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C:\Users\TGC\Documents\"/>
    </mc:Choice>
  </mc:AlternateContent>
  <xr:revisionPtr revIDLastSave="0" documentId="8_{2E7D92A7-36BD-4E6C-928E-C595D854EBCD}" xr6:coauthVersionLast="47" xr6:coauthVersionMax="47" xr10:uidLastSave="{00000000-0000-0000-0000-000000000000}"/>
  <bookViews>
    <workbookView xWindow="-120" yWindow="-120" windowWidth="29040" windowHeight="17640" firstSheet="1" activeTab="5" xr2:uid="{00000000-000D-0000-FFFF-FFFF00000000}"/>
  </bookViews>
  <sheets>
    <sheet name="Instructions NEW" sheetId="1" state="hidden" r:id="rId1"/>
    <sheet name="Applicant Information" sheetId="2" r:id="rId2"/>
    <sheet name="Internet Extension Project" sheetId="9" r:id="rId3"/>
    <sheet name="IEP Last Mile Expenses" sheetId="10" r:id="rId4"/>
    <sheet name="IEP Middle Mile Expenses" sheetId="11" r:id="rId5"/>
    <sheet name="Documents for CPUC" sheetId="4" r:id="rId6"/>
    <sheet name="Map" sheetId="6" r:id="rId7"/>
  </sheets>
  <definedNames>
    <definedName name="_Toc397436510" localSheetId="0">'Instructions NEW'!$A$180</definedName>
    <definedName name="arrayApplicantInformation">'Applicant Information'!$A$4:$V$4</definedName>
    <definedName name="arrayProjectInformation" localSheetId="2">'Internet Extension Project'!$A$4:$BW$4</definedName>
    <definedName name="arrayProjectInformation">#REF!</definedName>
    <definedName name="OLE_LINK1" localSheetId="0">'Instructions NEW'!$A$7</definedName>
    <definedName name="OLE_LINK10" localSheetId="0">'Instructions NEW'!$A$33</definedName>
    <definedName name="OLE_LINK13" localSheetId="0">'Instructions NEW'!$A$27</definedName>
    <definedName name="OLE_LINK15" localSheetId="0">'Instructions NEW'!$A$41</definedName>
    <definedName name="OLE_LINK16" localSheetId="0">'Instructions NEW'!$A$45</definedName>
    <definedName name="OLE_LINK17" localSheetId="0">'Instructions NEW'!$A$49</definedName>
    <definedName name="OLE_LINK18" localSheetId="0">'Instructions NEW'!$A$54</definedName>
    <definedName name="OLE_LINK20" localSheetId="0">'Instructions NEW'!#REF!</definedName>
    <definedName name="OLE_LINK4" localSheetId="0">'Instructions NEW'!$A$24</definedName>
    <definedName name="_xlnm.Print_Area" localSheetId="1">'Applicant Information'!$A$8:$J$78</definedName>
    <definedName name="_xlnm.Print_Area" localSheetId="5">'Documents for CPUC'!$A$1:$B$71</definedName>
    <definedName name="_xlnm.Print_Area" localSheetId="0">'Instructions NEW'!$A$1:$C$188</definedName>
    <definedName name="_xlnm.Print_Area" localSheetId="2">'Internet Extension Project'!$A$8:$F$99</definedName>
    <definedName name="Z_6EEDCC1D_9C7E_44CE_B9EA_477AC3EA6FE0_.wvu.Cols" localSheetId="1" hidden="1">'Applicant Information'!#REF!,'Applicant Information'!$K:$K</definedName>
    <definedName name="Z_6EEDCC1D_9C7E_44CE_B9EA_477AC3EA6FE0_.wvu.Cols" localSheetId="2" hidden="1">'Internet Extension Project'!#REF!,'Internet Extension Project'!#REF!,'Internet Extension Project'!#REF!</definedName>
    <definedName name="Z_6EEDCC1D_9C7E_44CE_B9EA_477AC3EA6FE0_.wvu.PrintArea" localSheetId="1" hidden="1">'Applicant Information'!$A$8:$J$76</definedName>
    <definedName name="Z_6EEDCC1D_9C7E_44CE_B9EA_477AC3EA6FE0_.wvu.PrintArea" localSheetId="5" hidden="1">'Documents for CPUC'!$A$1:$B$71</definedName>
    <definedName name="Z_6EEDCC1D_9C7E_44CE_B9EA_477AC3EA6FE0_.wvu.PrintArea" localSheetId="0" hidden="1">'Instructions NEW'!$A$1:$C$188</definedName>
    <definedName name="Z_6EEDCC1D_9C7E_44CE_B9EA_477AC3EA6FE0_.wvu.PrintArea" localSheetId="2" hidden="1">'Internet Extension Project'!$A$7:$G$91</definedName>
    <definedName name="Z_6EEDCC1D_9C7E_44CE_B9EA_477AC3EA6FE0_.wvu.Rows" localSheetId="1" hidden="1">'Applicant Information'!$41:$42</definedName>
    <definedName name="Z_6EEDCC1D_9C7E_44CE_B9EA_477AC3EA6FE0_.wvu.Rows" localSheetId="0" hidden="1">'Instructions NEW'!$7:$7,'Instructions NEW'!$31:$32,'Instructions NEW'!$35:$35,'Instructions NEW'!$47:$48,'Instructions NEW'!$63:$63,'Instructions NEW'!$71:$72,'Instructions NEW'!$83:$83</definedName>
    <definedName name="Z_6EEDCC1D_9C7E_44CE_B9EA_477AC3EA6FE0_.wvu.Rows" localSheetId="2" hidden="1">'Internet Extension Project'!#REF!,'Internet Extension Project'!#REF!,'Internet Extension Project'!#REF!</definedName>
    <definedName name="Z_E9762F90_A9CC_4114_88C4_1600410A7130_.wvu.Cols" localSheetId="1" hidden="1">'Applicant Information'!#REF!,'Applicant Information'!$K:$K</definedName>
    <definedName name="Z_E9762F90_A9CC_4114_88C4_1600410A7130_.wvu.Cols" localSheetId="2" hidden="1">'Internet Extension Project'!#REF!,'Internet Extension Project'!#REF!,'Internet Extension Project'!#REF!</definedName>
    <definedName name="Z_E9762F90_A9CC_4114_88C4_1600410A7130_.wvu.PrintArea" localSheetId="1" hidden="1">'Applicant Information'!$A$8:$J$76</definedName>
    <definedName name="Z_E9762F90_A9CC_4114_88C4_1600410A7130_.wvu.PrintArea" localSheetId="5" hidden="1">'Documents for CPUC'!$A$1:$B$71</definedName>
    <definedName name="Z_E9762F90_A9CC_4114_88C4_1600410A7130_.wvu.PrintArea" localSheetId="0" hidden="1">'Instructions NEW'!$A$1:$C$188</definedName>
    <definedName name="Z_E9762F90_A9CC_4114_88C4_1600410A7130_.wvu.PrintArea" localSheetId="2" hidden="1">'Internet Extension Project'!$A$7:$G$91</definedName>
    <definedName name="Z_E9762F90_A9CC_4114_88C4_1600410A7130_.wvu.Rows" localSheetId="1" hidden="1">'Applicant Information'!$41:$42</definedName>
    <definedName name="Z_E9762F90_A9CC_4114_88C4_1600410A7130_.wvu.Rows" localSheetId="0" hidden="1">'Instructions NEW'!$7:$7,'Instructions NEW'!$31:$32,'Instructions NEW'!$35:$35,'Instructions NEW'!$47:$48,'Instructions NEW'!$63:$63,'Instructions NEW'!$71:$72,'Instructions NEW'!$83:$83</definedName>
    <definedName name="Z_E9762F90_A9CC_4114_88C4_1600410A7130_.wvu.Rows" localSheetId="2" hidden="1">'Internet Extension Project'!#REF!,'Internet Extension Project'!#REF!,'Internet Extension Project'!#REF!</definedName>
  </definedNames>
  <calcPr calcId="191028"/>
  <customWorkbookViews>
    <customWorkbookView name="Kwok, Douglas - Personal View" guid="{6EEDCC1D-9C7E-44CE-B9EA-477AC3EA6FE0}" mergeInterval="0" personalView="1" maximized="1" windowWidth="1680" windowHeight="864" activeSheetId="3"/>
    <customWorkbookView name="Choe, Candace - Personal View" guid="{E9762F90-A9CC-4114-88C4-1600410A7130}" mergeInterval="0" personalView="1" maximized="1" windowWidth="1276" windowHeight="793" activeSheetId="4"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9" l="1"/>
  <c r="E4" i="9"/>
  <c r="F4" i="9"/>
  <c r="BW4" i="9"/>
  <c r="BV4" i="9"/>
  <c r="BU4" i="9"/>
  <c r="BT4" i="9"/>
  <c r="BS4" i="9"/>
  <c r="AG4" i="9"/>
  <c r="AF4" i="9"/>
  <c r="AE4" i="9"/>
  <c r="AD4" i="9"/>
  <c r="AC4" i="9"/>
  <c r="AB4" i="9"/>
  <c r="AA4" i="9"/>
  <c r="Y4" i="9"/>
  <c r="X4" i="9"/>
  <c r="W4" i="9"/>
  <c r="V4" i="9"/>
  <c r="U4" i="9"/>
  <c r="T4" i="9"/>
  <c r="R4" i="9"/>
  <c r="N4" i="9"/>
  <c r="M4" i="9"/>
  <c r="L4" i="9"/>
  <c r="K4" i="9"/>
  <c r="G4" i="9"/>
  <c r="B4" i="9"/>
  <c r="A4" i="9"/>
  <c r="A4" i="2"/>
  <c r="AG6" i="2"/>
  <c r="AG5" i="2"/>
  <c r="AG4" i="2"/>
  <c r="AF6" i="2"/>
  <c r="AF5" i="2"/>
  <c r="AF4" i="2"/>
  <c r="AE6" i="2"/>
  <c r="AE5" i="2"/>
  <c r="AE4" i="2"/>
  <c r="AD6" i="2"/>
  <c r="AD5" i="2"/>
  <c r="AD4" i="2"/>
  <c r="AC6" i="2"/>
  <c r="AC5" i="2"/>
  <c r="AC4" i="2"/>
  <c r="AB6" i="2"/>
  <c r="AB5" i="2"/>
  <c r="AB4" i="2"/>
  <c r="AA6" i="2"/>
  <c r="AA5" i="2"/>
  <c r="Z6" i="2"/>
  <c r="Z5" i="2"/>
  <c r="Z4" i="2"/>
  <c r="Y6" i="2"/>
  <c r="Y5" i="2"/>
  <c r="Y4" i="2"/>
  <c r="X6" i="2"/>
  <c r="X5" i="2"/>
  <c r="X4" i="2"/>
  <c r="K4" i="2"/>
  <c r="J4" i="2"/>
  <c r="I4" i="2"/>
  <c r="H4" i="2"/>
  <c r="G4" i="2"/>
  <c r="F4" i="2"/>
  <c r="E4" i="2"/>
  <c r="D4" i="2"/>
  <c r="P4" i="2" l="1"/>
  <c r="O4" i="2"/>
  <c r="N4" i="2"/>
</calcChain>
</file>

<file path=xl/sharedStrings.xml><?xml version="1.0" encoding="utf-8"?>
<sst xmlns="http://schemas.openxmlformats.org/spreadsheetml/2006/main" count="705" uniqueCount="472">
  <si>
    <t>Instructions CPUC, CASF Public Housing Infrastructure Project Application</t>
  </si>
  <si>
    <t>Applicant Information Section</t>
  </si>
  <si>
    <t>Applicant Name</t>
  </si>
  <si>
    <r>
      <t>o</t>
    </r>
    <r>
      <rPr>
        <sz val="7"/>
        <color theme="1"/>
        <rFont val="Times New Roman"/>
        <family val="1"/>
      </rPr>
      <t xml:space="preserve">   </t>
    </r>
    <r>
      <rPr>
        <sz val="11"/>
        <color theme="1"/>
        <rFont val="Calibri"/>
        <family val="2"/>
        <scheme val="minor"/>
      </rPr>
      <t>Name of Non-Profit Entity or Chartered Public Housing Authority</t>
    </r>
  </si>
  <si>
    <r>
      <t>­</t>
    </r>
    <r>
      <rPr>
        <b/>
        <sz val="12"/>
        <color theme="1"/>
        <rFont val="Garamond"/>
        <family val="1"/>
      </rPr>
      <t xml:space="preserve"> Contact Information </t>
    </r>
  </si>
  <si>
    <t xml:space="preserve">V. 1.3 </t>
  </si>
  <si>
    <t>V. 2.3</t>
  </si>
  <si>
    <r>
      <t>o</t>
    </r>
    <r>
      <rPr>
        <sz val="7"/>
        <color theme="1"/>
        <rFont val="Times New Roman"/>
        <family val="1"/>
      </rPr>
      <t xml:space="preserve">   </t>
    </r>
    <r>
      <rPr>
        <sz val="11"/>
        <color theme="1"/>
        <rFont val="Calibri"/>
        <family val="2"/>
        <scheme val="minor"/>
      </rPr>
      <t>Last Name, First Name, Address, Phone number and Email for contact</t>
    </r>
  </si>
  <si>
    <r>
      <t>·</t>
    </r>
    <r>
      <rPr>
        <sz val="7"/>
        <color theme="1"/>
        <rFont val="Times New Roman"/>
        <family val="1"/>
      </rPr>
      <t xml:space="preserve">         </t>
    </r>
    <r>
      <rPr>
        <sz val="11"/>
        <color theme="1"/>
        <rFont val="Calibri"/>
        <family val="2"/>
        <scheme val="minor"/>
      </rPr>
      <t>State - two letter abbreviation (eg. CA for California)</t>
    </r>
  </si>
  <si>
    <r>
      <t>·</t>
    </r>
    <r>
      <rPr>
        <sz val="7"/>
        <color theme="1"/>
        <rFont val="Times New Roman"/>
        <family val="1"/>
      </rPr>
      <t xml:space="preserve">         </t>
    </r>
    <r>
      <rPr>
        <sz val="11"/>
        <color theme="1"/>
        <rFont val="Calibri"/>
        <family val="2"/>
        <scheme val="minor"/>
      </rPr>
      <t>Phone Number in the following format:  (123) 456-7890</t>
    </r>
  </si>
  <si>
    <t>Lead Contractor</t>
  </si>
  <si>
    <t xml:space="preserve">V. 1.5 </t>
  </si>
  <si>
    <t>V. 2.5</t>
  </si>
  <si>
    <r>
      <t>o</t>
    </r>
    <r>
      <rPr>
        <sz val="7"/>
        <color theme="1"/>
        <rFont val="Times New Roman"/>
        <family val="1"/>
      </rPr>
      <t xml:space="preserve">   </t>
    </r>
    <r>
      <rPr>
        <sz val="11"/>
        <color theme="1"/>
        <rFont val="Calibri"/>
        <family val="2"/>
        <scheme val="minor"/>
      </rPr>
      <t>Company Name</t>
    </r>
  </si>
  <si>
    <t xml:space="preserve">PSC Management  </t>
  </si>
  <si>
    <t xml:space="preserve">V. 1.4 </t>
  </si>
  <si>
    <t>V. 2.4</t>
  </si>
  <si>
    <t>Total Funding Request On This Application</t>
  </si>
  <si>
    <r>
      <t>o</t>
    </r>
    <r>
      <rPr>
        <sz val="7"/>
        <color theme="1"/>
        <rFont val="Times New Roman"/>
        <family val="1"/>
      </rPr>
      <t xml:space="preserve">   </t>
    </r>
    <r>
      <rPr>
        <sz val="11"/>
        <color theme="1"/>
        <rFont val="Calibri"/>
        <family val="2"/>
        <scheme val="minor"/>
      </rPr>
      <t xml:space="preserve">Specify Total Grant amount, Loan amount or a combination amount requested on this combine application.  Please note the following threshold amounts for Expediency Review per project by CD Staff – </t>
    </r>
  </si>
  <si>
    <r>
      <t>·</t>
    </r>
    <r>
      <rPr>
        <sz val="7"/>
        <color theme="1"/>
        <rFont val="Times New Roman"/>
        <family val="1"/>
      </rPr>
      <t>       </t>
    </r>
    <r>
      <rPr>
        <sz val="11"/>
        <color theme="1"/>
        <rFont val="Calibri"/>
        <family val="2"/>
        <scheme val="minor"/>
      </rPr>
      <t xml:space="preserve">  Infrastructure Projects: &lt;$75,000.00. </t>
    </r>
  </si>
  <si>
    <r>
      <t>o</t>
    </r>
    <r>
      <rPr>
        <sz val="7"/>
        <color theme="1"/>
        <rFont val="Times New Roman"/>
        <family val="1"/>
      </rPr>
      <t xml:space="preserve">   </t>
    </r>
    <r>
      <rPr>
        <sz val="11"/>
        <color theme="1"/>
        <rFont val="Calibri"/>
        <family val="2"/>
        <scheme val="minor"/>
      </rPr>
      <t>See the Guidelines Section VII for more details.  Projects exceeding threshold amounts will require Resolution Reviews by the Commission.</t>
    </r>
  </si>
  <si>
    <t xml:space="preserve">Applicant Eligibility </t>
  </si>
  <si>
    <t>V 2.2</t>
  </si>
  <si>
    <t>o  Check the “Chartered Public Housing Agency” box if you meet the requirements of such an agency and provide the following supporting documentation in Guidelines Section V.1:</t>
  </si>
  <si>
    <r>
      <t>o</t>
    </r>
    <r>
      <rPr>
        <sz val="7"/>
        <color rgb="FF000000"/>
        <rFont val="Times New Roman"/>
        <family val="1"/>
      </rPr>
      <t xml:space="preserve">   </t>
    </r>
    <r>
      <rPr>
        <sz val="11"/>
        <color rgb="FF000000"/>
        <rFont val="Calibri"/>
        <family val="2"/>
      </rPr>
      <t xml:space="preserve">A housing authority applying for CASF Broadband Public Housing Account funds must include in its submission its Annual HUD Contributions Contract and HA Code, allowing CD staff to verify its certification, along with its most recent HUD Public Housing Assessment System (PHAS) score. </t>
    </r>
  </si>
  <si>
    <r>
      <t>o</t>
    </r>
    <r>
      <rPr>
        <sz val="7"/>
        <color theme="1"/>
        <rFont val="Times New Roman"/>
        <family val="1"/>
      </rPr>
      <t xml:space="preserve">   </t>
    </r>
    <r>
      <rPr>
        <sz val="11"/>
        <color theme="1"/>
        <rFont val="Calibri"/>
        <family val="2"/>
        <scheme val="minor"/>
      </rPr>
      <t>In spaces provided enter:</t>
    </r>
  </si>
  <si>
    <r>
      <t>§</t>
    </r>
    <r>
      <rPr>
        <sz val="7"/>
        <color theme="1"/>
        <rFont val="Times New Roman"/>
        <family val="1"/>
      </rPr>
      <t xml:space="preserve">  </t>
    </r>
    <r>
      <rPr>
        <sz val="12"/>
        <color theme="1"/>
        <rFont val="Garamond"/>
        <family val="1"/>
      </rPr>
      <t>Enter your HA Code #</t>
    </r>
  </si>
  <si>
    <r>
      <t>§</t>
    </r>
    <r>
      <rPr>
        <sz val="7"/>
        <color theme="1"/>
        <rFont val="Times New Roman"/>
        <family val="1"/>
      </rPr>
      <t xml:space="preserve">  </t>
    </r>
    <r>
      <rPr>
        <sz val="12"/>
        <color theme="1"/>
        <rFont val="Garamond"/>
        <family val="1"/>
      </rPr>
      <t>AND latest PHAS Score</t>
    </r>
  </si>
  <si>
    <t>OR</t>
  </si>
  <si>
    <t>o Check the “501(c)(3) organization” box if you meet the requirements of such an organization and provide the following: supporting documentation in Guidelines Section V.1:</t>
  </si>
  <si>
    <r>
      <t>o</t>
    </r>
    <r>
      <rPr>
        <sz val="7"/>
        <color theme="1"/>
        <rFont val="Times New Roman"/>
        <family val="1"/>
      </rPr>
      <t xml:space="preserve">   </t>
    </r>
    <r>
      <rPr>
        <sz val="11"/>
        <color theme="1"/>
        <rFont val="Calibri"/>
        <family val="2"/>
        <scheme val="minor"/>
      </rPr>
      <t>Non-profit applicants must submit an IRS letter approving the applicant’s status as a 501(c)(3) entity incorporated for the purposes of providing affordable housing, which must include the applicant’s Tax Identification Number, along with an award letter from a public agency such as the California Tax Credit Allocation Committee (TCAC), proving its receipt of public funding for affordable housing purposes.</t>
    </r>
  </si>
  <si>
    <r>
      <t>§</t>
    </r>
    <r>
      <rPr>
        <sz val="7"/>
        <color theme="1"/>
        <rFont val="Times New Roman"/>
        <family val="1"/>
      </rPr>
      <t xml:space="preserve">  </t>
    </r>
    <r>
      <rPr>
        <sz val="12"/>
        <color theme="1"/>
        <rFont val="Garamond"/>
        <family val="1"/>
      </rPr>
      <t>Enter your Tax ID#</t>
    </r>
  </si>
  <si>
    <r>
      <t>§</t>
    </r>
    <r>
      <rPr>
        <sz val="7"/>
        <color theme="1"/>
        <rFont val="Times New Roman"/>
        <family val="1"/>
      </rPr>
      <t xml:space="preserve">  </t>
    </r>
    <r>
      <rPr>
        <sz val="12"/>
        <color theme="1"/>
        <rFont val="Garamond"/>
        <family val="1"/>
      </rPr>
      <t>And identify public funds received</t>
    </r>
  </si>
  <si>
    <t>Organization Chart and Background</t>
  </si>
  <si>
    <t xml:space="preserve"> </t>
  </si>
  <si>
    <r>
      <t>o</t>
    </r>
    <r>
      <rPr>
        <sz val="7"/>
        <color rgb="FF000000"/>
        <rFont val="Times New Roman"/>
        <family val="1"/>
      </rPr>
      <t xml:space="preserve">   </t>
    </r>
    <r>
      <rPr>
        <sz val="11"/>
        <rFont val="Calibri"/>
        <family val="2"/>
      </rPr>
      <t>Please provide an organizational chart showing the parent organization, subsidiaries and affiliates.  And indicate that you have provided this by checking the checkbox.</t>
    </r>
  </si>
  <si>
    <t>Financials</t>
  </si>
  <si>
    <t xml:space="preserve">V.1.13 </t>
  </si>
  <si>
    <t xml:space="preserve"> V.2.11</t>
  </si>
  <si>
    <r>
      <t>o</t>
    </r>
    <r>
      <rPr>
        <sz val="7"/>
        <color rgb="FF000000"/>
        <rFont val="Times New Roman"/>
        <family val="1"/>
      </rPr>
      <t xml:space="preserve">   </t>
    </r>
    <r>
      <rPr>
        <sz val="11"/>
        <color rgb="FF000000"/>
        <rFont val="Calibri"/>
        <family val="2"/>
      </rPr>
      <t xml:space="preserve">Applicants please submit the most recently prepared annual reports and audits that it submitted to the HUD, in the case of chartered public housing authorities, or another government entity, in the case of non-profits (for example, the California Tax Credit Allocation Committee).  </t>
    </r>
    <r>
      <rPr>
        <sz val="11"/>
        <rFont val="Calibri"/>
        <family val="2"/>
      </rPr>
      <t>And indicate that you have provided this by checking the checkbox.</t>
    </r>
  </si>
  <si>
    <t>Affidavit</t>
  </si>
  <si>
    <t>Attachment B</t>
  </si>
  <si>
    <r>
      <t>o</t>
    </r>
    <r>
      <rPr>
        <sz val="7"/>
        <color rgb="FF000000"/>
        <rFont val="Times New Roman"/>
        <family val="1"/>
      </rPr>
      <t xml:space="preserve">   </t>
    </r>
    <r>
      <rPr>
        <sz val="11"/>
        <color rgb="FF000000"/>
        <rFont val="Calibri"/>
        <family val="2"/>
      </rPr>
      <t xml:space="preserve">An applicant must submit an affidavit, under penalty of perjury, that to the best of their knowledge all the statements and representations made in the application information submitted is true and correct (Attachment B). Additionally, an applicant must also agree to abide by the Commission Rules of Practice and Procedure, be subject to Public Utilities Code Sections 2108 and 2111 and to submit quarterly reports and annual recertification or audit documents. </t>
    </r>
  </si>
  <si>
    <r>
      <t>o</t>
    </r>
    <r>
      <rPr>
        <sz val="7"/>
        <rFont val="Times New Roman"/>
        <family val="1"/>
      </rPr>
      <t xml:space="preserve">   </t>
    </r>
    <r>
      <rPr>
        <sz val="11"/>
        <rFont val="Calibri"/>
        <family val="2"/>
      </rPr>
      <t>Indicate that you have provided the affidavit and stand by your attestation by checking the Checkbox.</t>
    </r>
  </si>
  <si>
    <t xml:space="preserve">Project Name </t>
  </si>
  <si>
    <r>
      <t>o</t>
    </r>
    <r>
      <rPr>
        <sz val="7"/>
        <color theme="1"/>
        <rFont val="Times New Roman"/>
        <family val="1"/>
      </rPr>
      <t xml:space="preserve">   </t>
    </r>
    <r>
      <rPr>
        <sz val="11"/>
        <color theme="1"/>
        <rFont val="Calibri"/>
        <family val="2"/>
        <scheme val="minor"/>
      </rPr>
      <t>Enter the name of your project</t>
    </r>
  </si>
  <si>
    <t>Detailed Budget Breakdown</t>
  </si>
  <si>
    <t xml:space="preserve">o  Project budget outlining a detailed breakdown of cost elements </t>
  </si>
  <si>
    <t>AND</t>
  </si>
  <si>
    <t>o  Project budget outlining a detailed breakdown of available applicant matching funds</t>
  </si>
  <si>
    <t>Project Location</t>
  </si>
  <si>
    <t xml:space="preserve">V.1.2 </t>
  </si>
  <si>
    <r>
      <t>o</t>
    </r>
    <r>
      <rPr>
        <sz val="7"/>
        <color theme="1"/>
        <rFont val="Times New Roman"/>
        <family val="1"/>
      </rPr>
      <t xml:space="preserve">   </t>
    </r>
    <r>
      <rPr>
        <sz val="11"/>
        <color theme="1"/>
        <rFont val="Calibri"/>
        <family val="2"/>
        <scheme val="minor"/>
      </rPr>
      <t>Address</t>
    </r>
  </si>
  <si>
    <r>
      <t>·</t>
    </r>
    <r>
      <rPr>
        <sz val="7"/>
        <color theme="1"/>
        <rFont val="Times New Roman"/>
        <family val="1"/>
      </rPr>
      <t xml:space="preserve">         </t>
    </r>
    <r>
      <rPr>
        <sz val="11"/>
        <color theme="1"/>
        <rFont val="Calibri"/>
        <family val="2"/>
        <scheme val="minor"/>
      </rPr>
      <t>State -- two letter abbreviation (eg. CA for California)</t>
    </r>
  </si>
  <si>
    <t xml:space="preserve">V.1.7 </t>
  </si>
  <si>
    <t>(Rural)</t>
  </si>
  <si>
    <t>V.2.8</t>
  </si>
  <si>
    <t>Definition Section III</t>
  </si>
  <si>
    <r>
      <t>o</t>
    </r>
    <r>
      <rPr>
        <sz val="7"/>
        <color theme="1"/>
        <rFont val="Times New Roman"/>
        <family val="1"/>
      </rPr>
      <t xml:space="preserve">   </t>
    </r>
    <r>
      <rPr>
        <sz val="11"/>
        <color theme="1"/>
        <rFont val="Calibri"/>
        <family val="2"/>
        <scheme val="minor"/>
      </rPr>
      <t>“Rural” Enter in the Field “Yes” if the Location meets the definition in Section III and “No” if it does not:</t>
    </r>
  </si>
  <si>
    <r>
      <t>o</t>
    </r>
    <r>
      <rPr>
        <sz val="7"/>
        <color theme="1"/>
        <rFont val="Times New Roman"/>
        <family val="1"/>
      </rPr>
      <t xml:space="preserve">   </t>
    </r>
    <r>
      <rPr>
        <sz val="11"/>
        <color theme="1"/>
        <rFont val="Calibri"/>
        <family val="2"/>
        <scheme val="minor"/>
      </rPr>
      <t>For purposes of this Account, a project is located in a “rural area” if it meets one of the following criteria: 1) it is in area that is eligible for federal program under the United Stated Department of Agriculture (USDA) Section 515 program; 2) it is in a city with a population of 40,000 or less or in a non-urbanized area; and 3) it is in an unincorporated area of a county and is not in an urbanized area.</t>
    </r>
  </si>
  <si>
    <t>V.1.6</t>
  </si>
  <si>
    <t>(Wired)</t>
  </si>
  <si>
    <t>V.2.7</t>
  </si>
  <si>
    <r>
      <t>o</t>
    </r>
    <r>
      <rPr>
        <sz val="7"/>
        <color theme="1"/>
        <rFont val="Times New Roman"/>
        <family val="1"/>
      </rPr>
      <t xml:space="preserve">   </t>
    </r>
    <r>
      <rPr>
        <sz val="11"/>
        <color theme="1"/>
        <rFont val="Calibri"/>
        <family val="2"/>
        <scheme val="minor"/>
      </rPr>
      <t>“Wired” Enter the percentage of units that are Broadband Wired, per Section III definition of “wired” for broadband Internet Service:</t>
    </r>
  </si>
  <si>
    <r>
      <t>o</t>
    </r>
    <r>
      <rPr>
        <sz val="7"/>
        <rFont val="Times New Roman"/>
        <family val="1"/>
      </rPr>
      <t xml:space="preserve">   </t>
    </r>
    <r>
      <rPr>
        <sz val="11"/>
        <rFont val="Calibri"/>
        <family val="2"/>
      </rPr>
      <t xml:space="preserve">A unit is “wired” for broadband Internet if it is possible to subscribe to a commercially available broadband Internet service, such as via Digital Subscriber Line (DSL), cable modem or another protocol, utilizing the existing “wired” facilities. A unit having such wiring is considered as having broadband service “available”. </t>
    </r>
  </si>
  <si>
    <t>(Image of Property)</t>
  </si>
  <si>
    <r>
      <t>o</t>
    </r>
    <r>
      <rPr>
        <sz val="7"/>
        <color theme="1"/>
        <rFont val="Times New Roman"/>
        <family val="1"/>
      </rPr>
      <t xml:space="preserve">   </t>
    </r>
    <r>
      <rPr>
        <sz val="11"/>
        <color theme="1"/>
        <rFont val="Calibri"/>
        <family val="2"/>
        <scheme val="minor"/>
      </rPr>
      <t>“Image of Property” - A google map screen shot would be adequate for the purposes of the application.</t>
    </r>
  </si>
  <si>
    <t>Project Location (ISP Access to Property)</t>
  </si>
  <si>
    <r>
      <t>o</t>
    </r>
    <r>
      <rPr>
        <sz val="7"/>
        <rFont val="Times New Roman"/>
        <family val="1"/>
      </rPr>
      <t xml:space="preserve">   </t>
    </r>
    <r>
      <rPr>
        <sz val="11"/>
        <rFont val="Calibri"/>
        <family val="2"/>
      </rPr>
      <t>“ISP Access to Property”</t>
    </r>
    <r>
      <rPr>
        <sz val="12"/>
        <color rgb="FF000000"/>
        <rFont val="Garamond"/>
        <family val="1"/>
      </rPr>
      <t xml:space="preserve"> - </t>
    </r>
    <r>
      <rPr>
        <sz val="11"/>
        <rFont val="Calibri"/>
        <family val="2"/>
      </rPr>
      <t xml:space="preserve">Check box if you attest that you have not denied Internet Service Providers access to this property within the past 12 months.  NOTE : per Section V.1.6 : </t>
    </r>
  </si>
  <si>
    <r>
      <t>o</t>
    </r>
    <r>
      <rPr>
        <sz val="7"/>
        <rFont val="Times New Roman"/>
        <family val="1"/>
      </rPr>
      <t xml:space="preserve">   </t>
    </r>
    <r>
      <rPr>
        <sz val="11"/>
        <rFont val="Calibri"/>
        <family val="2"/>
      </rPr>
      <t>The applicant also must verify that it has not denied an ISP access to its property in order to provision broadband service to any unit within twelve months prior to its application. An applicant's previous denial of access for cause (e.g., the ISP's costs to residents or the applicant were unreasonably high) does not constitute a denial of a right of access. </t>
    </r>
  </si>
  <si>
    <r>
      <t>o</t>
    </r>
    <r>
      <rPr>
        <sz val="7"/>
        <rFont val="Times New Roman"/>
        <family val="1"/>
      </rPr>
      <t xml:space="preserve">   </t>
    </r>
    <r>
      <rPr>
        <sz val="11"/>
        <rFont val="Calibri"/>
        <family val="2"/>
      </rPr>
      <t xml:space="preserve">If applicant has denied access to this property state the reason why. </t>
    </r>
  </si>
  <si>
    <t>For additional locations and projects: create a copy of the Project Information tab and include the applicable for additional projects and location.  Add this information on into this Workbook application.</t>
  </si>
  <si>
    <t>Served Speeds</t>
  </si>
  <si>
    <t>Proposed project network is capable of offering residents Internet service speeds of at least 6mbps downstream/1.5mbps upstream which is supported with appropriate documentation.  Please check box to attest to this.</t>
  </si>
  <si>
    <t>Wireless Networking</t>
  </si>
  <si>
    <t>For wireless networking projects, equipment will at least meet the 802.11n standard.  Please check box to attest to this.</t>
  </si>
  <si>
    <t>Bandwidth Source</t>
  </si>
  <si>
    <t>Applicant has identified its bandwidth source, either at the MPOE or its wireless equivalent.  Please check box to attest to this.</t>
  </si>
  <si>
    <t>Project Completion</t>
  </si>
  <si>
    <t>Applicant agrees to complete project within 12 months.  If the applicant is unable to complete the proposed project within the required 12-month timeframe, it must notify the Commission as soon as it becomes aware of this prospect.  Please check box to agree to doing this.</t>
  </si>
  <si>
    <t>Life of Project</t>
  </si>
  <si>
    <r>
      <t xml:space="preserve">Applicant attests it will operate and maintain project equipment and technology for at least five years after completion of project.  Further the applicant attests it has sufficient funds and warranty to do so for at least five years, which includes equipment replacement as needed, and a maintenance agreement and budget has been submitted. </t>
    </r>
    <r>
      <rPr>
        <b/>
        <sz val="11"/>
        <color theme="1"/>
        <rFont val="Arial"/>
        <family val="2"/>
      </rPr>
      <t xml:space="preserve"> Please check box to agree to this and you will/have met these conditions.</t>
    </r>
  </si>
  <si>
    <t>Protective Hardware</t>
  </si>
  <si>
    <t>Applicant agrees to secure project funded hardware to prevent theft and vandalism.  Please check box to attest you will do this.</t>
  </si>
  <si>
    <t>Economic Useful Life of Assets to be Funded</t>
  </si>
  <si>
    <t>The applicant must identify the expected economic useful life of the assets funded by the CASF grant.  Please check box to indicate you have provided this information.</t>
  </si>
  <si>
    <t>Current Condition of Property</t>
  </si>
  <si>
    <t>An applicant must attest that (1) it expects its property to be in residential use for at least the next 10 years, (2) the buildings included in this project portion attest to meet standards for acceptable basic living conditions as determined under HUD’s Uniform Physical Condition Standards or similar guidelines provided by other housing funding agencies in the States, and (3) that existing property infrastructure requires no significant upgrades to install wiring, equipment and other electronics funded under this grant, or if such condition exists the applicant will fund those upgrades.  Please check box to attest to this.</t>
  </si>
  <si>
    <t>Proposed Pricing</t>
  </si>
  <si>
    <t>An applicant must commit to charging residents no more than $20 per month for broadband Internet service.  Please check box to confirm you attest to this.</t>
  </si>
  <si>
    <t>Permitting Compliance</t>
  </si>
  <si>
    <t>(1) Applicant must include a documentation that acknowledges whether the project is statutorily or categorically exempt from California Environmental Quality Act (CEQA) requirements and cite the relevant authority, as applicable. (2) Additionally, applicants must include any permit review timeline in its construction schedule, with a reference to the government agencies that will issue the permits. Grantees must provide Commission staff with proof of permit approvals before seeking reimbursement. (3) Further, if a project requires review under CEQA, the grantee must provide the Proponent’s Environmental Assessment (PEA) prior to the first 25 percent payment.  The PEA submission should include information on any land crossing sites requiring discretionary or mandatory permits or environmental review pursuant to CEQA (include the type of permit required, the name of the permitting agency/agencies and the Lead Agency if an environmental review is required).  Please attest that you agree to these conditions by checking the box.  Please provide source support documentation.</t>
  </si>
  <si>
    <t>Proposed Project Description</t>
  </si>
  <si>
    <t>Fill in the Following required areas in the middle expanding Excel Font Formatted Cells.</t>
  </si>
  <si>
    <t xml:space="preserve">• Description of proposed broadband project plan which the Commission will fund using the CASF Public Housing Account, including:                   </t>
  </si>
  <si>
    <t xml:space="preserve">o The type of technology to be used (attach engineering documents/schematics) </t>
  </si>
  <si>
    <t>o Entities that will provision service. (e.g.: Wi-Fi provided by property management or named subcontractor, and/or, Internet service offered by a named ISP, etc.)</t>
  </si>
  <si>
    <t>o Proposed download speed capabilities for an average user during the peak hours of 7p.m. and 11p.m.</t>
  </si>
  <si>
    <t>o Proposed upload speed capabilities for an average user during the peak hours of 7p.m. and 11p.m.</t>
  </si>
  <si>
    <t>Proposed Project Schedule</t>
  </si>
  <si>
    <t>Project schedule</t>
  </si>
  <si>
    <t>o A delineated deployment schedule with commitment to complete project within 12 month of Commission approval of the application. The schedule should identify major prerequisite(s), construction, and any other milestones that can be verified by Commission staff.  Included in its proposed schedule, the applicant must submit its plan to encourage adoption of the broadband Internet service it proposes, in particular what activities it will employ to encourage residents to sign up for the service.</t>
  </si>
  <si>
    <t>Milestone Description</t>
  </si>
  <si>
    <t>Milestone Start and End Date</t>
  </si>
  <si>
    <t>Milestone Risks</t>
  </si>
  <si>
    <t xml:space="preserve">Documents for CPUC Section                             </t>
  </si>
  <si>
    <t>FTP File Transferring</t>
  </si>
  <si>
    <t>Instructions for first time users: Go to https://cpucftp.cpuc.ca.gov</t>
  </si>
  <si>
    <r>
      <t>1.)</t>
    </r>
    <r>
      <rPr>
        <sz val="7"/>
        <color theme="1"/>
        <rFont val="Times New Roman"/>
        <family val="1"/>
      </rPr>
      <t xml:space="preserve">    </t>
    </r>
    <r>
      <rPr>
        <sz val="11"/>
        <color theme="1"/>
        <rFont val="Calibri"/>
        <family val="2"/>
        <scheme val="minor"/>
      </rPr>
      <t>Click on I don’t have an account yet.</t>
    </r>
  </si>
  <si>
    <t>2.)  Create your FTP account by entering your email address to the window.</t>
  </si>
  <si>
    <t>3.)  A Verification Code will be immediately sent to your mailbox.</t>
  </si>
  <si>
    <t>4.)  Retrieve it and copy the Code into the registration window to authenticate your address.</t>
  </si>
  <si>
    <t>5.)  Create a personal password for yourself.  You have now completed Registration.  Keep the FTP link for future uploading of documents.</t>
  </si>
  <si>
    <t>6.)  Complete your email and password sign in.</t>
  </si>
  <si>
    <t>7.)  A Send File email message window will appear.  Address the email to CASF_Application_Questions@cpuc.ca.gov, browse your hard drive to attach the pertinent file documents you wish sent, and type a brief message.</t>
  </si>
  <si>
    <t>8.)  Press Send and your email with attachments will be transmitted to the CPUC FTP server.  Your submission is complete!</t>
  </si>
  <si>
    <t>Checklist of items to download:</t>
  </si>
  <si>
    <t>Eligibility Documents                                                                                                                                  IV</t>
  </si>
  <si>
    <t>Annual HUD Contributions Contract and HA Code allowing CD Staff to verify certification with most recent HUD Public Housing Assessment System (PHAS) Score.     OR</t>
  </si>
  <si>
    <t>Non-profit applicants are to provide a IRS Letter approving status as a 501(c)(3) entity incorporated for purposes of providing affordable housing which must include applicant's Tax Identification Number, along with an award letter from a public agency such as California Tax Credit Allocation Committee (TCAC), proving its receipt of public funding for affordable housing purposes.</t>
  </si>
  <si>
    <t xml:space="preserve">Financials                                                                                                                                                     V.2.11          </t>
  </si>
  <si>
    <t>(A) In the case of Chartered Public Housing Authorities, the applicant must provide the most recently  prepared annual reports and audits that it submitted to the HUD, or (B) In the case of 501(c)(3) Non-Profit Organizations, the applicant must provide the most recently prepared annual reports and audits that it submitted to a government entity (for example, the California Tax Credit Allocation Committee).  Please check box to indicate you have provided this information.</t>
  </si>
  <si>
    <t>Organizational Chart and Background                                                                                                    V.2.9</t>
  </si>
  <si>
    <t>The applicant must submit an organizational chart showing its parent organization, subsidiaries and affiliates.</t>
  </si>
  <si>
    <t>Economic Useful Life of Assets to be Funded                                                                                        V.2.10</t>
  </si>
  <si>
    <t>The applicant must identify the expected economic useful life of the assets funded by the CASF grant.</t>
  </si>
  <si>
    <t>Engineering Documents and Schematics</t>
  </si>
  <si>
    <t>The type of technology to be used please attach engineering documents/schematics.</t>
  </si>
  <si>
    <t>(1) Applicant must include a documentation that acknowledges whether the project is statutorily or categorically exempt from California Environmental Quality Act (CEQA) requirements and cite the relevant authority, as applicable. (2) Additionally, applicants must include any permit review timeline in its construction schedule, with a reference to the government agencies that will issue the permits. Grantees must provide Commission staff with proof of permit approvals before seeking reimbursement. (3) Further, if a project requires review under CEQA, the grantee must provide the Proponent’s Environmental Assessment (PEA) prior to the first 25 percent payment.  The PEA submission should include information on any land crossing sites requiring discretionary or mandatory permits or environmental review pursuant to CEQA (include the type of permit required, the name of the permitting agency/agencies and the Lead Agency if an environmental review is required).</t>
  </si>
  <si>
    <t>Affidavit of Application’s Accuracy                                                                                                      Attachment B</t>
  </si>
  <si>
    <t xml:space="preserve">Applicants must submit an affidavit, under penalty of perjury, that to the best of their knowledge all the statements and representations made in the application information submitted is true and correct (Attachment B). Additionally, an applicant must also agree to abide by the Commission rules of practice and procedure, be subject to Public Utilities Code Sections 2108 and 2111 and to submit quarterly reports and annual recertification or audit documents.  </t>
  </si>
  <si>
    <t>Reporting                                                                                                                   IX</t>
  </si>
  <si>
    <t>Grantees must submit quarterly progress reports on the status of the project irrespective of whether grantees request reimbursement or payment. Progress reports shall include both the schedule for deployment; major milestones and costs submitted in the proposals and indicate the completion date of each task/milestone as well as problems/issues encountered, and the actions taken to resolve these issues/problems during project implementation and construction. Grantees must also identify foreseeable risks that might prevent it from meeting future milestones. The grantee shall also include speed test results in its completion report. Recipients must certify that each progress report is true and correct under penalty of perjury.</t>
  </si>
  <si>
    <t xml:space="preserve">Infrastructure project grantees must submit a project completion report describing the total project costs, including engineering, planning, material costs, and an assessment of the average speed the network is delivering to a resident during the peak hours of 7 p.m. to 11 p.m. </t>
  </si>
  <si>
    <t>An infrastructure project grantee is required to maintain the broadband network for five years after it has been installed. After installation, for a five year period, grantees must also submit quarterly reports showing the percentage of up time, the number of unique log-ons (either by individuals or by units) and the amount of data used. These can be automated reports which can be emailed to CPUC_Housing@cpuc.ca.gov.</t>
  </si>
  <si>
    <t>Payment                                                                                                                       X</t>
  </si>
  <si>
    <t>Payment to the CASF grantee will be on a progress billing basis with the first 25 percent to be made upon the proponent’s submission to the Commission staff of a progress report showing that 25 percent of the total project has been completed. Subsequent payments shall be made on 25 percent increments showing completion at 50 percent, 75 percent, and 100 percent. The CASF recipient must submit a project completion report before full payment.</t>
  </si>
  <si>
    <t>Payment will be based upon receipt and approval of invoices/other supporting documents showing the expenditures incurred for the project in accordance with the CASF funding submitted by the CASF recipient in their application.</t>
  </si>
  <si>
    <t xml:space="preserve">Grantees must notify the Commission as soon as they become aware that they may not be able to meet project deadlines. </t>
  </si>
  <si>
    <t>Grantees shall submit final requests for payment 90 days after completion of the project.</t>
  </si>
  <si>
    <r>
      <t xml:space="preserve">Payment will be made in accordance with, and within the time specified in California Government Code § 927 </t>
    </r>
    <r>
      <rPr>
        <i/>
        <sz val="12"/>
        <color theme="1"/>
        <rFont val="Garamond"/>
        <family val="1"/>
      </rPr>
      <t>et seq</t>
    </r>
    <r>
      <rPr>
        <sz val="12"/>
        <color theme="1"/>
        <rFont val="Garamond"/>
        <family val="1"/>
      </rPr>
      <t>.</t>
    </r>
  </si>
  <si>
    <t>The Commission has the right to conduct any necessary audit, verification, and discovery during project implementation/construction to ensure that CASF funds are spent in accordance with Commission approval.</t>
  </si>
  <si>
    <t>The recipient’s invoices will be subject to a financial audit by the Commission at any time within three years of completion of the project.</t>
  </si>
  <si>
    <t>Execution and Performance                                                                             XI</t>
  </si>
  <si>
    <t>CD staff and the CASF grant recipient shall determine a project start date after the CASF grant recipient has obtained all approvals.  Should the recipient or Contractor fail to commence work at the agreed upon time, the Commission, upon five (5) days written notice to the CASF recipient, reserves the right to terminate the award.</t>
  </si>
  <si>
    <t>In the event that the CASF recipient fails to complete the project, in accordance with the terms of approval granted by the Commission, the CASF recipient must reimburse some or all of the CASF funds that it has received.</t>
  </si>
  <si>
    <t>The CASF grant recipient must complete all performance under the award on or before the termination date of the award.</t>
  </si>
  <si>
    <t xml:space="preserve">Material changes in the entries for this application, such as discontinuing operation or bankruptcy, or change of name (DBA), change of address, telephone, fax number or E-mail address should be reported by a letter to the CPUC, Director of the Communications Division, 505 Van Ness Avenue, San Francisco, CA  94102. </t>
  </si>
  <si>
    <t>Application Table</t>
  </si>
  <si>
    <t>Contact Table</t>
  </si>
  <si>
    <t>AppliantName</t>
  </si>
  <si>
    <t>CharteredPublicHousingAuthority</t>
  </si>
  <si>
    <t>NP501c3</t>
  </si>
  <si>
    <t>HACode</t>
  </si>
  <si>
    <t>PHASscore</t>
  </si>
  <si>
    <t>NPTaxID</t>
  </si>
  <si>
    <t>SourceFunds</t>
  </si>
  <si>
    <t>ApplicationDate</t>
  </si>
  <si>
    <t>ApplicationGrantAmt</t>
  </si>
  <si>
    <t>ApplicationLoanAmt</t>
  </si>
  <si>
    <t>ApplicationLocNumber</t>
  </si>
  <si>
    <t>ApplicationType</t>
  </si>
  <si>
    <t>DigitalLit</t>
  </si>
  <si>
    <t>PrimaryContact</t>
  </si>
  <si>
    <t>ManagementContact</t>
  </si>
  <si>
    <t>LeadContractor</t>
  </si>
  <si>
    <t>PSHDNon-HUD</t>
  </si>
  <si>
    <t>FarmworkerHousing</t>
  </si>
  <si>
    <t>Category</t>
  </si>
  <si>
    <t>FirstName</t>
  </si>
  <si>
    <t>LastName</t>
  </si>
  <si>
    <t>Title</t>
  </si>
  <si>
    <t>Company</t>
  </si>
  <si>
    <t>Address</t>
  </si>
  <si>
    <t>City</t>
  </si>
  <si>
    <t>State</t>
  </si>
  <si>
    <t>Zip</t>
  </si>
  <si>
    <t>Email</t>
  </si>
  <si>
    <t>Phone</t>
  </si>
  <si>
    <t>Infrastructure</t>
  </si>
  <si>
    <t>Contact</t>
  </si>
  <si>
    <t>Management</t>
  </si>
  <si>
    <t>Contractor</t>
  </si>
  <si>
    <r>
      <rPr>
        <b/>
        <sz val="11"/>
        <color rgb="FF000000"/>
        <rFont val="Arial"/>
      </rPr>
      <t xml:space="preserve">CPUC, CASF Broadband Public Housing </t>
    </r>
    <r>
      <rPr>
        <b/>
        <sz val="11"/>
        <color rgb="FFFF0000"/>
        <rFont val="Arial"/>
      </rPr>
      <t>Internet Extension</t>
    </r>
    <r>
      <rPr>
        <b/>
        <sz val="11"/>
        <color rgb="FF000000"/>
        <rFont val="Arial"/>
      </rPr>
      <t xml:space="preserve"> Project Application</t>
    </r>
  </si>
  <si>
    <t>1. Applicant Name</t>
  </si>
  <si>
    <t xml:space="preserve">2. Key Project Contact </t>
  </si>
  <si>
    <t>First Name</t>
  </si>
  <si>
    <t>Last Name</t>
  </si>
  <si>
    <t>Address:</t>
  </si>
  <si>
    <t>Zip Code:</t>
  </si>
  <si>
    <t>Email:</t>
  </si>
  <si>
    <t>Phone:</t>
  </si>
  <si>
    <t>3. Key Management Contact</t>
  </si>
  <si>
    <t>4. Lead Contractor/Vendor</t>
  </si>
  <si>
    <t>5. Total Funding Request On this Application</t>
  </si>
  <si>
    <t>Grant:</t>
  </si>
  <si>
    <t>Loan:</t>
  </si>
  <si>
    <t>Total Number of Locations in this application:</t>
  </si>
  <si>
    <t xml:space="preserve">6. Applicant Eligibility - Check Appropriate Box and Provide Corresponding Information: </t>
  </si>
  <si>
    <t xml:space="preserve">         Chartered Public Housing Authority</t>
  </si>
  <si>
    <t>501 (c)(3) Organization</t>
  </si>
  <si>
    <t>HA Code #</t>
  </si>
  <si>
    <t>Tax ID #</t>
  </si>
  <si>
    <t xml:space="preserve">Latest PHAS Score    </t>
  </si>
  <si>
    <t>For 501(c)(3) entities, identify the source of public funds:</t>
  </si>
  <si>
    <t xml:space="preserve">       Check box if you have provided the most Recent Annual HUD Contribution Contract</t>
  </si>
  <si>
    <t xml:space="preserve">     Check box if you have provided an IRS Letter indicating 501(c)(3) Status</t>
  </si>
  <si>
    <t xml:space="preserve">      Check box if you have provided an award letter indicating receipt of public funds to subsidize affordable housing.</t>
  </si>
  <si>
    <t xml:space="preserve">     Publicly Supported Housing Development                   (non HUD)</t>
  </si>
  <si>
    <t xml:space="preserve">     Farmworker Housing</t>
  </si>
  <si>
    <t>For Publicly Supported Housing Development (non HUD) please be aware of the following</t>
  </si>
  <si>
    <t>For Farmworker Housing please be aware of the following</t>
  </si>
  <si>
    <t>A publicly supported housing development that is not in contract with HUD must include in its submission the program details of the publicly supported housing development, including any applicable income eligibility requirements for the program residents, and any housing development contracts or agreements between the applicant and the source of the public subsidy.</t>
  </si>
  <si>
    <t>“Farmworker housing” is housing that is consistent with the definition of “farmworker housing” set forth in California Health and Safety Code Section 50199.7 (h)which includes the requirement that “farmworker housing” means housing in which at least 50 percent of the units are available to, and occupied by, farmworkers and their households.</t>
  </si>
  <si>
    <t>Link to California Health and Safety Code Section 50199.7(h)</t>
  </si>
  <si>
    <t xml:space="preserve">     Other Housing Development</t>
  </si>
  <si>
    <t xml:space="preserve">     Mobilehome Park</t>
  </si>
  <si>
    <t xml:space="preserve">     Attest that 80% or greater of the total units at the property are “low-income” </t>
  </si>
  <si>
    <t xml:space="preserve">     Attest that 50% or greater of the total units at the property are “low-income” </t>
  </si>
  <si>
    <t>For Mobilehome Parks please be aware of the following</t>
  </si>
  <si>
    <t>For Other Housing Development Applicants please be aware of the following</t>
  </si>
  <si>
    <t xml:space="preserve">A mobilehome is defined in Section 18008 of the CA Health and Safety Code.
</t>
  </si>
  <si>
    <t>"Other Housing Development" is (a) a multi-dwelling unit development such as a Single Room Occupancy (SRO) or an apartment complex, in which all units are owned by the same entity(ies) and that has 80% or greater residential units that are “low-income” and (b) tribal housing, including developments funded with Housing and Urban Development (HUD) funding or through a Tribally Designated Housing Entity.</t>
  </si>
  <si>
    <t>Link to California Health and Safety Code Section 18008</t>
  </si>
  <si>
    <t xml:space="preserve">      Tribal Housing</t>
  </si>
  <si>
    <t xml:space="preserve">     Census Block Group Based Projects</t>
  </si>
  <si>
    <t xml:space="preserve">               Housing and Urban Development  (HUD)</t>
  </si>
  <si>
    <t xml:space="preserve">                 Tribal Designated Housing Entity</t>
  </si>
  <si>
    <t>For Tribal Housing Applicants please be aware of the following</t>
  </si>
  <si>
    <t>For Census Block Group Projects please be aware of the following</t>
  </si>
  <si>
    <t>Tribal housing applicants must submit a letter from the Tribal Governing Body or designee (such as Tribal Chairperson or Tribal Administrator) authorizing it to seek funding and (1) the total number of units in the housing development and (2) the number of units available to and occupied by tribal members at the time of the application.</t>
  </si>
  <si>
    <t>For projects that are eligible based on Census Block Groups, a City or County Government may apply on behalf of the low-income community. 
A project eligible in this category is one or more Census block group(s), each with a median household income at or below 80 percent of the statewide median income or with median household incomes at or below the county-specific threshold designated as “low-income” by the Department of Housing and Community Development’s list of state income limits adopted pursuant to Section 50093 of the Health and Safety Code</t>
  </si>
  <si>
    <t>The California Broadband Map (http://www.broadbandmap.ca.gov/) includes census derived population and income data and information regarding existing service providers and their reported service speeds.                                      Using the census block group layer data return, the median household income and census block group code can be obtained. For reference, census block group codes are formatted as follows:
CBG(s) must be based on the latest decennial census. CBG(s) must be in a twelve-digit format, as follows:                State [2 digits] County [3 digits] Tract [6 digits] Block Group [1 digit]</t>
  </si>
  <si>
    <t>Link to California Health and Safety Code Section 50093</t>
  </si>
  <si>
    <t>Link to California Department of Housing and Community Development (HCD) State Income Limits</t>
  </si>
  <si>
    <t>Check boxes if you have provided the following information:</t>
  </si>
  <si>
    <t>7. Organizational Chart and Background</t>
  </si>
  <si>
    <t xml:space="preserve">Provide an organizational chart showing the parent organization, subsidiaries and affiliates.  </t>
  </si>
  <si>
    <t>8. Financials</t>
  </si>
  <si>
    <t xml:space="preserve">(A) A chartered Public Housing Authority must provide its most recent annual reports and audits that it submitted to the HUD, or (B) a publicly supported housing development that is not in contract with HUD must include in its submission the program details of the publicly supported housing development, including any applicable income eligibility requirements for the program residents, and any housing development contracts or agreements between the applicant and the source of the public subsidy, or (C) A 501(c)(3) non-profit organization must provide its most recent annual reports and audits that it submitted to a government entity (for example, the California Tax Credit Allocation Committee).  </t>
  </si>
  <si>
    <t>8. Assertion Of Community Need for Affordable Broadband</t>
  </si>
  <si>
    <t>An applicant must attest to whether the low-income community that will be connected through the proposed project has access to a broadband internet service provider that offers the community residents free broadband service that meets or exceeds state standards, as defined in Section III.</t>
  </si>
  <si>
    <t>8. Commitment to Providing Broadband Service at No-Cost to Residents</t>
  </si>
  <si>
    <t>The applicant must attest to committing to offer broadband service that meets or exceeds state standards as defined by these Guidelines at no cost to residents of the low-income community(ies).</t>
  </si>
  <si>
    <t>9. Permitting Compliance</t>
  </si>
  <si>
    <t xml:space="preserve">The applicant must attest that the project is statutorily or categorically exempt from CEQA requirements and cite the relevant authority, as applicable in the support documentation package. </t>
  </si>
  <si>
    <t>10. Notarized Affidavit</t>
  </si>
  <si>
    <t xml:space="preserve">Submit an affidavit, under penalty of perjury, that to the best of your knowledge all the statements and representations made in the application information submitted are true and correct. Additionally, you must agree to abide by the Commission Rules of Practice and Procedure, be subject to Public Utilities Code Sections 2108 and 2111 and to submit quarterly reports and annual recertification or audit documents.  </t>
  </si>
  <si>
    <t>See website for the Notarized Affidavit Requirement</t>
  </si>
  <si>
    <t>CASF Website</t>
  </si>
  <si>
    <t>NOTE: The CPUC does not have jurisdiction over prevailing wage issues, but all CASF applicants are expected to comply with all applicable laws, including the State’s prevailing wage requirements, unless they are determined exempt by the Department of Industrial Relations (DIR).  Questions concerning the prevailing wage requirements should be directed to the DIR Office of the Director, Legal Unit– (510) 286-3800; DIR Office of Policy Research and Legislation – (415) 703-4780; DIR’s general email address is available at http://www.dir.ca.gov</t>
  </si>
  <si>
    <t>Project table</t>
  </si>
  <si>
    <t>ProjectName</t>
  </si>
  <si>
    <t>Rural</t>
  </si>
  <si>
    <t>ZipCode</t>
  </si>
  <si>
    <t>NumberofUnits</t>
  </si>
  <si>
    <t>NumberofUnitsUnserved</t>
  </si>
  <si>
    <t>CurrentUnitsWired</t>
  </si>
  <si>
    <t>Numberofunitstobewired</t>
  </si>
  <si>
    <t>Numberofresidents</t>
  </si>
  <si>
    <t>Numberofresidentstobewired</t>
  </si>
  <si>
    <t>Grant</t>
  </si>
  <si>
    <t>Loan</t>
  </si>
  <si>
    <t>AttestUnserved</t>
  </si>
  <si>
    <t>ISPdenied</t>
  </si>
  <si>
    <t>ReasonDenied</t>
  </si>
  <si>
    <t>BudgetTotal</t>
  </si>
  <si>
    <t>GrantTotal</t>
  </si>
  <si>
    <t>MatchFundsTotal</t>
  </si>
  <si>
    <t>BandwidthCosts5yr</t>
  </si>
  <si>
    <t>OpsCosts5yr</t>
  </si>
  <si>
    <t>TypeofTechnology</t>
  </si>
  <si>
    <t>BroadbandProvider</t>
  </si>
  <si>
    <t>NetworkSpecification</t>
  </si>
  <si>
    <t>PricePerMonth</t>
  </si>
  <si>
    <t>BandwidthSource</t>
  </si>
  <si>
    <t>MinimumPeakDownloadSpeed</t>
  </si>
  <si>
    <t>DownloadCapability</t>
  </si>
  <si>
    <t>UploadCapability</t>
  </si>
  <si>
    <t>EconomicLives</t>
  </si>
  <si>
    <t>CEQA</t>
  </si>
  <si>
    <t>Permits</t>
  </si>
  <si>
    <t>AdoptionActivities</t>
  </si>
  <si>
    <t>WiringWork</t>
  </si>
  <si>
    <t>TrainingHours</t>
  </si>
  <si>
    <t xml:space="preserve">Curriculum </t>
  </si>
  <si>
    <t>TrainingLocation</t>
  </si>
  <si>
    <t>ProvidedDevices</t>
  </si>
  <si>
    <t>TechSupport</t>
  </si>
  <si>
    <t>ProjectSchedule</t>
  </si>
  <si>
    <t>PurchasedEquipmentCapability</t>
  </si>
  <si>
    <t>MaintenanceAndSecurity</t>
  </si>
  <si>
    <t>ResidentialUse</t>
  </si>
  <si>
    <t>HUDUniformPhysicalCondition</t>
  </si>
  <si>
    <t>PropertyUpgrades</t>
  </si>
  <si>
    <t>NumberOfUnitsInProjectBuildings</t>
  </si>
  <si>
    <t>NumberOfResidents</t>
  </si>
  <si>
    <t>TotalNumberOfUnitsInDevelopment</t>
  </si>
  <si>
    <t>NumberUnitsAvailableToAndOccupiedByFarmworkers</t>
  </si>
  <si>
    <t>County</t>
  </si>
  <si>
    <t>CPUC, CASF Broadband Public Housing Project Application - Internet Extension Project</t>
  </si>
  <si>
    <t>Applicants must submit the following information to the Commission for each proposed project. Applications that do not include each item listed below may not be considered for approval and may be rejected.</t>
  </si>
  <si>
    <t>Project must meet the following:</t>
  </si>
  <si>
    <t xml:space="preserve">  The project is capable of providing broadband internet service speeds of 100 Mbps downstream and 20 Mbps upstream for an average user during peak and off-peak hours. TRUE</t>
  </si>
  <si>
    <t xml:space="preserve">  The project connects the low-income community residents to a broadband network that offers free broadband service for at least five years after project completion. TRUE</t>
  </si>
  <si>
    <t xml:space="preserve">  The project is statutorily or categorically exempt from CEQA requirements. TRUE</t>
  </si>
  <si>
    <t>1. Funds Requested</t>
  </si>
  <si>
    <t>Project Name</t>
  </si>
  <si>
    <t>Amount of CASF Grant Funding Request</t>
  </si>
  <si>
    <t>Project Cost</t>
  </si>
  <si>
    <t xml:space="preserve">2. Applicant Information </t>
  </si>
  <si>
    <t>Eligibility Type</t>
  </si>
  <si>
    <t>Lead Contractor/Vendor</t>
  </si>
  <si>
    <t>Name</t>
  </si>
  <si>
    <t>Email Address</t>
  </si>
  <si>
    <t xml:space="preserve">Key Project Contact </t>
  </si>
  <si>
    <t>Key Management Contact</t>
  </si>
  <si>
    <t>3. Applicant Organization Information</t>
  </si>
  <si>
    <t>Organization Name</t>
  </si>
  <si>
    <t>Organization Street Address</t>
  </si>
  <si>
    <t>Organization City</t>
  </si>
  <si>
    <t>Organization State</t>
  </si>
  <si>
    <t>Organization Zip</t>
  </si>
  <si>
    <t>Organization County</t>
  </si>
  <si>
    <t>Certificate of Public Convenience and Necessity (CPCN) U-Number</t>
  </si>
  <si>
    <t>Wireless Identification Registration (WIR) Number</t>
  </si>
  <si>
    <t>Pending CPCN/WIR Application Number</t>
  </si>
  <si>
    <t>For Tribal applicants only:</t>
  </si>
  <si>
    <t>A letter of authorization from the Tribal Governing Body or designee</t>
  </si>
  <si>
    <t>Total number of units in the tribal housing development</t>
  </si>
  <si>
    <t>Total number of units available to and occupied by tribal members</t>
  </si>
  <si>
    <t>4. Project Location Information</t>
  </si>
  <si>
    <t>Median Household Income of the Project Area</t>
  </si>
  <si>
    <t>The California Broadband Map (http://www.broadbandmap.ca.gov/) includes census derived population and income data and information regarding existing service providers and their reported service speeds. Using the census block group layer data return, the median household income and census block group code can be obtained. For reference, census block group codes are formatted as follows:
CBG(s) must be based on the latest decennial census. CBG(s) must be in a twelve-digit format, as follows:                State [2 digits] County [3 digits] Tract [6 digits] Block Group [1 digit]</t>
  </si>
  <si>
    <t>The applicant must include a phyiscal address(es) for each project location along with an image of the location on the map.  The Commission will accept a screen shot image from online maps or similar images.</t>
  </si>
  <si>
    <t>Insert the project map into the Map tab - label the Map with the project name.</t>
  </si>
  <si>
    <t>Project Type</t>
  </si>
  <si>
    <t>Last-mile               Hybrid Last-mile/Middle-mile</t>
  </si>
  <si>
    <t>Description of the Project</t>
  </si>
  <si>
    <t>Download Speed Capabilities of Proposed Facilities</t>
  </si>
  <si>
    <t>Upload Speed Capabilities of Proposed Facilities</t>
  </si>
  <si>
    <t>Project Equipment and Expenses</t>
  </si>
  <si>
    <t>Use the "IEP Last Mile Expenses" and "IEP Middle Mile Expenses" tabs to insert information.</t>
  </si>
  <si>
    <t>5. Assertion of Community need for Affordable Broadband Service that Meets State Standards</t>
  </si>
  <si>
    <t xml:space="preserve">Applicant attests that the low-income community that will be connected through the proposed project has no access to a broadband service provider that offers the community residents free broadband service that meets or exceeds state standards as defined in Section III of the Appendix A of (D.) 24-03-041.  TRUE </t>
  </si>
  <si>
    <t>6. Additional Information About Broadband Providers in Area</t>
  </si>
  <si>
    <t>Proposed Provider Infrastructure</t>
  </si>
  <si>
    <t>Provide a description of the proposed provider's broadband infrastructure and service within five miles of the proposed project.</t>
  </si>
  <si>
    <t>Other Broadband Providers in Area</t>
  </si>
  <si>
    <t>Provide a description of other provider's infrastructure within the project area which can be leased, purchased or accessed via interconnection.</t>
  </si>
  <si>
    <t>Broadband Barriers</t>
  </si>
  <si>
    <t>List of Broadband barriers, if any.</t>
  </si>
  <si>
    <t>7. Project Summary</t>
  </si>
  <si>
    <t>Project summary per section V, 2.7 of Appendix A of (D.) 24-03-041 is enclosed.</t>
  </si>
  <si>
    <t xml:space="preserve"> TRUE</t>
  </si>
  <si>
    <t xml:space="preserve"> Please check boxes to attest to the following and that you have provided any supporting documentation:</t>
  </si>
  <si>
    <t>8.  Engineering Documents and Schematics and Project Schedule</t>
  </si>
  <si>
    <t xml:space="preserve">Attach engineering documents/schematics for the technology to be used.
Provide Technical Description and Specification of all Networking Elements of the Project.
Provide a high-level narrative for supporting the Network Speed Capability, Network Installation, and Network Configuration.
Include a deployment schedule with a commitment to complete project within 18 months of Commission approval of the application. The schedule should identify major prerequisite(s), construction, and any other milestones that can be verified by Commission staff.  The schedule should list the following: Major Milestone Description, Milestone Start and End date, Milestone Risks. Include the following: 
1. A plan to encourage the use of broadband internet service, specifying activities used to encourage this use.
2. Any permit review time in the construction schedule with a reference to the government agencies that will issue the permits. </t>
  </si>
  <si>
    <t xml:space="preserve">Equipment purchased by Applicant is capable of providing a minimum speed of 100 Mbps download and 20 Mbps upload service for an average user during peak and off-peak hours as a network with a maximum of 50ms of round-trip ping time where technically feasible, or if the network is not technically feasible, then the network must provide a service of no more than 100ms of round-trip ping time (Applicant is responsible for providing sufficient bandwidth to deliver the required service defined in the "State Standard").  
Applicant agrees to secure project funded hardware to prevent theft and vandalism. </t>
  </si>
  <si>
    <t xml:space="preserve">Applicant agrees to maintain and secure Project Equipment and Technology, and to acquire the necessary hardware warranty and service agreement to support the operation of the proposed network for at least 5 years after project completion.   </t>
  </si>
  <si>
    <t xml:space="preserve">In the event an applicant requests funding for middle-mile infrastructure for the purpose of serving the last mile of a project, the following must be provided: A written justification as to why any existing middle-mile facility cannot support the serviceable locations requested in the project area and a notice confirming that the applicant has consulted with the California Department of Technology (CDT) within three (3) months after Commission approval to ensure that the middle mile components of the project complement the statewide open-access middle mile broadband network as described in SB 156. </t>
  </si>
  <si>
    <t>Any middle-mile infrastructure funded by a BPHA Internet Extension project grant must be made available at reasonable and equal terms to any communications service provider that wishes to interconnect. For projects awarded BPHA grants to deploy middle mile infrastructure, Grantees are required to maintain the broadband network and offer free broadband service that meets or exceeds state standards for a period of five years after project completion for residents of the low-income communities that the project serves. After maintaining the broadband network and offering free broadband service for residents of the low-income communities for a period of five years, the middle mile segment or segments are deemed open access for the duration of the lifetime of that infrastructure. Open access requires that BPHA funded middle mile infrastructure be made available to provide nondiscriminatory interconnection and Internet.</t>
  </si>
  <si>
    <t xml:space="preserve">The BPHA grant recipient, whose middle-mile facilities are funded by a BPHA Internet Extension project grant, must make all reasonable efforts to allow requesting entities to interconnect and procure transport service or a wholesale direct connection. In addition, the above mentioned BPHA grant recipient must provide requesting entities with an ability to connect to the Internet irrespective of whether the BPHA grant recipient connects to the Internet directly or indirectly.  
Unless otherwise infeasible, points of interconnection shall be provided at, but not limited to, previously defined interconnection points, new and existing network exchange locations, and splice points. Further, points of interconnection shall be provided, but not limited to, 1) within 500 meters of a highway interchange and 2) where wireline infrastructure has been damaged and repairs are within 500 meters of an unserved community. Consistent with the requirement to negotiate in good faith, the CASF grant recipient must provide information detailing the CASF-funded infrastructure to parties requesting interconnection such as route maps, interconnection points, splice points, type of fiber, and number of strands. Pricing and terms and conditions for interconnection shall be reasonable, equal, and nondiscriminatory.
Interconnection includes, at a minimum, the physical interconnection of the middle-mile facilities that are funded by a BPHA Internet Extension project grant to a requesting party’s facilities for the exchange of traffic. Service offerings may include, but not be limited to, lease of dark fiber, local transmission services, transport, and dedicated Internet access services. </t>
  </si>
  <si>
    <t>For the serviceable life of the BPHA funded middle-mile infrastructure, the BPHA grant recipient must provide, in its confidential annual report to the Commission, a detailing of the number of interconnection requests and executed service agreements.</t>
  </si>
  <si>
    <t xml:space="preserve">Any infrastructure built with funds provided by a BPHA Internet Extension project shall become the property of, and part of, the network of the facility based broadband provider to which it is connected, up to the Minimum point of entry. For the purposes of BPHA Internet Extension project grant, MPOE is the closest practicable point to where the wiring crosses a property line.  </t>
  </si>
  <si>
    <t xml:space="preserve">Applicant agrees to complete the project within 18 months from the date of the Commission approval. </t>
  </si>
  <si>
    <t>NOTES:</t>
  </si>
  <si>
    <t>Only applications for CEQA-exempt projects will be accepted.</t>
  </si>
  <si>
    <t>Project Name:</t>
  </si>
  <si>
    <t>CAP/EX Category</t>
  </si>
  <si>
    <t>Unit of Measurement</t>
  </si>
  <si>
    <t>Quantity</t>
  </si>
  <si>
    <t>Total Cost</t>
  </si>
  <si>
    <t xml:space="preserve"> Permitting </t>
  </si>
  <si>
    <t>Engineering and Project Management (Labor)</t>
  </si>
  <si>
    <t>Labor Hours</t>
  </si>
  <si>
    <t>$</t>
  </si>
  <si>
    <t xml:space="preserve">Full Engineering Design ( Includes Fiber Engineering, Wireless Engineering,Fielding &amp; Mapping) </t>
  </si>
  <si>
    <t>Project Management</t>
  </si>
  <si>
    <t>Make Ready Engineering (Poles)</t>
  </si>
  <si>
    <t>Permit Application Fees ( Includes all permit application fees )</t>
  </si>
  <si>
    <t>N/A</t>
  </si>
  <si>
    <t>Permit Support (Labor Hours)</t>
  </si>
  <si>
    <t>Number of Permits submitted.</t>
  </si>
  <si>
    <t>Each</t>
  </si>
  <si>
    <t>Outside Plant Construction (Material)</t>
  </si>
  <si>
    <t>Fiber count (dropdown)</t>
  </si>
  <si>
    <t>Per Foot</t>
  </si>
  <si>
    <t>Coax Cable (dropdown)</t>
  </si>
  <si>
    <t>Handhole</t>
  </si>
  <si>
    <t>Outside Plant Construction (Labor)</t>
  </si>
  <si>
    <t>Placing Aerial Fiber/ COAX</t>
  </si>
  <si>
    <t>Placing Underground Fiber / COAX</t>
  </si>
  <si>
    <t>Placing Underground conduit.</t>
  </si>
  <si>
    <t>Trenching (Includes directional bore, open cut trench, tunneling )</t>
  </si>
  <si>
    <t>Handhole _Shipping and Handling</t>
  </si>
  <si>
    <t>Placing_Handhole</t>
  </si>
  <si>
    <t xml:space="preserve">Splicing _Journeyman </t>
  </si>
  <si>
    <t xml:space="preserve">Splicing _Laborer </t>
  </si>
  <si>
    <t xml:space="preserve">Surface Restoration_Concrete </t>
  </si>
  <si>
    <t>Sq Ft</t>
  </si>
  <si>
    <t xml:space="preserve">Surface Restoration_Asphalt </t>
  </si>
  <si>
    <t>CO/HUB/Remote/Node Equipment/Wireless (Material)</t>
  </si>
  <si>
    <t xml:space="preserve">(OLT) Optical Line Terminals </t>
  </si>
  <si>
    <t>Fiber Optic Distribution Frames</t>
  </si>
  <si>
    <t>(FDH) Fiber Distribution Hubs</t>
  </si>
  <si>
    <t>(ONT) Optical Network Terminals</t>
  </si>
  <si>
    <t>Above Ground Cabinets</t>
  </si>
  <si>
    <t>Antennas</t>
  </si>
  <si>
    <t>Radios/Mounting Kits/Connectors</t>
  </si>
  <si>
    <t>BACK Up Power Equipment / Electrical</t>
  </si>
  <si>
    <t>Towers</t>
  </si>
  <si>
    <t>Applicants Additional Items not Provided Above</t>
  </si>
  <si>
    <t>The Commission will reimburse the following BPHA Internet Extension project related expenses after a review of the project completion form and supporting documentation submitted as required in Section VIII</t>
  </si>
  <si>
    <t xml:space="preserve">  Cost of project labor and materials, including design, permitting, installation, supervision, and telecommunications equipment. </t>
  </si>
  <si>
    <t xml:space="preserve">  Costs that include, but are not limited to, trenching, boring, backfill, cable, and conduits.</t>
  </si>
  <si>
    <t xml:space="preserve">  Costs for wired and/or wireless installations and turning up service. </t>
  </si>
  <si>
    <t xml:space="preserve">  Cost for all last mile infrastructure. For example, reimbursable costs would include wired installations to interconnect from an MPOE to a middle mile network. </t>
  </si>
  <si>
    <t xml:space="preserve">  Cost of middle-mile infrastructure that is needed to achieve the last mile connection. </t>
  </si>
  <si>
    <t xml:space="preserve">  Costs to lease access to property or for Internet backhaul services for a period not to exceed five years. </t>
  </si>
  <si>
    <t>Instructions for first time users:</t>
  </si>
  <si>
    <t>Go to https://cpucftp.cpuc.ca.gov</t>
  </si>
  <si>
    <t>1.)  Click on I don’t have an account yet.</t>
  </si>
  <si>
    <t>2.)  Create your FTP account by entering your email address in the window.
3.)  A Verification Code will be immediately sent to your mailbox.
4.)  Retrieve it and copy the Verification Code into the registration window to authenticate your address. 
5.)  Create a personal password for yourself.  You have now completed Registration.  Bookmark the FTP link to upload documents in the future.</t>
  </si>
  <si>
    <t>6.) Enteryour email and password sign in.
7.) "A Send File" email window will appear.  Address the email to CPUC_Housing@cpuc.ca.gov, browse your hard drive to attach the files you wish send.
8.)  Press "Send" and your email will be transmitted to the CPUC FTP server.  Your submission is complete!</t>
  </si>
  <si>
    <t>Checklist of items to upload:</t>
  </si>
  <si>
    <t>Applicant Workbook</t>
  </si>
  <si>
    <t>CASF Public Housing Account Infrastructure Project(s) Application workbook.  See application instructions.</t>
  </si>
  <si>
    <t>Eligiblity Documents</t>
  </si>
  <si>
    <t xml:space="preserve">Chartered Public Housing Authorities: </t>
  </si>
  <si>
    <t xml:space="preserve">Annual HUD Contributions Contract. </t>
  </si>
  <si>
    <t>or</t>
  </si>
  <si>
    <t xml:space="preserve">Publicly Supported Housing developments that are NOT in contract with HUD: </t>
  </si>
  <si>
    <t>Any agreements between the applicant and the source of the public subsidy.</t>
  </si>
  <si>
    <t>Details of the publicly supported housing development, including any applicable income eligibility requirements for the program residents.</t>
  </si>
  <si>
    <t>501(c)(3) Non-Profit Organizations:</t>
  </si>
  <si>
    <t>IRS Letter approving its status as a 501(c)(3) entity to provide affordable housing.  The IRS Letter must include applicant's Tax Identification Number.  AND</t>
  </si>
  <si>
    <t>Award letter from a public agency such as California Tax Credit Allocation Committee (TCAC), proving receipt of public funding for affordable housing purposes.</t>
  </si>
  <si>
    <t>Tribal Housing Applicants</t>
  </si>
  <si>
    <t>A letter from the Tribal Governing Body or designee (such as Tribal Chairperson or Tribal Administrator) authorizing it to seek funding</t>
  </si>
  <si>
    <t>Eligibility based on Federal Poverty Guidelines or based on current enrollment in acceptable public assistance programs</t>
  </si>
  <si>
    <t xml:space="preserve">Financials
</t>
  </si>
  <si>
    <t xml:space="preserve">Chartered Public Housing Authorities: 
The most recently prepared annual reports and audits submitted to HUD.
</t>
  </si>
  <si>
    <r>
      <t xml:space="preserve">A publicly supported housing development that is </t>
    </r>
    <r>
      <rPr>
        <b/>
        <sz val="11"/>
        <color theme="1"/>
        <rFont val="Arial"/>
        <family val="2"/>
      </rPr>
      <t>NOT</t>
    </r>
    <r>
      <rPr>
        <sz val="11"/>
        <color theme="1"/>
        <rFont val="Arial"/>
        <family val="2"/>
      </rPr>
      <t xml:space="preserve"> in contract with HUD must include in its submission:</t>
    </r>
  </si>
  <si>
    <t>Program details of the publicly supported housing development, including any applicable income eligibility requirements for the program residents.</t>
  </si>
  <si>
    <t>Any housing development contracts or agreements between the applicant and the source of the public subsidy.</t>
  </si>
  <si>
    <t xml:space="preserve">501(c)(3) Non-Profit Organizations:
The most recently prepared annual reports and audits submitted to a government entity (for example, the California Tax Credit Allocation Committee).
</t>
  </si>
  <si>
    <t>Organizational Chart and Background</t>
  </si>
  <si>
    <t>Infrastructure Projects:</t>
  </si>
  <si>
    <t>Attach engineering documents/schematics for the technology to be used.</t>
  </si>
  <si>
    <t>Provide Technical Description and Specification of all Networking Elements of the Project.</t>
  </si>
  <si>
    <t>Provide a high-level narrative for supporting the Network Speed Capability, Network Installation, and Network Configuration.</t>
  </si>
  <si>
    <t>CEQA questionnaire</t>
  </si>
  <si>
    <t>Internet Extension Projects:</t>
  </si>
  <si>
    <t>Provide a project summary per Section V, 2.7 of the Appendix A of the Decision (D.) 24-03-041.</t>
  </si>
  <si>
    <t>Project Schedule</t>
  </si>
  <si>
    <t>A deployment schedule with commitment to complete project within 12 months of Commission approval of the application (BPHA Infrastructure grants) or within 18 months of the Commission approval of the application (BPHA Internet Extension grants). The schedule should identify major prerequisite(s), construction, and any other milestones that can be verified by Commission staff.  The schedule should list the following: Major Milestone Description, Milestone Start and End date, Milestone Risks.</t>
  </si>
  <si>
    <t xml:space="preserve">Include the following: </t>
  </si>
  <si>
    <t>1. A plan to encourage the use of broadband internet service, specifying activities used to encourage this use.</t>
  </si>
  <si>
    <t>2. Any permit review time in the construction schedule with a reference to the government agencies that will issue the permits.</t>
  </si>
  <si>
    <t>Affidavit of Application’s Accuracy</t>
  </si>
  <si>
    <t xml:space="preserve">Submit an affidavit, under penalty of perjury, that, to the best of your knowledge, all the statements and representations made in the application information submitted is true and correct.  Additionally, you must agree to abide by the Commission Rules of Practice and Procedure, be subject to Public Utilities Code Sections 2108 and 2111 and to submit quarterly reports and annual recertification or audit documents. </t>
  </si>
  <si>
    <t>Please insert the project map in the Map and label the Map with the project name.</t>
  </si>
  <si>
    <t>CBG Code</t>
  </si>
  <si>
    <t xml:space="preserve">9.  Purchased Equipment </t>
  </si>
  <si>
    <t>10.  Maintenance and Security of Project Equipment and Technology</t>
  </si>
  <si>
    <t>11.  Justification for Middle-Mile Funding</t>
  </si>
  <si>
    <t xml:space="preserve">12.  Middle-Mile Open Access Requirement </t>
  </si>
  <si>
    <t>13. Middle-Mile Interconnection</t>
  </si>
  <si>
    <t>14. Middle-Mile Reporting requirements</t>
  </si>
  <si>
    <t>15. Ownership</t>
  </si>
  <si>
    <t>16. Project Completion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</si>
</sst>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00"/>
    <numFmt numFmtId="165" formatCode="[&lt;=9999999]###\-####;\(###\)\ ###\-####"/>
    <numFmt numFmtId="166" formatCode="00000"/>
  </numFmts>
  <fonts count="63" x14ac:knownFonts="1">
    <font>
      <sz val="11"/>
      <color theme="1"/>
      <name val="Calibri"/>
      <family val="2"/>
      <scheme val="minor"/>
    </font>
    <font>
      <b/>
      <sz val="12"/>
      <color theme="1"/>
      <name val="Arial"/>
      <family val="2"/>
    </font>
    <font>
      <sz val="11"/>
      <color theme="1"/>
      <name val="Arial"/>
      <family val="2"/>
    </font>
    <font>
      <sz val="10"/>
      <color theme="1"/>
      <name val="Arial"/>
      <family val="2"/>
    </font>
    <font>
      <b/>
      <sz val="10"/>
      <color theme="1"/>
      <name val="Arial"/>
      <family val="2"/>
    </font>
    <font>
      <sz val="11"/>
      <color theme="1"/>
      <name val="Calibri"/>
      <family val="2"/>
      <scheme val="minor"/>
    </font>
    <font>
      <u/>
      <sz val="11"/>
      <color theme="10"/>
      <name val="Calibri"/>
      <family val="2"/>
      <scheme val="minor"/>
    </font>
    <font>
      <sz val="7"/>
      <color rgb="FF000000"/>
      <name val="Times New Roman"/>
      <family val="1"/>
    </font>
    <font>
      <sz val="12"/>
      <color rgb="FF000000"/>
      <name val="Garamond"/>
      <family val="1"/>
    </font>
    <font>
      <b/>
      <sz val="12"/>
      <color theme="1"/>
      <name val="Garamond"/>
      <family val="1"/>
    </font>
    <font>
      <sz val="11"/>
      <color theme="1"/>
      <name val="Courier New"/>
      <family val="3"/>
    </font>
    <font>
      <sz val="7"/>
      <color theme="1"/>
      <name val="Times New Roman"/>
      <family val="1"/>
    </font>
    <font>
      <sz val="11"/>
      <color theme="1"/>
      <name val="Symbol"/>
      <family val="1"/>
      <charset val="2"/>
    </font>
    <font>
      <sz val="11"/>
      <name val="Calibri"/>
      <family val="2"/>
    </font>
    <font>
      <sz val="11"/>
      <name val="Courier New"/>
      <family val="3"/>
    </font>
    <font>
      <sz val="7"/>
      <name val="Times New Roman"/>
      <family val="1"/>
    </font>
    <font>
      <sz val="11"/>
      <color rgb="FF000000"/>
      <name val="Calibri"/>
      <family val="2"/>
    </font>
    <font>
      <b/>
      <sz val="12"/>
      <color rgb="FF000000"/>
      <name val="Garamond"/>
      <family val="1"/>
    </font>
    <font>
      <sz val="11"/>
      <color rgb="FF000000"/>
      <name val="Courier New"/>
      <family val="3"/>
    </font>
    <font>
      <b/>
      <sz val="12"/>
      <color rgb="FF000080"/>
      <name val="Arial"/>
      <family val="2"/>
    </font>
    <font>
      <b/>
      <sz val="10"/>
      <color rgb="FF0000FF"/>
      <name val="Arial"/>
      <family val="2"/>
    </font>
    <font>
      <sz val="12"/>
      <color theme="1"/>
      <name val="Garamond"/>
      <family val="1"/>
    </font>
    <font>
      <sz val="14"/>
      <color theme="1"/>
      <name val="Calibri"/>
      <family val="2"/>
      <scheme val="minor"/>
    </font>
    <font>
      <sz val="11"/>
      <color theme="1"/>
      <name val="Wingdings"/>
      <charset val="2"/>
    </font>
    <font>
      <sz val="11"/>
      <color rgb="FF000000"/>
      <name val="Calibri"/>
      <family val="2"/>
      <scheme val="minor"/>
    </font>
    <font>
      <sz val="14"/>
      <color rgb="FF000000"/>
      <name val="Calibri"/>
      <family val="2"/>
      <scheme val="minor"/>
    </font>
    <font>
      <i/>
      <sz val="12"/>
      <color theme="1"/>
      <name val="Garamond"/>
      <family val="1"/>
    </font>
    <font>
      <sz val="14"/>
      <color theme="1"/>
      <name val="Calibri"/>
      <family val="2"/>
    </font>
    <font>
      <u/>
      <sz val="12"/>
      <color theme="1"/>
      <name val="Garamond"/>
      <family val="1"/>
    </font>
    <font>
      <sz val="16"/>
      <color theme="1"/>
      <name val="Calibri"/>
      <family val="2"/>
      <scheme val="minor"/>
    </font>
    <font>
      <sz val="12"/>
      <color theme="1"/>
      <name val="Calibri"/>
      <family val="2"/>
      <scheme val="minor"/>
    </font>
    <font>
      <b/>
      <sz val="11"/>
      <color theme="1"/>
      <name val="Arial"/>
      <family val="2"/>
    </font>
    <font>
      <sz val="11"/>
      <name val="Arial"/>
      <family val="2"/>
    </font>
    <font>
      <u/>
      <sz val="11"/>
      <color theme="10"/>
      <name val="Arial"/>
      <family val="2"/>
    </font>
    <font>
      <sz val="12"/>
      <color theme="1"/>
      <name val="Arial"/>
      <family val="2"/>
    </font>
    <font>
      <i/>
      <sz val="11"/>
      <color theme="1"/>
      <name val="Calibri"/>
      <family val="2"/>
      <scheme val="minor"/>
    </font>
    <font>
      <i/>
      <sz val="12"/>
      <color theme="1"/>
      <name val="Arial"/>
      <family val="2"/>
    </font>
    <font>
      <b/>
      <i/>
      <sz val="11"/>
      <color theme="1"/>
      <name val="Calibri"/>
      <family val="2"/>
      <scheme val="minor"/>
    </font>
    <font>
      <i/>
      <sz val="11"/>
      <color theme="1"/>
      <name val="Arial"/>
      <family val="2"/>
    </font>
    <font>
      <sz val="14"/>
      <color rgb="FF000000"/>
      <name val="Arial"/>
      <family val="2"/>
    </font>
    <font>
      <sz val="22"/>
      <color theme="1"/>
      <name val="Arial"/>
      <family val="2"/>
    </font>
    <font>
      <sz val="24"/>
      <color theme="1"/>
      <name val="Arial"/>
      <family val="2"/>
    </font>
    <font>
      <b/>
      <i/>
      <sz val="11"/>
      <color theme="1"/>
      <name val="Arial"/>
      <family val="2"/>
    </font>
    <font>
      <sz val="10"/>
      <name val="Arial"/>
      <family val="2"/>
    </font>
    <font>
      <sz val="18"/>
      <color theme="0" tint="-0.249977111117893"/>
      <name val="Arial"/>
      <family val="2"/>
    </font>
    <font>
      <sz val="11"/>
      <color theme="0" tint="-0.249977111117893"/>
      <name val="Calibri"/>
      <family val="2"/>
      <scheme val="minor"/>
    </font>
    <font>
      <b/>
      <sz val="14"/>
      <name val="Calibri"/>
      <family val="2"/>
      <scheme val="minor"/>
    </font>
    <font>
      <b/>
      <sz val="14"/>
      <color rgb="FF000000"/>
      <name val="Calibri"/>
      <family val="2"/>
      <scheme val="minor"/>
    </font>
    <font>
      <b/>
      <sz val="12"/>
      <color theme="1"/>
      <name val="Calibri"/>
      <family val="2"/>
      <scheme val="minor"/>
    </font>
    <font>
      <b/>
      <sz val="20"/>
      <color theme="1"/>
      <name val="Calibri"/>
      <family val="2"/>
      <scheme val="minor"/>
    </font>
    <font>
      <sz val="9"/>
      <color theme="1"/>
      <name val="Arial"/>
      <family val="2"/>
    </font>
    <font>
      <b/>
      <sz val="25"/>
      <color theme="1"/>
      <name val="Calibri"/>
      <family val="2"/>
      <scheme val="minor"/>
    </font>
    <font>
      <b/>
      <sz val="26"/>
      <color theme="1"/>
      <name val="Calibri"/>
      <family val="2"/>
      <scheme val="minor"/>
    </font>
    <font>
      <sz val="26"/>
      <color theme="1"/>
      <name val="Calibri"/>
      <family val="2"/>
      <scheme val="minor"/>
    </font>
    <font>
      <sz val="12"/>
      <color theme="0" tint="-0.249977111117893"/>
      <name val="Arial"/>
      <family val="2"/>
    </font>
    <font>
      <sz val="12"/>
      <color theme="0" tint="-0.249977111117893"/>
      <name val="Calibri"/>
      <family val="2"/>
      <scheme val="minor"/>
    </font>
    <font>
      <sz val="20"/>
      <color theme="1"/>
      <name val="Calibri"/>
      <family val="2"/>
      <scheme val="minor"/>
    </font>
    <font>
      <sz val="11"/>
      <color rgb="FF000000"/>
      <name val="Arial"/>
      <family val="2"/>
    </font>
    <font>
      <sz val="11"/>
      <color rgb="FFFF0000"/>
      <name val="Arial"/>
      <family val="2"/>
    </font>
    <font>
      <sz val="14"/>
      <color rgb="FFFF0000"/>
      <name val="Arial"/>
      <family val="2"/>
    </font>
    <font>
      <b/>
      <sz val="11"/>
      <color rgb="FF000000"/>
      <name val="Arial"/>
    </font>
    <font>
      <b/>
      <sz val="11"/>
      <color rgb="FFFF0000"/>
      <name val="Arial"/>
    </font>
    <font>
      <sz val="8"/>
      <name val="Segoe UI"/>
      <family val="2"/>
    </font>
  </fonts>
  <fills count="25">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rgb="FFF8FCD4"/>
        <bgColor indexed="64"/>
      </patternFill>
    </fill>
    <fill>
      <patternFill patternType="solid">
        <fgColor rgb="FFFFFFCC"/>
      </patternFill>
    </fill>
    <fill>
      <patternFill patternType="solid">
        <fgColor theme="0" tint="-0.249977111117893"/>
        <bgColor indexed="64"/>
      </patternFill>
    </fill>
    <fill>
      <patternFill patternType="solid">
        <fgColor theme="0"/>
        <bgColor indexed="64"/>
      </patternFill>
    </fill>
    <fill>
      <patternFill patternType="solid">
        <fgColor rgb="FFEEECE1"/>
        <bgColor indexed="64"/>
      </patternFill>
    </fill>
    <fill>
      <patternFill patternType="solid">
        <fgColor theme="0" tint="-0.499984740745262"/>
        <bgColor indexed="64"/>
      </patternFill>
    </fill>
    <fill>
      <patternFill patternType="solid">
        <fgColor rgb="FFB8CCE4"/>
        <bgColor indexed="64"/>
      </patternFill>
    </fill>
    <fill>
      <patternFill patternType="solid">
        <fgColor rgb="FFEAF1DD"/>
        <bgColor indexed="64"/>
      </patternFill>
    </fill>
    <fill>
      <patternFill patternType="solid">
        <fgColor rgb="FFBFBFBF"/>
        <bgColor indexed="64"/>
      </patternFill>
    </fill>
    <fill>
      <patternFill patternType="solid">
        <fgColor rgb="FFDBE5F1"/>
        <bgColor indexed="64"/>
      </patternFill>
    </fill>
    <fill>
      <patternFill patternType="solid">
        <fgColor rgb="FFFFC000"/>
        <bgColor indexed="64"/>
      </patternFill>
    </fill>
    <fill>
      <patternFill patternType="solid">
        <fgColor theme="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FFCC"/>
        <bgColor indexed="64"/>
      </patternFill>
    </fill>
    <fill>
      <patternFill patternType="solid">
        <fgColor theme="1" tint="0.499984740745262"/>
        <bgColor indexed="64"/>
      </patternFill>
    </fill>
    <fill>
      <patternFill patternType="solid">
        <fgColor rgb="FFFFFFFF"/>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2" tint="-0.499984740745262"/>
        <bgColor indexed="64"/>
      </patternFill>
    </fill>
  </fills>
  <borders count="89">
    <border>
      <left/>
      <right/>
      <top/>
      <bottom/>
      <diagonal/>
    </border>
    <border>
      <left style="medium">
        <color auto="1"/>
      </left>
      <right/>
      <top/>
      <bottom style="medium">
        <color auto="1"/>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hair">
        <color auto="1"/>
      </left>
      <right/>
      <top style="thin">
        <color auto="1"/>
      </top>
      <bottom style="thin">
        <color auto="1"/>
      </bottom>
      <diagonal/>
    </border>
    <border>
      <left style="hair">
        <color auto="1"/>
      </left>
      <right/>
      <top/>
      <bottom style="thin">
        <color auto="1"/>
      </bottom>
      <diagonal/>
    </border>
    <border>
      <left style="hair">
        <color auto="1"/>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auto="1"/>
      </right>
      <top/>
      <bottom style="thin">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style="hair">
        <color auto="1"/>
      </right>
      <top style="thin">
        <color auto="1"/>
      </top>
      <bottom style="thin">
        <color auto="1"/>
      </bottom>
      <diagonal/>
    </border>
    <border>
      <left style="medium">
        <color indexed="64"/>
      </left>
      <right style="hair">
        <color auto="1"/>
      </right>
      <top/>
      <bottom/>
      <diagonal/>
    </border>
    <border>
      <left style="medium">
        <color indexed="64"/>
      </left>
      <right style="thin">
        <color auto="1"/>
      </right>
      <top/>
      <bottom style="thin">
        <color auto="1"/>
      </bottom>
      <diagonal/>
    </border>
    <border>
      <left style="medium">
        <color indexed="64"/>
      </left>
      <right/>
      <top style="thin">
        <color auto="1"/>
      </top>
      <bottom/>
      <diagonal/>
    </border>
    <border>
      <left/>
      <right style="medium">
        <color indexed="64"/>
      </right>
      <top/>
      <bottom style="medium">
        <color indexed="64"/>
      </bottom>
      <diagonal/>
    </border>
    <border>
      <left style="medium">
        <color indexed="64"/>
      </left>
      <right/>
      <top style="thin">
        <color auto="1"/>
      </top>
      <bottom style="thin">
        <color auto="1"/>
      </bottom>
      <diagonal/>
    </border>
    <border>
      <left style="thin">
        <color rgb="FFB2B2B2"/>
      </left>
      <right style="thin">
        <color auto="1"/>
      </right>
      <top style="thin">
        <color auto="1"/>
      </top>
      <bottom style="thin">
        <color indexed="64"/>
      </bottom>
      <diagonal/>
    </border>
    <border>
      <left style="thin">
        <color rgb="FFB2B2B2"/>
      </left>
      <right/>
      <top style="thin">
        <color auto="1"/>
      </top>
      <bottom style="thin">
        <color auto="1"/>
      </bottom>
      <diagonal/>
    </border>
    <border>
      <left/>
      <right style="medium">
        <color indexed="64"/>
      </right>
      <top style="medium">
        <color indexed="64"/>
      </top>
      <bottom style="medium">
        <color indexed="64"/>
      </bottom>
      <diagonal/>
    </border>
    <border>
      <left style="medium">
        <color auto="1"/>
      </left>
      <right/>
      <top style="medium">
        <color auto="1"/>
      </top>
      <bottom style="medium">
        <color indexed="64"/>
      </bottom>
      <diagonal/>
    </border>
    <border>
      <left/>
      <right/>
      <top style="medium">
        <color auto="1"/>
      </top>
      <bottom style="medium">
        <color indexed="64"/>
      </bottom>
      <diagonal/>
    </border>
    <border>
      <left style="medium">
        <color indexed="64"/>
      </left>
      <right/>
      <top/>
      <bottom style="thin">
        <color auto="1"/>
      </bottom>
      <diagonal/>
    </border>
    <border>
      <left style="medium">
        <color auto="1"/>
      </left>
      <right style="medium">
        <color auto="1"/>
      </right>
      <top/>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style="thin">
        <color auto="1"/>
      </top>
      <bottom/>
      <diagonal/>
    </border>
    <border>
      <left style="thick">
        <color indexed="64"/>
      </left>
      <right/>
      <top style="thin">
        <color auto="1"/>
      </top>
      <bottom style="thin">
        <color auto="1"/>
      </bottom>
      <diagonal/>
    </border>
    <border>
      <left style="thick">
        <color indexed="64"/>
      </left>
      <right/>
      <top/>
      <bottom style="thin">
        <color auto="1"/>
      </bottom>
      <diagonal/>
    </border>
    <border>
      <left style="thick">
        <color indexed="64"/>
      </left>
      <right style="hair">
        <color auto="1"/>
      </right>
      <top/>
      <bottom style="thin">
        <color auto="1"/>
      </bottom>
      <diagonal/>
    </border>
    <border>
      <left style="thick">
        <color indexed="64"/>
      </left>
      <right style="thin">
        <color auto="1"/>
      </right>
      <top/>
      <bottom/>
      <diagonal/>
    </border>
    <border>
      <left style="thick">
        <color indexed="64"/>
      </left>
      <right style="thin">
        <color auto="1"/>
      </right>
      <top/>
      <bottom style="thin">
        <color auto="1"/>
      </bottom>
      <diagonal/>
    </border>
    <border>
      <left style="thin">
        <color auto="1"/>
      </left>
      <right/>
      <top style="medium">
        <color indexed="64"/>
      </top>
      <bottom/>
      <diagonal/>
    </border>
    <border>
      <left style="medium">
        <color auto="1"/>
      </left>
      <right style="medium">
        <color indexed="64"/>
      </right>
      <top/>
      <bottom style="thin">
        <color auto="1"/>
      </bottom>
      <diagonal/>
    </border>
    <border>
      <left style="medium">
        <color indexed="64"/>
      </left>
      <right style="medium">
        <color indexed="64"/>
      </right>
      <top style="medium">
        <color indexed="64"/>
      </top>
      <bottom style="medium">
        <color indexed="64"/>
      </bottom>
      <diagonal/>
    </border>
    <border>
      <left style="thick">
        <color indexed="64"/>
      </left>
      <right style="hair">
        <color indexed="64"/>
      </right>
      <top style="thin">
        <color indexed="64"/>
      </top>
      <bottom style="thin">
        <color indexed="64"/>
      </bottom>
      <diagonal/>
    </border>
    <border>
      <left style="dashed">
        <color indexed="64"/>
      </left>
      <right/>
      <top style="thin">
        <color auto="1"/>
      </top>
      <bottom style="thin">
        <color auto="1"/>
      </bottom>
      <diagonal/>
    </border>
    <border>
      <left/>
      <right/>
      <top style="thick">
        <color indexed="64"/>
      </top>
      <bottom style="thin">
        <color indexed="64"/>
      </bottom>
      <diagonal/>
    </border>
    <border>
      <left style="dotted">
        <color indexed="64"/>
      </left>
      <right/>
      <top style="thin">
        <color auto="1"/>
      </top>
      <bottom style="thin">
        <color auto="1"/>
      </bottom>
      <diagonal/>
    </border>
    <border>
      <left/>
      <right style="dashed">
        <color indexed="64"/>
      </right>
      <top style="thin">
        <color auto="1"/>
      </top>
      <bottom style="thin">
        <color auto="1"/>
      </bottom>
      <diagonal/>
    </border>
    <border>
      <left/>
      <right style="hair">
        <color auto="1"/>
      </right>
      <top style="thin">
        <color auto="1"/>
      </top>
      <bottom style="thin">
        <color indexed="64"/>
      </bottom>
      <diagonal/>
    </border>
    <border>
      <left/>
      <right style="thick">
        <color auto="1"/>
      </right>
      <top/>
      <bottom/>
      <diagonal/>
    </border>
    <border>
      <left style="thin">
        <color indexed="64"/>
      </left>
      <right/>
      <top style="thin">
        <color auto="1"/>
      </top>
      <bottom style="thin">
        <color auto="1"/>
      </bottom>
      <diagonal/>
    </border>
    <border>
      <left style="thin">
        <color auto="1"/>
      </left>
      <right style="hair">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top style="hair">
        <color auto="1"/>
      </top>
      <bottom style="medium">
        <color indexed="64"/>
      </bottom>
      <diagonal/>
    </border>
    <border>
      <left/>
      <right/>
      <top style="hair">
        <color auto="1"/>
      </top>
      <bottom style="medium">
        <color indexed="64"/>
      </bottom>
      <diagonal/>
    </border>
    <border>
      <left style="medium">
        <color indexed="64"/>
      </left>
      <right style="thin">
        <color auto="1"/>
      </right>
      <top/>
      <bottom/>
      <diagonal/>
    </border>
    <border>
      <left/>
      <right style="thick">
        <color indexed="64"/>
      </right>
      <top style="thin">
        <color auto="1"/>
      </top>
      <bottom style="thin">
        <color auto="1"/>
      </bottom>
      <diagonal/>
    </border>
    <border>
      <left/>
      <right style="thick">
        <color indexed="64"/>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rgb="FFB2B2B2"/>
      </right>
      <top/>
      <bottom style="medium">
        <color indexed="64"/>
      </bottom>
      <diagonal/>
    </border>
    <border>
      <left style="thin">
        <color rgb="FFB2B2B2"/>
      </left>
      <right style="thin">
        <color rgb="FFB2B2B2"/>
      </right>
      <top/>
      <bottom style="medium">
        <color indexed="64"/>
      </bottom>
      <diagonal/>
    </border>
    <border>
      <left style="thin">
        <color rgb="FFB2B2B2"/>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style="thin">
        <color auto="1"/>
      </top>
      <bottom style="medium">
        <color indexed="64"/>
      </bottom>
      <diagonal/>
    </border>
    <border>
      <left style="thin">
        <color rgb="FF000000"/>
      </left>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dotted">
        <color indexed="64"/>
      </right>
      <top style="thin">
        <color auto="1"/>
      </top>
      <bottom style="thin">
        <color auto="1"/>
      </bottom>
      <diagonal/>
    </border>
  </borders>
  <cellStyleXfs count="4">
    <xf numFmtId="0" fontId="0" fillId="0" borderId="0"/>
    <xf numFmtId="0" fontId="5" fillId="5" borderId="10" applyNumberFormat="0" applyFont="0" applyAlignment="0" applyProtection="0"/>
    <xf numFmtId="0" fontId="6" fillId="0" borderId="0" applyNumberFormat="0" applyFill="0" applyBorder="0" applyAlignment="0" applyProtection="0"/>
    <xf numFmtId="44" fontId="5" fillId="0" borderId="0" applyFont="0" applyFill="0" applyBorder="0" applyAlignment="0" applyProtection="0"/>
  </cellStyleXfs>
  <cellXfs count="535">
    <xf numFmtId="0" fontId="0" fillId="0" borderId="0" xfId="0"/>
    <xf numFmtId="0" fontId="2" fillId="0" borderId="7" xfId="0" applyFont="1" applyBorder="1"/>
    <xf numFmtId="0" fontId="3" fillId="3" borderId="0" xfId="0" applyFont="1" applyFill="1" applyAlignment="1">
      <alignment horizontal="left"/>
    </xf>
    <xf numFmtId="0" fontId="1" fillId="0" borderId="0" xfId="0" applyFont="1" applyAlignment="1">
      <alignment horizontal="left" vertical="top"/>
    </xf>
    <xf numFmtId="0" fontId="2" fillId="0" borderId="20" xfId="0" applyFont="1" applyBorder="1"/>
    <xf numFmtId="0" fontId="2" fillId="0" borderId="23" xfId="0" applyFont="1" applyBorder="1"/>
    <xf numFmtId="0" fontId="2" fillId="0" borderId="24" xfId="0" applyFont="1" applyBorder="1"/>
    <xf numFmtId="0" fontId="4" fillId="3" borderId="0" xfId="0" applyFont="1" applyFill="1" applyAlignment="1">
      <alignment horizontal="left"/>
    </xf>
    <xf numFmtId="0" fontId="9" fillId="8" borderId="17" xfId="0" applyFont="1" applyFill="1" applyBorder="1" applyAlignment="1">
      <alignment vertical="center"/>
    </xf>
    <xf numFmtId="0" fontId="9" fillId="8" borderId="27" xfId="0" applyFont="1" applyFill="1" applyBorder="1" applyAlignment="1">
      <alignment vertical="center"/>
    </xf>
    <xf numFmtId="0" fontId="19" fillId="0" borderId="0" xfId="0" applyFont="1" applyAlignment="1">
      <alignment vertical="center"/>
    </xf>
    <xf numFmtId="0" fontId="20" fillId="0" borderId="0" xfId="0" applyFont="1" applyAlignment="1">
      <alignment vertical="center"/>
    </xf>
    <xf numFmtId="0" fontId="0" fillId="0" borderId="0" xfId="0" applyAlignment="1">
      <alignment vertical="center" wrapText="1"/>
    </xf>
    <xf numFmtId="0" fontId="0" fillId="8" borderId="36" xfId="0" applyFill="1" applyBorder="1" applyAlignment="1">
      <alignment vertical="top" wrapText="1"/>
    </xf>
    <xf numFmtId="0" fontId="0" fillId="8" borderId="35" xfId="0" applyFill="1" applyBorder="1" applyAlignment="1">
      <alignment vertical="top" wrapText="1"/>
    </xf>
    <xf numFmtId="0" fontId="0" fillId="0" borderId="36" xfId="0" applyBorder="1" applyAlignment="1">
      <alignment vertical="center" wrapText="1"/>
    </xf>
    <xf numFmtId="0" fontId="0" fillId="12" borderId="36" xfId="0" applyFill="1" applyBorder="1" applyAlignment="1">
      <alignment vertical="center" wrapText="1"/>
    </xf>
    <xf numFmtId="0" fontId="0" fillId="0" borderId="0" xfId="0" applyAlignment="1">
      <alignment vertical="center"/>
    </xf>
    <xf numFmtId="0" fontId="9" fillId="8" borderId="15" xfId="0" applyFont="1" applyFill="1" applyBorder="1" applyAlignment="1">
      <alignment vertical="center"/>
    </xf>
    <xf numFmtId="0" fontId="9" fillId="8" borderId="1" xfId="0" applyFont="1" applyFill="1" applyBorder="1" applyAlignment="1">
      <alignment vertical="center"/>
    </xf>
    <xf numFmtId="0" fontId="1" fillId="0" borderId="38" xfId="0" applyFont="1" applyBorder="1" applyAlignment="1">
      <alignment horizontal="left" vertical="top"/>
    </xf>
    <xf numFmtId="0" fontId="1" fillId="0" borderId="39" xfId="0" applyFont="1" applyBorder="1" applyAlignment="1">
      <alignment horizontal="left" vertical="top"/>
    </xf>
    <xf numFmtId="0" fontId="2" fillId="7" borderId="0" xfId="0" applyFont="1" applyFill="1" applyAlignment="1">
      <alignment vertical="top" wrapText="1"/>
    </xf>
    <xf numFmtId="0" fontId="2" fillId="0" borderId="48" xfId="0" applyFont="1" applyBorder="1"/>
    <xf numFmtId="0" fontId="4" fillId="3" borderId="52" xfId="0" applyFont="1" applyFill="1" applyBorder="1" applyAlignment="1">
      <alignment horizontal="left"/>
    </xf>
    <xf numFmtId="0" fontId="3" fillId="3" borderId="39" xfId="0" applyFont="1" applyFill="1" applyBorder="1" applyAlignment="1">
      <alignment horizontal="left"/>
    </xf>
    <xf numFmtId="0" fontId="2" fillId="0" borderId="0" xfId="0" applyFont="1"/>
    <xf numFmtId="0" fontId="2" fillId="0" borderId="0" xfId="0" applyFont="1" applyAlignment="1">
      <alignment horizontal="left"/>
    </xf>
    <xf numFmtId="0" fontId="2" fillId="0" borderId="9" xfId="0" applyFont="1" applyBorder="1" applyAlignment="1">
      <alignment horizontal="right"/>
    </xf>
    <xf numFmtId="0" fontId="2" fillId="9" borderId="36" xfId="0" applyFont="1" applyFill="1" applyBorder="1"/>
    <xf numFmtId="0" fontId="2" fillId="17" borderId="15" xfId="0" applyFont="1" applyFill="1" applyBorder="1" applyAlignment="1">
      <alignment horizontal="left" wrapText="1"/>
    </xf>
    <xf numFmtId="0" fontId="2" fillId="17" borderId="16" xfId="0" applyFont="1" applyFill="1" applyBorder="1" applyAlignment="1">
      <alignment horizontal="left" wrapText="1"/>
    </xf>
    <xf numFmtId="0" fontId="2" fillId="17" borderId="17" xfId="0" applyFont="1" applyFill="1" applyBorder="1" applyAlignment="1">
      <alignment horizontal="left" wrapText="1"/>
    </xf>
    <xf numFmtId="0" fontId="2" fillId="0" borderId="25" xfId="0" applyFont="1" applyBorder="1"/>
    <xf numFmtId="0" fontId="2" fillId="2" borderId="26" xfId="0" applyFont="1" applyFill="1" applyBorder="1"/>
    <xf numFmtId="0" fontId="2" fillId="2" borderId="3" xfId="0" applyFont="1" applyFill="1" applyBorder="1"/>
    <xf numFmtId="0" fontId="31" fillId="0" borderId="0" xfId="0" applyFont="1"/>
    <xf numFmtId="0" fontId="2" fillId="0" borderId="58" xfId="0" applyFont="1" applyBorder="1"/>
    <xf numFmtId="0" fontId="32" fillId="0" borderId="0" xfId="0" applyFont="1"/>
    <xf numFmtId="166" fontId="32" fillId="0" borderId="0" xfId="0" applyNumberFormat="1" applyFont="1"/>
    <xf numFmtId="165" fontId="32" fillId="0" borderId="0" xfId="0" applyNumberFormat="1" applyFont="1"/>
    <xf numFmtId="164" fontId="32" fillId="0" borderId="0" xfId="0" applyNumberFormat="1" applyFont="1"/>
    <xf numFmtId="1" fontId="32" fillId="0" borderId="0" xfId="0" applyNumberFormat="1" applyFont="1"/>
    <xf numFmtId="0" fontId="32" fillId="0" borderId="0" xfId="0" applyFont="1" applyAlignment="1">
      <alignment horizontal="left"/>
    </xf>
    <xf numFmtId="0" fontId="2" fillId="0" borderId="18" xfId="0" applyFont="1" applyBorder="1"/>
    <xf numFmtId="0" fontId="2" fillId="0" borderId="18" xfId="0" applyFont="1" applyBorder="1" applyAlignment="1">
      <alignment horizontal="center" vertical="center"/>
    </xf>
    <xf numFmtId="0" fontId="2" fillId="0" borderId="18" xfId="0" applyFont="1" applyBorder="1" applyAlignment="1">
      <alignment wrapText="1"/>
    </xf>
    <xf numFmtId="164" fontId="2" fillId="0" borderId="0" xfId="0" applyNumberFormat="1" applyFont="1"/>
    <xf numFmtId="1" fontId="2" fillId="0" borderId="0" xfId="0" applyNumberFormat="1" applyFont="1"/>
    <xf numFmtId="0" fontId="32" fillId="0" borderId="0" xfId="0" applyFont="1" applyAlignment="1" applyProtection="1">
      <alignment horizontal="left"/>
      <protection locked="0"/>
    </xf>
    <xf numFmtId="0" fontId="32" fillId="0" borderId="0" xfId="0" applyFont="1" applyProtection="1">
      <protection locked="0"/>
    </xf>
    <xf numFmtId="166" fontId="2" fillId="0" borderId="0" xfId="0" applyNumberFormat="1" applyFont="1"/>
    <xf numFmtId="165" fontId="2" fillId="0" borderId="0" xfId="0" applyNumberFormat="1" applyFont="1"/>
    <xf numFmtId="14" fontId="2" fillId="0" borderId="0" xfId="0" applyNumberFormat="1" applyFont="1" applyProtection="1">
      <protection locked="0"/>
    </xf>
    <xf numFmtId="0" fontId="2" fillId="0" borderId="0" xfId="0" applyFont="1" applyAlignment="1">
      <alignment horizontal="center" vertical="center"/>
    </xf>
    <xf numFmtId="0" fontId="2" fillId="0" borderId="0" xfId="0" applyFont="1" applyAlignment="1">
      <alignment wrapText="1"/>
    </xf>
    <xf numFmtId="0" fontId="2" fillId="0" borderId="64" xfId="0" applyFont="1" applyBorder="1"/>
    <xf numFmtId="0" fontId="1" fillId="0" borderId="0" xfId="0" applyFont="1"/>
    <xf numFmtId="0" fontId="36" fillId="0" borderId="0" xfId="0" applyFont="1"/>
    <xf numFmtId="0" fontId="2" fillId="17" borderId="18" xfId="0" applyFont="1" applyFill="1" applyBorder="1" applyAlignment="1">
      <alignment horizontal="left" wrapText="1"/>
    </xf>
    <xf numFmtId="0" fontId="2" fillId="17" borderId="0" xfId="0" applyFont="1" applyFill="1" applyAlignment="1">
      <alignment horizontal="left" wrapText="1"/>
    </xf>
    <xf numFmtId="0" fontId="2" fillId="17" borderId="19" xfId="0" applyFont="1" applyFill="1" applyBorder="1" applyAlignment="1">
      <alignment horizontal="left" wrapText="1"/>
    </xf>
    <xf numFmtId="0" fontId="2" fillId="0" borderId="0" xfId="0" applyFont="1" applyAlignment="1">
      <alignment vertical="top"/>
    </xf>
    <xf numFmtId="0" fontId="31" fillId="3" borderId="8" xfId="0" applyFont="1" applyFill="1" applyBorder="1"/>
    <xf numFmtId="0" fontId="31" fillId="3" borderId="3" xfId="0" applyFont="1" applyFill="1" applyBorder="1"/>
    <xf numFmtId="0" fontId="2" fillId="3" borderId="0" xfId="0" applyFont="1" applyFill="1" applyAlignment="1">
      <alignment horizontal="left"/>
    </xf>
    <xf numFmtId="0" fontId="2" fillId="3" borderId="3" xfId="0" applyFont="1" applyFill="1" applyBorder="1" applyAlignment="1">
      <alignment horizontal="left"/>
    </xf>
    <xf numFmtId="0" fontId="2" fillId="0" borderId="12" xfId="0" applyFont="1" applyBorder="1" applyAlignment="1" applyProtection="1">
      <alignment horizontal="center"/>
      <protection locked="0"/>
    </xf>
    <xf numFmtId="0" fontId="2" fillId="18" borderId="29" xfId="1" applyFont="1" applyFill="1" applyBorder="1" applyAlignment="1">
      <alignment horizontal="center"/>
    </xf>
    <xf numFmtId="166" fontId="2" fillId="0" borderId="11" xfId="0" applyNumberFormat="1" applyFont="1" applyBorder="1" applyAlignment="1" applyProtection="1">
      <alignment horizontal="left"/>
      <protection locked="0"/>
    </xf>
    <xf numFmtId="0" fontId="31" fillId="3" borderId="0" xfId="0" applyFont="1" applyFill="1" applyAlignment="1">
      <alignment horizontal="left"/>
    </xf>
    <xf numFmtId="0" fontId="2" fillId="18" borderId="59" xfId="1" applyFont="1" applyFill="1" applyBorder="1" applyAlignment="1">
      <alignment horizontal="center"/>
    </xf>
    <xf numFmtId="0" fontId="2" fillId="18" borderId="0" xfId="1" applyFont="1" applyFill="1" applyBorder="1" applyAlignment="1">
      <alignment horizontal="center"/>
    </xf>
    <xf numFmtId="0" fontId="2" fillId="18" borderId="5" xfId="1" applyFont="1" applyFill="1" applyBorder="1" applyAlignment="1">
      <alignment horizontal="center"/>
    </xf>
    <xf numFmtId="0" fontId="31" fillId="0" borderId="15" xfId="0" applyFont="1" applyBorder="1" applyAlignment="1">
      <alignment horizontal="left" vertical="top"/>
    </xf>
    <xf numFmtId="0" fontId="31" fillId="0" borderId="16" xfId="0" applyFont="1" applyBorder="1" applyAlignment="1">
      <alignment horizontal="left" vertical="top"/>
    </xf>
    <xf numFmtId="0" fontId="31" fillId="0" borderId="18" xfId="0" applyFont="1" applyBorder="1" applyAlignment="1">
      <alignment horizontal="left" vertical="top"/>
    </xf>
    <xf numFmtId="0" fontId="31" fillId="0" borderId="0" xfId="0" applyFont="1" applyAlignment="1">
      <alignment horizontal="left" vertical="top"/>
    </xf>
    <xf numFmtId="0" fontId="2" fillId="0" borderId="18" xfId="0" applyFont="1" applyBorder="1" applyAlignment="1">
      <alignment horizontal="center"/>
    </xf>
    <xf numFmtId="0" fontId="2" fillId="0" borderId="0" xfId="0" applyFont="1" applyAlignment="1">
      <alignment horizontal="center"/>
    </xf>
    <xf numFmtId="0" fontId="2" fillId="0" borderId="18" xfId="0" applyFont="1" applyBorder="1" applyAlignment="1">
      <alignment horizontal="left"/>
    </xf>
    <xf numFmtId="164" fontId="2" fillId="0" borderId="18" xfId="0" applyNumberFormat="1" applyFont="1" applyBorder="1"/>
    <xf numFmtId="0" fontId="2" fillId="0" borderId="5" xfId="0" applyFont="1" applyBorder="1"/>
    <xf numFmtId="0" fontId="2" fillId="0" borderId="21" xfId="0" applyFont="1" applyBorder="1"/>
    <xf numFmtId="0" fontId="2" fillId="9" borderId="35" xfId="0" applyFont="1" applyFill="1" applyBorder="1"/>
    <xf numFmtId="0" fontId="31" fillId="0" borderId="18" xfId="0" applyFont="1" applyBorder="1" applyAlignment="1">
      <alignment horizontal="center"/>
    </xf>
    <xf numFmtId="0" fontId="2" fillId="0" borderId="28" xfId="0" applyFont="1" applyBorder="1"/>
    <xf numFmtId="0" fontId="2" fillId="9" borderId="49" xfId="0" applyFont="1" applyFill="1" applyBorder="1" applyAlignment="1">
      <alignment vertical="top"/>
    </xf>
    <xf numFmtId="0" fontId="2" fillId="9" borderId="37" xfId="0" applyFont="1" applyFill="1" applyBorder="1" applyAlignment="1">
      <alignment vertical="top"/>
    </xf>
    <xf numFmtId="0" fontId="2" fillId="9" borderId="0" xfId="0" applyFont="1" applyFill="1" applyAlignment="1">
      <alignment vertical="top"/>
    </xf>
    <xf numFmtId="0" fontId="2" fillId="9" borderId="0" xfId="0" applyFont="1" applyFill="1" applyAlignment="1">
      <alignment horizontal="left" vertical="top" wrapText="1"/>
    </xf>
    <xf numFmtId="0" fontId="31" fillId="0" borderId="18" xfId="0" applyFont="1" applyBorder="1" applyAlignment="1">
      <alignment horizontal="left" wrapText="1"/>
    </xf>
    <xf numFmtId="0" fontId="31" fillId="0" borderId="0" xfId="0" applyFont="1" applyAlignment="1">
      <alignment horizontal="left" wrapText="1"/>
    </xf>
    <xf numFmtId="0" fontId="2" fillId="0" borderId="0" xfId="0" applyFont="1" applyAlignment="1">
      <alignment horizontal="left" wrapText="1"/>
    </xf>
    <xf numFmtId="0" fontId="2" fillId="9" borderId="35" xfId="0" applyFont="1" applyFill="1" applyBorder="1" applyAlignment="1">
      <alignment vertical="top"/>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33" fillId="4" borderId="5" xfId="2" applyFont="1" applyFill="1" applyBorder="1" applyAlignment="1">
      <alignment horizontal="center" vertical="center"/>
    </xf>
    <xf numFmtId="0" fontId="2" fillId="4" borderId="72" xfId="0" applyFont="1" applyFill="1" applyBorder="1" applyAlignment="1">
      <alignment horizontal="center" vertical="center"/>
    </xf>
    <xf numFmtId="0" fontId="2" fillId="0" borderId="40" xfId="0" applyFont="1" applyBorder="1"/>
    <xf numFmtId="0" fontId="34" fillId="0" borderId="0" xfId="0" applyFont="1" applyAlignment="1">
      <alignment vertical="center" wrapText="1"/>
    </xf>
    <xf numFmtId="0" fontId="31" fillId="6" borderId="45" xfId="0" applyFont="1" applyFill="1" applyBorder="1" applyAlignment="1">
      <alignment horizontal="left"/>
    </xf>
    <xf numFmtId="0" fontId="31" fillId="6" borderId="2" xfId="0" applyFont="1" applyFill="1" applyBorder="1" applyAlignment="1">
      <alignment horizontal="left"/>
    </xf>
    <xf numFmtId="0" fontId="31" fillId="6" borderId="0" xfId="0" applyFont="1" applyFill="1" applyAlignment="1">
      <alignment horizontal="left"/>
    </xf>
    <xf numFmtId="0" fontId="39" fillId="0" borderId="0" xfId="0" applyFont="1" applyAlignment="1">
      <alignment horizontal="center" vertical="center"/>
    </xf>
    <xf numFmtId="0" fontId="40" fillId="0" borderId="0" xfId="0" applyFont="1" applyAlignment="1">
      <alignment horizontal="center"/>
    </xf>
    <xf numFmtId="0" fontId="33" fillId="0" borderId="0" xfId="2" applyFont="1" applyBorder="1"/>
    <xf numFmtId="0" fontId="41" fillId="0" borderId="0" xfId="0" applyFont="1" applyAlignment="1">
      <alignment horizontal="center"/>
    </xf>
    <xf numFmtId="0" fontId="1" fillId="0" borderId="0" xfId="0" applyFont="1" applyAlignment="1">
      <alignment vertical="center"/>
    </xf>
    <xf numFmtId="0" fontId="2" fillId="0" borderId="0" xfId="0" applyFont="1" applyAlignment="1">
      <alignment horizontal="center" wrapText="1"/>
    </xf>
    <xf numFmtId="0" fontId="2" fillId="0" borderId="0" xfId="0" applyFont="1" applyAlignment="1">
      <alignment horizontal="left" vertical="top"/>
    </xf>
    <xf numFmtId="0" fontId="38"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2" fillId="20" borderId="0" xfId="0" applyFont="1" applyFill="1" applyAlignment="1">
      <alignment horizontal="left"/>
    </xf>
    <xf numFmtId="0" fontId="2" fillId="20" borderId="0" xfId="0" applyFont="1" applyFill="1" applyAlignment="1">
      <alignment horizontal="left" vertical="center"/>
    </xf>
    <xf numFmtId="0" fontId="2" fillId="0" borderId="0" xfId="0" applyFont="1" applyAlignment="1" applyProtection="1">
      <alignment vertical="top"/>
      <protection locked="0"/>
    </xf>
    <xf numFmtId="0" fontId="2" fillId="0" borderId="0" xfId="0" applyFont="1" applyAlignment="1" applyProtection="1">
      <alignment vertical="top" wrapText="1"/>
      <protection locked="0"/>
    </xf>
    <xf numFmtId="0" fontId="2" fillId="0" borderId="0" xfId="0" applyFont="1" applyProtection="1">
      <protection locked="0"/>
    </xf>
    <xf numFmtId="0" fontId="32" fillId="0" borderId="0" xfId="0" applyFont="1" applyAlignment="1">
      <alignment horizontal="left" wrapText="1"/>
    </xf>
    <xf numFmtId="164" fontId="32" fillId="0" borderId="0" xfId="0" applyNumberFormat="1" applyFont="1" applyAlignment="1">
      <alignment horizontal="left" wrapText="1"/>
    </xf>
    <xf numFmtId="0" fontId="32" fillId="0" borderId="0" xfId="0" applyFont="1" applyAlignment="1">
      <alignment wrapText="1"/>
    </xf>
    <xf numFmtId="0" fontId="4" fillId="3" borderId="18" xfId="0" applyFont="1" applyFill="1" applyBorder="1" applyAlignment="1">
      <alignment horizontal="left"/>
    </xf>
    <xf numFmtId="0" fontId="3" fillId="0" borderId="0" xfId="0" applyFont="1" applyAlignment="1">
      <alignment horizontal="left"/>
    </xf>
    <xf numFmtId="0" fontId="43" fillId="0" borderId="0" xfId="0" applyFont="1"/>
    <xf numFmtId="0" fontId="3" fillId="0" borderId="0" xfId="0" applyFont="1"/>
    <xf numFmtId="0" fontId="4" fillId="3" borderId="26" xfId="0" applyFont="1" applyFill="1" applyBorder="1" applyAlignment="1">
      <alignment horizontal="left"/>
    </xf>
    <xf numFmtId="0" fontId="2" fillId="0" borderId="44" xfId="0" applyFont="1" applyBorder="1" applyAlignment="1">
      <alignment horizontal="left"/>
    </xf>
    <xf numFmtId="0" fontId="2" fillId="0" borderId="44" xfId="0" applyFont="1" applyBorder="1" applyAlignment="1">
      <alignment horizontal="left" wrapText="1"/>
    </xf>
    <xf numFmtId="0" fontId="2" fillId="0" borderId="50" xfId="0" applyFont="1" applyBorder="1" applyAlignment="1">
      <alignment horizontal="left" wrapText="1"/>
    </xf>
    <xf numFmtId="0" fontId="46" fillId="21" borderId="0" xfId="0" applyFont="1" applyFill="1" applyAlignment="1">
      <alignment horizontal="left" wrapText="1"/>
    </xf>
    <xf numFmtId="0" fontId="47" fillId="21" borderId="32" xfId="0" applyFont="1" applyFill="1" applyBorder="1" applyAlignment="1">
      <alignment horizontal="center" wrapText="1"/>
    </xf>
    <xf numFmtId="0" fontId="47" fillId="21" borderId="49" xfId="3" applyNumberFormat="1" applyFont="1" applyFill="1" applyBorder="1" applyAlignment="1">
      <alignment horizontal="center"/>
    </xf>
    <xf numFmtId="0" fontId="47" fillId="21" borderId="4" xfId="3" applyNumberFormat="1" applyFont="1" applyFill="1" applyBorder="1" applyAlignment="1">
      <alignment horizontal="center"/>
    </xf>
    <xf numFmtId="0" fontId="48" fillId="22" borderId="75" xfId="0" applyFont="1" applyFill="1" applyBorder="1" applyAlignment="1">
      <alignment horizontal="left"/>
    </xf>
    <xf numFmtId="0" fontId="48" fillId="22" borderId="76" xfId="0" applyFont="1" applyFill="1" applyBorder="1" applyAlignment="1">
      <alignment horizontal="left"/>
    </xf>
    <xf numFmtId="0" fontId="48" fillId="22" borderId="77" xfId="0" applyFont="1" applyFill="1" applyBorder="1" applyAlignment="1">
      <alignment horizontal="left"/>
    </xf>
    <xf numFmtId="0" fontId="30" fillId="23" borderId="15" xfId="0" applyFont="1" applyFill="1" applyBorder="1" applyAlignment="1">
      <alignment horizontal="left"/>
    </xf>
    <xf numFmtId="0" fontId="30" fillId="23" borderId="78" xfId="0" applyFont="1" applyFill="1" applyBorder="1" applyAlignment="1">
      <alignment horizontal="center"/>
    </xf>
    <xf numFmtId="6" fontId="30" fillId="23" borderId="16" xfId="3" applyNumberFormat="1" applyFont="1" applyFill="1" applyBorder="1"/>
    <xf numFmtId="0" fontId="30" fillId="23" borderId="79" xfId="0" applyFont="1" applyFill="1" applyBorder="1"/>
    <xf numFmtId="0" fontId="30" fillId="23" borderId="67" xfId="0" applyFont="1" applyFill="1" applyBorder="1" applyAlignment="1">
      <alignment horizontal="center"/>
    </xf>
    <xf numFmtId="0" fontId="30" fillId="23" borderId="57" xfId="3" applyNumberFormat="1" applyFont="1" applyFill="1" applyBorder="1"/>
    <xf numFmtId="0" fontId="30" fillId="0" borderId="28" xfId="0" applyFont="1" applyBorder="1"/>
    <xf numFmtId="0" fontId="30" fillId="7" borderId="59" xfId="0" applyFont="1" applyFill="1" applyBorder="1" applyAlignment="1">
      <alignment horizontal="center"/>
    </xf>
    <xf numFmtId="0" fontId="30" fillId="0" borderId="9" xfId="3" applyNumberFormat="1" applyFont="1" applyBorder="1"/>
    <xf numFmtId="0" fontId="30" fillId="23" borderId="59" xfId="0" applyFont="1" applyFill="1" applyBorder="1" applyAlignment="1">
      <alignment horizontal="center"/>
    </xf>
    <xf numFmtId="0" fontId="30" fillId="0" borderId="18" xfId="0" applyFont="1" applyBorder="1"/>
    <xf numFmtId="0" fontId="30" fillId="7" borderId="61" xfId="0" applyFont="1" applyFill="1" applyBorder="1" applyAlignment="1">
      <alignment horizontal="center"/>
    </xf>
    <xf numFmtId="0" fontId="30" fillId="0" borderId="8" xfId="3" applyNumberFormat="1" applyFont="1" applyBorder="1"/>
    <xf numFmtId="0" fontId="30" fillId="23" borderId="25" xfId="0" applyFont="1" applyFill="1" applyBorder="1"/>
    <xf numFmtId="0" fontId="30" fillId="24" borderId="59" xfId="0" applyFont="1" applyFill="1" applyBorder="1" applyAlignment="1">
      <alignment horizontal="center"/>
    </xf>
    <xf numFmtId="0" fontId="30" fillId="23" borderId="4" xfId="3" applyNumberFormat="1" applyFont="1" applyFill="1" applyBorder="1"/>
    <xf numFmtId="0" fontId="30" fillId="7" borderId="80" xfId="0" applyFont="1" applyFill="1" applyBorder="1"/>
    <xf numFmtId="0" fontId="30" fillId="7" borderId="8" xfId="3" applyNumberFormat="1" applyFont="1" applyFill="1" applyBorder="1"/>
    <xf numFmtId="0" fontId="30" fillId="23" borderId="81" xfId="0" applyFont="1" applyFill="1" applyBorder="1"/>
    <xf numFmtId="0" fontId="30" fillId="23" borderId="82" xfId="0" applyFont="1" applyFill="1" applyBorder="1" applyAlignment="1">
      <alignment horizontal="center"/>
    </xf>
    <xf numFmtId="0" fontId="30" fillId="24" borderId="73" xfId="3" applyNumberFormat="1" applyFont="1" applyFill="1" applyBorder="1"/>
    <xf numFmtId="0" fontId="48" fillId="22" borderId="32" xfId="0" applyFont="1" applyFill="1" applyBorder="1" applyAlignment="1">
      <alignment horizontal="left"/>
    </xf>
    <xf numFmtId="0" fontId="49" fillId="22" borderId="33" xfId="0" applyFont="1" applyFill="1" applyBorder="1" applyAlignment="1">
      <alignment horizontal="left"/>
    </xf>
    <xf numFmtId="0" fontId="30" fillId="0" borderId="25" xfId="0" applyFont="1" applyBorder="1"/>
    <xf numFmtId="0" fontId="30" fillId="0" borderId="59" xfId="0" applyFont="1" applyBorder="1" applyAlignment="1">
      <alignment horizontal="center"/>
    </xf>
    <xf numFmtId="0" fontId="30" fillId="0" borderId="4" xfId="0" applyFont="1" applyBorder="1" applyAlignment="1">
      <alignment horizontal="center"/>
    </xf>
    <xf numFmtId="0" fontId="30" fillId="0" borderId="4" xfId="3" applyNumberFormat="1" applyFont="1" applyFill="1" applyBorder="1"/>
    <xf numFmtId="0" fontId="30" fillId="0" borderId="79" xfId="0" applyFont="1" applyBorder="1"/>
    <xf numFmtId="0" fontId="30" fillId="0" borderId="67" xfId="0" applyFont="1" applyBorder="1" applyAlignment="1">
      <alignment horizontal="center"/>
    </xf>
    <xf numFmtId="0" fontId="30" fillId="0" borderId="57" xfId="0" applyFont="1" applyBorder="1" applyAlignment="1">
      <alignment horizontal="center"/>
    </xf>
    <xf numFmtId="0" fontId="30" fillId="0" borderId="57" xfId="3" applyNumberFormat="1" applyFont="1" applyFill="1" applyBorder="1"/>
    <xf numFmtId="0" fontId="30" fillId="0" borderId="80" xfId="0" applyFont="1" applyBorder="1"/>
    <xf numFmtId="0" fontId="30" fillId="0" borderId="8" xfId="0" applyFont="1" applyBorder="1" applyAlignment="1">
      <alignment horizontal="center"/>
    </xf>
    <xf numFmtId="6" fontId="30" fillId="0" borderId="8" xfId="3" applyNumberFormat="1" applyFont="1" applyFill="1" applyBorder="1"/>
    <xf numFmtId="0" fontId="30" fillId="7" borderId="79" xfId="0" applyFont="1" applyFill="1" applyBorder="1" applyAlignment="1">
      <alignment horizontal="left"/>
    </xf>
    <xf numFmtId="0" fontId="30" fillId="7" borderId="67" xfId="0" applyFont="1" applyFill="1" applyBorder="1" applyAlignment="1">
      <alignment horizontal="center"/>
    </xf>
    <xf numFmtId="0" fontId="30" fillId="7" borderId="57" xfId="3" applyNumberFormat="1" applyFont="1" applyFill="1" applyBorder="1" applyAlignment="1">
      <alignment horizontal="center"/>
    </xf>
    <xf numFmtId="0" fontId="30" fillId="0" borderId="4" xfId="3" applyNumberFormat="1" applyFont="1" applyBorder="1"/>
    <xf numFmtId="0" fontId="30" fillId="0" borderId="60" xfId="0" applyFont="1" applyBorder="1" applyAlignment="1">
      <alignment horizontal="center"/>
    </xf>
    <xf numFmtId="0" fontId="48" fillId="22" borderId="33" xfId="0" applyFont="1" applyFill="1" applyBorder="1" applyAlignment="1">
      <alignment horizontal="left"/>
    </xf>
    <xf numFmtId="0" fontId="48" fillId="22" borderId="16" xfId="0" applyFont="1" applyFill="1" applyBorder="1" applyAlignment="1">
      <alignment horizontal="left"/>
    </xf>
    <xf numFmtId="0" fontId="30" fillId="23" borderId="25" xfId="0" applyFont="1" applyFill="1" applyBorder="1" applyAlignment="1">
      <alignment horizontal="left"/>
    </xf>
    <xf numFmtId="0" fontId="30" fillId="23" borderId="4" xfId="0" applyFont="1" applyFill="1" applyBorder="1" applyAlignment="1">
      <alignment horizontal="left"/>
    </xf>
    <xf numFmtId="0" fontId="30" fillId="7" borderId="4" xfId="0" applyFont="1" applyFill="1" applyBorder="1" applyAlignment="1">
      <alignment horizontal="left"/>
    </xf>
    <xf numFmtId="0" fontId="30" fillId="23" borderId="79" xfId="0" applyFont="1" applyFill="1" applyBorder="1" applyAlignment="1">
      <alignment horizontal="left"/>
    </xf>
    <xf numFmtId="0" fontId="30" fillId="23" borderId="80" xfId="0" applyFont="1" applyFill="1" applyBorder="1" applyAlignment="1">
      <alignment horizontal="left"/>
    </xf>
    <xf numFmtId="0" fontId="30" fillId="7" borderId="80" xfId="0" applyFont="1" applyFill="1" applyBorder="1" applyAlignment="1">
      <alignment horizontal="left"/>
    </xf>
    <xf numFmtId="0" fontId="30" fillId="23" borderId="2" xfId="0" applyFont="1" applyFill="1" applyBorder="1" applyAlignment="1">
      <alignment horizontal="center"/>
    </xf>
    <xf numFmtId="0" fontId="22" fillId="0" borderId="0" xfId="0" applyFont="1"/>
    <xf numFmtId="0" fontId="22" fillId="0" borderId="0" xfId="0" applyFont="1" applyAlignment="1">
      <alignment horizontal="center"/>
    </xf>
    <xf numFmtId="0" fontId="22" fillId="0" borderId="0" xfId="3" applyNumberFormat="1" applyFont="1"/>
    <xf numFmtId="0" fontId="22" fillId="0" borderId="0" xfId="0" applyFont="1" applyAlignment="1">
      <alignment horizontal="left"/>
    </xf>
    <xf numFmtId="0" fontId="46" fillId="21" borderId="0" xfId="0" applyFont="1" applyFill="1" applyAlignment="1">
      <alignment wrapText="1"/>
    </xf>
    <xf numFmtId="0" fontId="47" fillId="21" borderId="83" xfId="3" applyNumberFormat="1" applyFont="1" applyFill="1" applyBorder="1" applyAlignment="1">
      <alignment horizontal="center"/>
    </xf>
    <xf numFmtId="0" fontId="48" fillId="22" borderId="84" xfId="0" applyFont="1" applyFill="1" applyBorder="1" applyAlignment="1">
      <alignment horizontal="left"/>
    </xf>
    <xf numFmtId="6" fontId="30" fillId="23" borderId="17" xfId="3" applyNumberFormat="1" applyFont="1" applyFill="1" applyBorder="1"/>
    <xf numFmtId="0" fontId="30" fillId="23" borderId="85" xfId="3" applyNumberFormat="1" applyFont="1" applyFill="1" applyBorder="1"/>
    <xf numFmtId="0" fontId="30" fillId="0" borderId="22" xfId="3" applyNumberFormat="1" applyFont="1" applyBorder="1"/>
    <xf numFmtId="0" fontId="30" fillId="0" borderId="86" xfId="3" applyNumberFormat="1" applyFont="1" applyBorder="1"/>
    <xf numFmtId="0" fontId="30" fillId="23" borderId="83" xfId="3" applyNumberFormat="1" applyFont="1" applyFill="1" applyBorder="1"/>
    <xf numFmtId="0" fontId="30" fillId="7" borderId="86" xfId="3" applyNumberFormat="1" applyFont="1" applyFill="1" applyBorder="1"/>
    <xf numFmtId="0" fontId="30" fillId="24" borderId="87" xfId="3" applyNumberFormat="1" applyFont="1" applyFill="1" applyBorder="1"/>
    <xf numFmtId="0" fontId="49" fillId="22" borderId="31" xfId="0" applyFont="1" applyFill="1" applyBorder="1" applyAlignment="1">
      <alignment horizontal="left"/>
    </xf>
    <xf numFmtId="0" fontId="30" fillId="0" borderId="83" xfId="3" applyNumberFormat="1" applyFont="1" applyFill="1" applyBorder="1"/>
    <xf numFmtId="0" fontId="30" fillId="0" borderId="85" xfId="3" applyNumberFormat="1" applyFont="1" applyFill="1" applyBorder="1"/>
    <xf numFmtId="6" fontId="30" fillId="0" borderId="86" xfId="3" applyNumberFormat="1" applyFont="1" applyFill="1" applyBorder="1"/>
    <xf numFmtId="0" fontId="30" fillId="7" borderId="85" xfId="3" applyNumberFormat="1" applyFont="1" applyFill="1" applyBorder="1" applyAlignment="1">
      <alignment horizontal="center"/>
    </xf>
    <xf numFmtId="0" fontId="30" fillId="0" borderId="83" xfId="3" applyNumberFormat="1" applyFont="1" applyBorder="1"/>
    <xf numFmtId="0" fontId="48" fillId="22" borderId="31" xfId="0" applyFont="1" applyFill="1" applyBorder="1" applyAlignment="1">
      <alignment horizontal="left"/>
    </xf>
    <xf numFmtId="0" fontId="30" fillId="23" borderId="83" xfId="0" applyFont="1" applyFill="1" applyBorder="1" applyAlignment="1">
      <alignment horizontal="left"/>
    </xf>
    <xf numFmtId="0" fontId="30" fillId="7" borderId="83" xfId="0" applyFont="1" applyFill="1" applyBorder="1" applyAlignment="1">
      <alignment horizontal="left"/>
    </xf>
    <xf numFmtId="0" fontId="2" fillId="0" borderId="44" xfId="0" applyFont="1" applyBorder="1" applyAlignment="1">
      <alignment horizontal="left" vertical="center" wrapText="1"/>
    </xf>
    <xf numFmtId="0" fontId="4" fillId="0" borderId="40" xfId="0" applyFont="1" applyBorder="1" applyAlignment="1">
      <alignment horizontal="left" vertical="top"/>
    </xf>
    <xf numFmtId="0" fontId="3" fillId="3" borderId="65" xfId="0" applyFont="1" applyFill="1" applyBorder="1" applyAlignment="1">
      <alignment horizontal="left"/>
    </xf>
    <xf numFmtId="0" fontId="50" fillId="0" borderId="40" xfId="0" applyFont="1" applyBorder="1" applyAlignment="1">
      <alignment horizontal="left" vertical="top"/>
    </xf>
    <xf numFmtId="0" fontId="50" fillId="0" borderId="0" xfId="0" applyFont="1" applyAlignment="1">
      <alignment horizontal="left" vertical="top"/>
    </xf>
    <xf numFmtId="0" fontId="50" fillId="0" borderId="40" xfId="0" applyFont="1" applyBorder="1"/>
    <xf numFmtId="0" fontId="50" fillId="0" borderId="0" xfId="0" applyFont="1"/>
    <xf numFmtId="0" fontId="2" fillId="0" borderId="50" xfId="0" applyFont="1" applyBorder="1" applyAlignment="1">
      <alignment horizontal="left" vertical="center" wrapText="1"/>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50" xfId="0" applyFont="1" applyBorder="1" applyAlignment="1">
      <alignment horizontal="left"/>
    </xf>
    <xf numFmtId="0" fontId="56" fillId="7" borderId="80" xfId="0" applyFont="1" applyFill="1" applyBorder="1" applyAlignment="1">
      <alignment horizontal="left"/>
    </xf>
    <xf numFmtId="0" fontId="56" fillId="7" borderId="61" xfId="0" applyFont="1" applyFill="1" applyBorder="1" applyAlignment="1">
      <alignment horizontal="center"/>
    </xf>
    <xf numFmtId="0" fontId="56" fillId="7" borderId="60" xfId="0" applyFont="1" applyFill="1" applyBorder="1" applyAlignment="1">
      <alignment horizontal="center"/>
    </xf>
    <xf numFmtId="0" fontId="56" fillId="7" borderId="86" xfId="3" applyNumberFormat="1" applyFont="1" applyFill="1" applyBorder="1" applyAlignment="1">
      <alignment horizontal="center"/>
    </xf>
    <xf numFmtId="0" fontId="2" fillId="0" borderId="43" xfId="0" applyFont="1" applyBorder="1" applyAlignment="1">
      <alignment horizontal="left" wrapText="1"/>
    </xf>
    <xf numFmtId="0" fontId="31" fillId="0" borderId="0" xfId="0" applyFont="1" applyAlignment="1">
      <alignment horizontal="center"/>
    </xf>
    <xf numFmtId="0" fontId="4" fillId="3" borderId="38" xfId="0" applyFont="1" applyFill="1" applyBorder="1" applyAlignment="1">
      <alignment horizontal="left"/>
    </xf>
    <xf numFmtId="0" fontId="2" fillId="0" borderId="19" xfId="0" applyFont="1" applyBorder="1" applyAlignment="1">
      <alignment vertical="top" wrapText="1"/>
    </xf>
    <xf numFmtId="0" fontId="59" fillId="0" borderId="0" xfId="0" applyFont="1" applyAlignment="1">
      <alignment vertical="center" wrapText="1"/>
    </xf>
    <xf numFmtId="0" fontId="58" fillId="0" borderId="0" xfId="0" applyFont="1"/>
    <xf numFmtId="0" fontId="2" fillId="19" borderId="0" xfId="0" applyFont="1" applyFill="1"/>
    <xf numFmtId="0" fontId="2" fillId="0" borderId="67" xfId="0" applyFont="1" applyBorder="1"/>
    <xf numFmtId="0" fontId="9" fillId="8" borderId="27" xfId="0" applyFont="1" applyFill="1" applyBorder="1" applyAlignment="1">
      <alignment vertical="center" wrapText="1"/>
    </xf>
    <xf numFmtId="0" fontId="0" fillId="8" borderId="36" xfId="0" applyFill="1" applyBorder="1" applyAlignment="1">
      <alignment vertical="center" wrapText="1"/>
    </xf>
    <xf numFmtId="0" fontId="9" fillId="8" borderId="35" xfId="0" applyFont="1" applyFill="1" applyBorder="1" applyAlignment="1">
      <alignment vertical="center" wrapText="1"/>
    </xf>
    <xf numFmtId="0" fontId="9" fillId="8" borderId="19" xfId="0" applyFont="1" applyFill="1" applyBorder="1" applyAlignment="1">
      <alignment vertical="center" wrapText="1"/>
    </xf>
    <xf numFmtId="0" fontId="0" fillId="0" borderId="27" xfId="0" applyBorder="1" applyAlignment="1">
      <alignment vertical="center" wrapText="1"/>
    </xf>
    <xf numFmtId="0" fontId="38"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vertical="top" wrapText="1"/>
    </xf>
    <xf numFmtId="0" fontId="31" fillId="3" borderId="26" xfId="0" applyFont="1" applyFill="1" applyBorder="1" applyAlignment="1">
      <alignment horizontal="left"/>
    </xf>
    <xf numFmtId="0" fontId="31" fillId="3" borderId="3" xfId="0" applyFont="1" applyFill="1" applyBorder="1" applyAlignment="1">
      <alignment horizontal="left"/>
    </xf>
    <xf numFmtId="0" fontId="2" fillId="0" borderId="11" xfId="0" applyFont="1" applyBorder="1" applyAlignment="1" applyProtection="1">
      <alignment horizontal="left"/>
      <protection locked="0"/>
    </xf>
    <xf numFmtId="0" fontId="31" fillId="3" borderId="18" xfId="0" applyFont="1" applyFill="1" applyBorder="1" applyAlignment="1">
      <alignment horizontal="left"/>
    </xf>
    <xf numFmtId="0" fontId="4" fillId="3" borderId="3" xfId="0" applyFont="1" applyFill="1" applyBorder="1" applyAlignment="1">
      <alignment horizontal="left"/>
    </xf>
    <xf numFmtId="0" fontId="21" fillId="0" borderId="18" xfId="0" applyFont="1" applyBorder="1" applyAlignment="1">
      <alignment vertical="center" wrapText="1"/>
    </xf>
    <xf numFmtId="0" fontId="21" fillId="0" borderId="0" xfId="0" applyFont="1" applyAlignment="1">
      <alignment vertical="center" wrapText="1"/>
    </xf>
    <xf numFmtId="0" fontId="21" fillId="0" borderId="19" xfId="0" applyFont="1" applyBorder="1" applyAlignment="1">
      <alignment vertical="center" wrapText="1"/>
    </xf>
    <xf numFmtId="0" fontId="28" fillId="0" borderId="18" xfId="0" applyFont="1" applyBorder="1" applyAlignment="1">
      <alignment vertical="center" wrapText="1"/>
    </xf>
    <xf numFmtId="0" fontId="28" fillId="0" borderId="0" xfId="0" applyFont="1" applyAlignment="1">
      <alignment vertical="center" wrapText="1"/>
    </xf>
    <xf numFmtId="0" fontId="28" fillId="0" borderId="19" xfId="0" applyFont="1" applyBorder="1" applyAlignment="1">
      <alignment vertical="center" wrapText="1"/>
    </xf>
    <xf numFmtId="0" fontId="0" fillId="0" borderId="1" xfId="0" applyBorder="1" applyAlignment="1">
      <alignment vertical="center" wrapText="1"/>
    </xf>
    <xf numFmtId="0" fontId="0" fillId="0" borderId="14" xfId="0" applyBorder="1" applyAlignment="1">
      <alignment vertical="center" wrapText="1"/>
    </xf>
    <xf numFmtId="0" fontId="0" fillId="0" borderId="27" xfId="0" applyBorder="1" applyAlignment="1">
      <alignment vertical="center" wrapText="1"/>
    </xf>
    <xf numFmtId="0" fontId="22" fillId="13" borderId="32" xfId="0" applyFont="1" applyFill="1" applyBorder="1" applyAlignment="1">
      <alignment vertical="center" wrapText="1"/>
    </xf>
    <xf numFmtId="0" fontId="22" fillId="13" borderId="33" xfId="0" applyFont="1" applyFill="1" applyBorder="1" applyAlignment="1">
      <alignment vertical="center" wrapText="1"/>
    </xf>
    <xf numFmtId="0" fontId="22" fillId="13" borderId="31" xfId="0" applyFont="1" applyFill="1" applyBorder="1" applyAlignment="1">
      <alignment vertical="center" wrapText="1"/>
    </xf>
    <xf numFmtId="0" fontId="27" fillId="14" borderId="32" xfId="0" applyFont="1" applyFill="1" applyBorder="1" applyAlignment="1">
      <alignment vertical="center" wrapText="1"/>
    </xf>
    <xf numFmtId="0" fontId="27" fillId="14" borderId="33" xfId="0" applyFont="1" applyFill="1" applyBorder="1" applyAlignment="1">
      <alignment vertical="center" wrapText="1"/>
    </xf>
    <xf numFmtId="0" fontId="27" fillId="14" borderId="31" xfId="0" applyFont="1" applyFill="1" applyBorder="1" applyAlignment="1">
      <alignment vertical="center" wrapText="1"/>
    </xf>
    <xf numFmtId="0" fontId="21" fillId="0" borderId="15" xfId="0" applyFont="1" applyBorder="1" applyAlignment="1">
      <alignment vertical="center" wrapText="1"/>
    </xf>
    <xf numFmtId="0" fontId="21" fillId="0" borderId="16" xfId="0" applyFont="1" applyBorder="1" applyAlignment="1">
      <alignment vertical="center" wrapText="1"/>
    </xf>
    <xf numFmtId="0" fontId="21" fillId="0" borderId="17" xfId="0" applyFont="1" applyBorder="1" applyAlignment="1">
      <alignment vertical="center" wrapText="1"/>
    </xf>
    <xf numFmtId="0" fontId="9" fillId="0" borderId="18" xfId="0" applyFont="1" applyBorder="1" applyAlignment="1">
      <alignment vertical="center" wrapText="1"/>
    </xf>
    <xf numFmtId="0" fontId="9" fillId="0" borderId="0" xfId="0" applyFont="1" applyAlignment="1">
      <alignment vertical="center" wrapText="1"/>
    </xf>
    <xf numFmtId="0" fontId="9" fillId="0" borderId="19" xfId="0" applyFont="1" applyBorder="1" applyAlignment="1">
      <alignment vertical="center" wrapText="1"/>
    </xf>
    <xf numFmtId="0" fontId="9" fillId="0" borderId="1" xfId="0" applyFont="1" applyBorder="1" applyAlignment="1">
      <alignment vertical="center" wrapText="1"/>
    </xf>
    <xf numFmtId="0" fontId="9" fillId="0" borderId="14" xfId="0" applyFont="1" applyBorder="1" applyAlignment="1">
      <alignment vertical="center" wrapText="1"/>
    </xf>
    <xf numFmtId="0" fontId="9" fillId="0" borderId="27" xfId="0" applyFont="1" applyBorder="1" applyAlignment="1">
      <alignment vertical="center" wrapText="1"/>
    </xf>
    <xf numFmtId="0" fontId="22" fillId="14" borderId="32" xfId="0" applyFont="1" applyFill="1" applyBorder="1" applyAlignment="1">
      <alignment vertical="center" wrapText="1"/>
    </xf>
    <xf numFmtId="0" fontId="22" fillId="14" borderId="33" xfId="0" applyFont="1" applyFill="1" applyBorder="1" applyAlignment="1">
      <alignment vertical="center" wrapText="1"/>
    </xf>
    <xf numFmtId="0" fontId="22" fillId="14" borderId="31" xfId="0" applyFont="1" applyFill="1" applyBorder="1" applyAlignment="1">
      <alignment vertical="center" wrapText="1"/>
    </xf>
    <xf numFmtId="0" fontId="0" fillId="0" borderId="32" xfId="0" applyBorder="1" applyAlignment="1">
      <alignment vertical="center" wrapText="1"/>
    </xf>
    <xf numFmtId="0" fontId="0" fillId="0" borderId="33" xfId="0" applyBorder="1" applyAlignment="1">
      <alignment vertical="center" wrapText="1"/>
    </xf>
    <xf numFmtId="0" fontId="0" fillId="0" borderId="31" xfId="0"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1" xfId="0" applyFill="1"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horizontal="left" vertical="center" wrapText="1" indent="2"/>
    </xf>
    <xf numFmtId="0" fontId="0" fillId="0" borderId="0" xfId="0" applyAlignment="1">
      <alignment horizontal="left" vertical="center" wrapText="1" indent="2"/>
    </xf>
    <xf numFmtId="0" fontId="0" fillId="0" borderId="19" xfId="0" applyBorder="1" applyAlignment="1">
      <alignment horizontal="left" vertical="center" wrapText="1" indent="2"/>
    </xf>
    <xf numFmtId="0" fontId="0" fillId="0" borderId="1" xfId="0" applyBorder="1" applyAlignment="1">
      <alignment horizontal="left" vertical="center" wrapText="1" indent="2"/>
    </xf>
    <xf numFmtId="0" fontId="0" fillId="0" borderId="14" xfId="0" applyBorder="1" applyAlignment="1">
      <alignment horizontal="left" vertical="center" wrapText="1" indent="2"/>
    </xf>
    <xf numFmtId="0" fontId="0" fillId="0" borderId="27" xfId="0" applyBorder="1" applyAlignment="1">
      <alignment horizontal="left" vertical="center" wrapText="1" indent="2"/>
    </xf>
    <xf numFmtId="0" fontId="0" fillId="11" borderId="32" xfId="0" applyFill="1" applyBorder="1" applyAlignment="1">
      <alignment vertical="center" wrapText="1"/>
    </xf>
    <xf numFmtId="0" fontId="0" fillId="11" borderId="33" xfId="0" applyFill="1" applyBorder="1" applyAlignment="1">
      <alignment vertical="center" wrapText="1"/>
    </xf>
    <xf numFmtId="0" fontId="0" fillId="11" borderId="31" xfId="0" applyFill="1" applyBorder="1" applyAlignment="1">
      <alignment vertical="center" wrapText="1"/>
    </xf>
    <xf numFmtId="0" fontId="6" fillId="0" borderId="15" xfId="2" applyBorder="1" applyAlignment="1">
      <alignment vertical="center" wrapText="1"/>
    </xf>
    <xf numFmtId="0" fontId="6" fillId="0" borderId="16" xfId="2" applyBorder="1" applyAlignment="1">
      <alignment vertical="center" wrapText="1"/>
    </xf>
    <xf numFmtId="0" fontId="6" fillId="0" borderId="17" xfId="2" applyBorder="1" applyAlignment="1">
      <alignment vertical="center" wrapText="1"/>
    </xf>
    <xf numFmtId="0" fontId="6" fillId="0" borderId="1" xfId="2" applyBorder="1" applyAlignment="1">
      <alignment vertical="center" wrapText="1"/>
    </xf>
    <xf numFmtId="0" fontId="6" fillId="0" borderId="14" xfId="2" applyBorder="1" applyAlignment="1">
      <alignment vertical="center" wrapText="1"/>
    </xf>
    <xf numFmtId="0" fontId="6" fillId="0" borderId="27" xfId="2" applyBorder="1" applyAlignment="1">
      <alignment vertical="center" wrapText="1"/>
    </xf>
    <xf numFmtId="0" fontId="0" fillId="0" borderId="15" xfId="0" applyBorder="1" applyAlignment="1">
      <alignment horizontal="left" vertical="center" wrapText="1" indent="2"/>
    </xf>
    <xf numFmtId="0" fontId="0" fillId="0" borderId="16" xfId="0" applyBorder="1" applyAlignment="1">
      <alignment horizontal="left" vertical="center" wrapText="1" indent="2"/>
    </xf>
    <xf numFmtId="0" fontId="0" fillId="0" borderId="17" xfId="0" applyBorder="1" applyAlignment="1">
      <alignment horizontal="left" vertical="center" wrapText="1" indent="2"/>
    </xf>
    <xf numFmtId="0" fontId="22" fillId="11" borderId="32" xfId="0" applyFont="1" applyFill="1" applyBorder="1" applyAlignment="1">
      <alignment vertical="center" wrapText="1"/>
    </xf>
    <xf numFmtId="0" fontId="22" fillId="11" borderId="33" xfId="0" applyFont="1" applyFill="1" applyBorder="1" applyAlignment="1">
      <alignment vertical="center" wrapText="1"/>
    </xf>
    <xf numFmtId="0" fontId="22" fillId="11" borderId="31" xfId="0" applyFont="1" applyFill="1" applyBorder="1" applyAlignment="1">
      <alignment vertical="center" wrapText="1"/>
    </xf>
    <xf numFmtId="0" fontId="25" fillId="12" borderId="32" xfId="0" applyFont="1" applyFill="1" applyBorder="1" applyAlignment="1">
      <alignment vertical="center" wrapText="1"/>
    </xf>
    <xf numFmtId="0" fontId="25" fillId="12" borderId="33" xfId="0" applyFont="1" applyFill="1" applyBorder="1" applyAlignment="1">
      <alignment vertical="center" wrapText="1"/>
    </xf>
    <xf numFmtId="0" fontId="25" fillId="12" borderId="31" xfId="0" applyFont="1"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1" xfId="0" applyFill="1" applyBorder="1" applyAlignment="1">
      <alignment vertical="center" wrapText="1"/>
    </xf>
    <xf numFmtId="0" fontId="24" fillId="0" borderId="15" xfId="0" applyFont="1" applyBorder="1" applyAlignment="1">
      <alignment vertical="center"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8" xfId="0" applyFont="1" applyBorder="1" applyAlignment="1">
      <alignment vertical="center" wrapText="1"/>
    </xf>
    <xf numFmtId="0" fontId="24" fillId="0" borderId="0" xfId="0" applyFont="1" applyAlignment="1">
      <alignment vertical="center" wrapText="1"/>
    </xf>
    <xf numFmtId="0" fontId="24" fillId="0" borderId="19" xfId="0" applyFont="1" applyBorder="1" applyAlignment="1">
      <alignment vertical="center" wrapText="1"/>
    </xf>
    <xf numFmtId="0" fontId="24" fillId="0" borderId="1" xfId="0" applyFont="1" applyBorder="1" applyAlignment="1">
      <alignment vertical="center" wrapText="1"/>
    </xf>
    <xf numFmtId="0" fontId="24" fillId="0" borderId="14" xfId="0" applyFont="1" applyBorder="1" applyAlignment="1">
      <alignment vertical="center" wrapText="1"/>
    </xf>
    <xf numFmtId="0" fontId="24" fillId="0" borderId="27" xfId="0" applyFont="1" applyBorder="1" applyAlignment="1">
      <alignment vertical="center" wrapText="1"/>
    </xf>
    <xf numFmtId="0" fontId="2" fillId="7" borderId="47" xfId="0" applyFont="1" applyFill="1" applyBorder="1" applyAlignment="1">
      <alignment horizontal="left" vertical="top" wrapText="1"/>
    </xf>
    <xf numFmtId="0" fontId="2" fillId="7" borderId="16" xfId="0" applyFont="1" applyFill="1" applyBorder="1" applyAlignment="1">
      <alignment horizontal="left" vertical="top" wrapText="1"/>
    </xf>
    <xf numFmtId="0" fontId="29" fillId="16" borderId="32" xfId="0" applyFont="1" applyFill="1" applyBorder="1" applyAlignment="1">
      <alignment vertical="center" wrapText="1"/>
    </xf>
    <xf numFmtId="0" fontId="0" fillId="16" borderId="33" xfId="0" applyFill="1" applyBorder="1" applyAlignment="1">
      <alignment vertical="center" wrapText="1"/>
    </xf>
    <xf numFmtId="0" fontId="0" fillId="16" borderId="31" xfId="0" applyFill="1" applyBorder="1" applyAlignment="1">
      <alignment vertical="center" wrapText="1"/>
    </xf>
    <xf numFmtId="0" fontId="9" fillId="8" borderId="18" xfId="0" applyFont="1" applyFill="1" applyBorder="1" applyAlignment="1">
      <alignment vertical="center" wrapText="1"/>
    </xf>
    <xf numFmtId="0" fontId="9" fillId="8" borderId="19" xfId="0" applyFont="1" applyFill="1" applyBorder="1" applyAlignment="1">
      <alignment vertical="center" wrapText="1"/>
    </xf>
    <xf numFmtId="0" fontId="14" fillId="0" borderId="18" xfId="0" applyFont="1" applyBorder="1" applyAlignment="1">
      <alignment horizontal="left" vertical="center" wrapText="1" indent="10"/>
    </xf>
    <xf numFmtId="0" fontId="14" fillId="0" borderId="0" xfId="0" applyFont="1" applyAlignment="1">
      <alignment horizontal="left" vertical="center" wrapText="1" indent="10"/>
    </xf>
    <xf numFmtId="0" fontId="14" fillId="0" borderId="19" xfId="0" applyFont="1" applyBorder="1" applyAlignment="1">
      <alignment horizontal="left" vertical="center" wrapText="1" indent="10"/>
    </xf>
    <xf numFmtId="0" fontId="9" fillId="8" borderId="15" xfId="0" applyFont="1" applyFill="1" applyBorder="1" applyAlignment="1">
      <alignment vertical="center" wrapText="1"/>
    </xf>
    <xf numFmtId="0" fontId="9" fillId="8" borderId="17" xfId="0" applyFont="1" applyFill="1" applyBorder="1" applyAlignment="1">
      <alignment vertical="center" wrapText="1"/>
    </xf>
    <xf numFmtId="0" fontId="9" fillId="8" borderId="37" xfId="0" applyFont="1" applyFill="1" applyBorder="1" applyAlignment="1">
      <alignment vertical="center" wrapText="1"/>
    </xf>
    <xf numFmtId="0" fontId="9" fillId="8" borderId="35" xfId="0" applyFont="1" applyFill="1" applyBorder="1" applyAlignment="1">
      <alignment vertical="center" wrapText="1"/>
    </xf>
    <xf numFmtId="0" fontId="9" fillId="8" borderId="36" xfId="0" applyFont="1" applyFill="1" applyBorder="1" applyAlignment="1">
      <alignment vertical="center" wrapText="1"/>
    </xf>
    <xf numFmtId="0" fontId="0" fillId="8" borderId="1" xfId="0" applyFill="1" applyBorder="1" applyAlignment="1">
      <alignment vertical="center" wrapText="1"/>
    </xf>
    <xf numFmtId="0" fontId="0" fillId="8" borderId="27" xfId="0" applyFill="1" applyBorder="1" applyAlignment="1">
      <alignment vertical="center" wrapText="1"/>
    </xf>
    <xf numFmtId="0" fontId="14" fillId="0" borderId="15" xfId="0" applyFont="1" applyBorder="1" applyAlignment="1">
      <alignment horizontal="left" vertical="center" wrapText="1" indent="5"/>
    </xf>
    <xf numFmtId="0" fontId="14" fillId="0" borderId="16" xfId="0" applyFont="1" applyBorder="1" applyAlignment="1">
      <alignment horizontal="left" vertical="center" wrapText="1" indent="5"/>
    </xf>
    <xf numFmtId="0" fontId="14" fillId="0" borderId="17" xfId="0" applyFont="1" applyBorder="1" applyAlignment="1">
      <alignment horizontal="left" vertical="center" wrapText="1" indent="5"/>
    </xf>
    <xf numFmtId="0" fontId="10" fillId="0" borderId="15" xfId="0" applyFont="1" applyBorder="1" applyAlignment="1">
      <alignment horizontal="left" vertical="center" wrapText="1" indent="5"/>
    </xf>
    <xf numFmtId="0" fontId="10" fillId="0" borderId="16" xfId="0" applyFont="1" applyBorder="1" applyAlignment="1">
      <alignment horizontal="left" vertical="center" wrapText="1" indent="5"/>
    </xf>
    <xf numFmtId="0" fontId="10" fillId="0" borderId="17" xfId="0" applyFont="1" applyBorder="1" applyAlignment="1">
      <alignment horizontal="left" vertical="center" wrapText="1" indent="5"/>
    </xf>
    <xf numFmtId="0" fontId="12" fillId="0" borderId="18" xfId="0" applyFont="1" applyBorder="1" applyAlignment="1">
      <alignment horizontal="left" vertical="center" wrapText="1" indent="10"/>
    </xf>
    <xf numFmtId="0" fontId="12" fillId="0" borderId="0" xfId="0" applyFont="1" applyAlignment="1">
      <alignment horizontal="left" vertical="center" wrapText="1" indent="10"/>
    </xf>
    <xf numFmtId="0" fontId="12" fillId="0" borderId="19" xfId="0" applyFont="1" applyBorder="1" applyAlignment="1">
      <alignment horizontal="left" vertical="center" wrapText="1" indent="10"/>
    </xf>
    <xf numFmtId="0" fontId="10" fillId="0" borderId="1" xfId="0" applyFont="1" applyBorder="1" applyAlignment="1">
      <alignment horizontal="left" vertical="center" wrapText="1" indent="5"/>
    </xf>
    <xf numFmtId="0" fontId="10" fillId="0" borderId="14" xfId="0" applyFont="1" applyBorder="1" applyAlignment="1">
      <alignment horizontal="left" vertical="center" wrapText="1" indent="5"/>
    </xf>
    <xf numFmtId="0" fontId="10" fillId="0" borderId="27" xfId="0" applyFont="1" applyBorder="1" applyAlignment="1">
      <alignment horizontal="left" vertical="center" wrapText="1" indent="5"/>
    </xf>
    <xf numFmtId="0" fontId="9" fillId="8" borderId="1" xfId="0" applyFont="1" applyFill="1" applyBorder="1" applyAlignment="1">
      <alignment vertical="center" wrapText="1"/>
    </xf>
    <xf numFmtId="0" fontId="9" fillId="8" borderId="27" xfId="0" applyFont="1" applyFill="1" applyBorder="1" applyAlignment="1">
      <alignment vertical="center" wrapText="1"/>
    </xf>
    <xf numFmtId="0" fontId="10" fillId="0" borderId="1" xfId="0" applyFont="1" applyBorder="1" applyAlignment="1">
      <alignment horizontal="left" vertical="center" wrapText="1" indent="10"/>
    </xf>
    <xf numFmtId="0" fontId="10" fillId="0" borderId="14" xfId="0" applyFont="1" applyBorder="1" applyAlignment="1">
      <alignment horizontal="left" vertical="center" wrapText="1" indent="10"/>
    </xf>
    <xf numFmtId="0" fontId="10" fillId="0" borderId="27" xfId="0" applyFont="1" applyBorder="1" applyAlignment="1">
      <alignment horizontal="left" vertical="center" wrapText="1" indent="10"/>
    </xf>
    <xf numFmtId="0" fontId="10" fillId="0" borderId="32" xfId="0" applyFont="1" applyBorder="1" applyAlignment="1">
      <alignment horizontal="left" vertical="center" wrapText="1" indent="5"/>
    </xf>
    <xf numFmtId="0" fontId="10" fillId="0" borderId="33" xfId="0" applyFont="1" applyBorder="1" applyAlignment="1">
      <alignment horizontal="left" vertical="center" wrapText="1" indent="5"/>
    </xf>
    <xf numFmtId="0" fontId="10" fillId="0" borderId="31" xfId="0" applyFont="1" applyBorder="1" applyAlignment="1">
      <alignment horizontal="left" vertical="center" wrapText="1" indent="5"/>
    </xf>
    <xf numFmtId="0" fontId="24" fillId="0" borderId="15" xfId="0" applyFont="1" applyBorder="1" applyAlignment="1">
      <alignment horizontal="left" vertical="center" wrapText="1" indent="5"/>
    </xf>
    <xf numFmtId="0" fontId="24" fillId="0" borderId="16" xfId="0" applyFont="1" applyBorder="1" applyAlignment="1">
      <alignment horizontal="left" vertical="center" wrapText="1" indent="5"/>
    </xf>
    <xf numFmtId="0" fontId="24" fillId="0" borderId="17" xfId="0" applyFont="1" applyBorder="1" applyAlignment="1">
      <alignment horizontal="left" vertical="center" wrapText="1" indent="5"/>
    </xf>
    <xf numFmtId="0" fontId="0" fillId="15" borderId="32" xfId="0" applyFill="1" applyBorder="1" applyAlignment="1">
      <alignment vertical="center" wrapText="1"/>
    </xf>
    <xf numFmtId="0" fontId="0" fillId="15" borderId="31" xfId="0" applyFill="1" applyBorder="1" applyAlignment="1">
      <alignment vertical="center" wrapText="1"/>
    </xf>
    <xf numFmtId="0" fontId="24" fillId="0" borderId="1" xfId="0" applyFont="1" applyBorder="1" applyAlignment="1">
      <alignment horizontal="left" vertical="center" wrapText="1" indent="5"/>
    </xf>
    <xf numFmtId="0" fontId="24" fillId="0" borderId="14" xfId="0" applyFont="1" applyBorder="1" applyAlignment="1">
      <alignment horizontal="left" vertical="center" wrapText="1" indent="5"/>
    </xf>
    <xf numFmtId="0" fontId="24" fillId="0" borderId="27" xfId="0" applyFont="1" applyBorder="1" applyAlignment="1">
      <alignment horizontal="left" vertical="center" wrapText="1" indent="5"/>
    </xf>
    <xf numFmtId="0" fontId="18" fillId="0" borderId="32" xfId="0" applyFont="1" applyBorder="1" applyAlignment="1">
      <alignment horizontal="left" vertical="center" wrapText="1" indent="5"/>
    </xf>
    <xf numFmtId="0" fontId="18" fillId="0" borderId="33" xfId="0" applyFont="1" applyBorder="1" applyAlignment="1">
      <alignment horizontal="left" vertical="center" wrapText="1" indent="5"/>
    </xf>
    <xf numFmtId="0" fontId="18" fillId="0" borderId="31" xfId="0" applyFont="1" applyBorder="1" applyAlignment="1">
      <alignment horizontal="left" vertical="center" wrapText="1" indent="5"/>
    </xf>
    <xf numFmtId="0" fontId="14" fillId="0" borderId="1" xfId="0" applyFont="1" applyBorder="1" applyAlignment="1">
      <alignment horizontal="left" vertical="center" wrapText="1" indent="5"/>
    </xf>
    <xf numFmtId="0" fontId="14" fillId="0" borderId="14" xfId="0" applyFont="1" applyBorder="1" applyAlignment="1">
      <alignment horizontal="left" vertical="center" wrapText="1" indent="5"/>
    </xf>
    <xf numFmtId="0" fontId="14" fillId="0" borderId="27" xfId="0" applyFont="1" applyBorder="1" applyAlignment="1">
      <alignment horizontal="left" vertical="center" wrapText="1" indent="5"/>
    </xf>
    <xf numFmtId="0" fontId="22" fillId="10" borderId="32" xfId="0" applyFont="1" applyFill="1" applyBorder="1" applyAlignment="1">
      <alignment vertical="center" wrapText="1"/>
    </xf>
    <xf numFmtId="0" fontId="22" fillId="10" borderId="33" xfId="0" applyFont="1" applyFill="1" applyBorder="1" applyAlignment="1">
      <alignment vertical="center" wrapText="1"/>
    </xf>
    <xf numFmtId="0" fontId="22" fillId="10" borderId="31" xfId="0" applyFont="1" applyFill="1" applyBorder="1" applyAlignment="1">
      <alignment vertical="center" wrapText="1"/>
    </xf>
    <xf numFmtId="0" fontId="17" fillId="8" borderId="37" xfId="0" applyFont="1" applyFill="1" applyBorder="1" applyAlignment="1">
      <alignment vertical="center" wrapText="1"/>
    </xf>
    <xf numFmtId="0" fontId="17" fillId="8" borderId="36" xfId="0" applyFont="1" applyFill="1" applyBorder="1" applyAlignment="1">
      <alignment vertical="center" wrapText="1"/>
    </xf>
    <xf numFmtId="0" fontId="9" fillId="8" borderId="15" xfId="0" applyFont="1" applyFill="1" applyBorder="1" applyAlignment="1">
      <alignment horizontal="center" vertical="center" wrapText="1"/>
    </xf>
    <xf numFmtId="0" fontId="9" fillId="8" borderId="17"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27" xfId="0" applyFont="1" applyFill="1" applyBorder="1" applyAlignment="1">
      <alignment horizontal="center" vertical="center" wrapText="1"/>
    </xf>
    <xf numFmtId="0" fontId="18" fillId="0" borderId="15" xfId="0" applyFont="1" applyBorder="1" applyAlignment="1">
      <alignment horizontal="left" vertical="center" wrapText="1" indent="5"/>
    </xf>
    <xf numFmtId="0" fontId="18" fillId="0" borderId="16" xfId="0" applyFont="1" applyBorder="1" applyAlignment="1">
      <alignment horizontal="left" vertical="center" wrapText="1" indent="5"/>
    </xf>
    <xf numFmtId="0" fontId="18" fillId="0" borderId="17" xfId="0" applyFont="1" applyBorder="1" applyAlignment="1">
      <alignment horizontal="left" vertical="center" wrapText="1" indent="5"/>
    </xf>
    <xf numFmtId="0" fontId="23" fillId="0" borderId="18" xfId="0" applyFont="1" applyBorder="1" applyAlignment="1">
      <alignment horizontal="left" vertical="center" wrapText="1" indent="15"/>
    </xf>
    <xf numFmtId="0" fontId="23" fillId="0" borderId="0" xfId="0" applyFont="1" applyAlignment="1">
      <alignment horizontal="left" vertical="center" wrapText="1" indent="15"/>
    </xf>
    <xf numFmtId="0" fontId="23" fillId="0" borderId="19" xfId="0" applyFont="1" applyBorder="1" applyAlignment="1">
      <alignment horizontal="left" vertical="center" wrapText="1" indent="15"/>
    </xf>
    <xf numFmtId="0" fontId="10" fillId="0" borderId="18" xfId="0" applyFont="1" applyBorder="1" applyAlignment="1">
      <alignment horizontal="left" vertical="center" wrapText="1" indent="10"/>
    </xf>
    <xf numFmtId="0" fontId="10" fillId="0" borderId="0" xfId="0" applyFont="1" applyAlignment="1">
      <alignment horizontal="left" vertical="center" wrapText="1" indent="10"/>
    </xf>
    <xf numFmtId="0" fontId="10" fillId="0" borderId="19" xfId="0" applyFont="1" applyBorder="1" applyAlignment="1">
      <alignment horizontal="left" vertical="center" wrapText="1" indent="10"/>
    </xf>
    <xf numFmtId="0" fontId="16" fillId="0" borderId="18" xfId="0" applyFont="1" applyBorder="1" applyAlignment="1">
      <alignment vertical="center" wrapText="1"/>
    </xf>
    <xf numFmtId="0" fontId="16" fillId="0" borderId="0" xfId="0" applyFont="1" applyAlignment="1">
      <alignment vertical="center" wrapText="1"/>
    </xf>
    <xf numFmtId="0" fontId="16" fillId="0" borderId="19" xfId="0" applyFont="1" applyBorder="1" applyAlignment="1">
      <alignment vertical="center" wrapTex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19" xfId="0" applyFont="1" applyBorder="1" applyAlignment="1">
      <alignment horizontal="center" vertical="center" wrapText="1"/>
    </xf>
    <xf numFmtId="0" fontId="18" fillId="0" borderId="18" xfId="0" applyFont="1" applyBorder="1" applyAlignment="1">
      <alignment horizontal="left" vertical="center" wrapText="1" indent="5"/>
    </xf>
    <xf numFmtId="0" fontId="18" fillId="0" borderId="0" xfId="0" applyFont="1" applyAlignment="1">
      <alignment horizontal="left" vertical="center" wrapText="1" indent="5"/>
    </xf>
    <xf numFmtId="0" fontId="18" fillId="0" borderId="19" xfId="0" applyFont="1" applyBorder="1" applyAlignment="1">
      <alignment horizontal="left" vertical="center" wrapText="1" indent="5"/>
    </xf>
    <xf numFmtId="0" fontId="23" fillId="0" borderId="1" xfId="0" applyFont="1" applyBorder="1" applyAlignment="1">
      <alignment horizontal="left" vertical="center" wrapText="1" indent="15"/>
    </xf>
    <xf numFmtId="0" fontId="23" fillId="0" borderId="14" xfId="0" applyFont="1" applyBorder="1" applyAlignment="1">
      <alignment horizontal="left" vertical="center" wrapText="1" indent="15"/>
    </xf>
    <xf numFmtId="0" fontId="23" fillId="0" borderId="27" xfId="0" applyFont="1" applyBorder="1" applyAlignment="1">
      <alignment horizontal="left" vertical="center" wrapText="1" indent="15"/>
    </xf>
    <xf numFmtId="0" fontId="0" fillId="8" borderId="1" xfId="0" applyFill="1" applyBorder="1" applyAlignment="1">
      <alignment vertical="top" wrapText="1"/>
    </xf>
    <xf numFmtId="0" fontId="0" fillId="8" borderId="27" xfId="0" applyFill="1" applyBorder="1" applyAlignment="1">
      <alignment vertical="top" wrapText="1"/>
    </xf>
    <xf numFmtId="0" fontId="0" fillId="8" borderId="15" xfId="0" applyFill="1" applyBorder="1" applyAlignment="1">
      <alignment vertical="center" wrapText="1"/>
    </xf>
    <xf numFmtId="0" fontId="0" fillId="8" borderId="17" xfId="0" applyFill="1" applyBorder="1" applyAlignment="1">
      <alignment vertical="center" wrapText="1"/>
    </xf>
    <xf numFmtId="0" fontId="16" fillId="0" borderId="15" xfId="0" applyFont="1" applyBorder="1" applyAlignment="1">
      <alignment vertical="center" wrapText="1"/>
    </xf>
    <xf numFmtId="0" fontId="16" fillId="0" borderId="16" xfId="0" applyFont="1" applyBorder="1" applyAlignment="1">
      <alignment vertical="center" wrapText="1"/>
    </xf>
    <xf numFmtId="0" fontId="16" fillId="0" borderId="17" xfId="0" applyFont="1" applyBorder="1" applyAlignment="1">
      <alignment vertical="center" wrapText="1"/>
    </xf>
    <xf numFmtId="0" fontId="0" fillId="8" borderId="37" xfId="0" applyFill="1" applyBorder="1" applyAlignment="1">
      <alignment vertical="center" wrapText="1"/>
    </xf>
    <xf numFmtId="0" fontId="0" fillId="8" borderId="36" xfId="0" applyFill="1" applyBorder="1" applyAlignment="1">
      <alignment vertical="center" wrapText="1"/>
    </xf>
    <xf numFmtId="0" fontId="10" fillId="0" borderId="18" xfId="0" applyFont="1" applyBorder="1" applyAlignment="1">
      <alignment horizontal="left" vertical="center" wrapText="1" indent="5"/>
    </xf>
    <xf numFmtId="0" fontId="10" fillId="0" borderId="0" xfId="0" applyFont="1" applyAlignment="1">
      <alignment horizontal="left" vertical="center" wrapText="1" indent="5"/>
    </xf>
    <xf numFmtId="0" fontId="10" fillId="0" borderId="19" xfId="0" applyFont="1" applyBorder="1" applyAlignment="1">
      <alignment horizontal="left" vertical="center" wrapText="1" indent="5"/>
    </xf>
    <xf numFmtId="0" fontId="31" fillId="16" borderId="68" xfId="1" applyFont="1" applyFill="1" applyBorder="1" applyAlignment="1">
      <alignment horizontal="left" vertical="top" wrapText="1"/>
    </xf>
    <xf numFmtId="0" fontId="2" fillId="16" borderId="69" xfId="1" applyFont="1" applyFill="1" applyBorder="1" applyAlignment="1">
      <alignment horizontal="left" vertical="top" wrapText="1"/>
    </xf>
    <xf numFmtId="0" fontId="2" fillId="16" borderId="70" xfId="1" applyFont="1" applyFill="1" applyBorder="1" applyAlignment="1">
      <alignment horizontal="left" vertical="top" wrapText="1"/>
    </xf>
    <xf numFmtId="0" fontId="2" fillId="4" borderId="8"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71" xfId="0" applyFont="1" applyFill="1" applyBorder="1" applyAlignment="1">
      <alignment horizontal="center" vertical="center"/>
    </xf>
    <xf numFmtId="0" fontId="31" fillId="3" borderId="26" xfId="0" applyFont="1" applyFill="1" applyBorder="1" applyAlignment="1">
      <alignment horizontal="left"/>
    </xf>
    <xf numFmtId="0" fontId="31" fillId="3" borderId="3" xfId="0" applyFont="1" applyFill="1" applyBorder="1" applyAlignment="1">
      <alignment horizontal="left"/>
    </xf>
    <xf numFmtId="0" fontId="31" fillId="18" borderId="34" xfId="0" applyFont="1" applyFill="1" applyBorder="1" applyAlignment="1">
      <alignment horizontal="center" vertical="center"/>
    </xf>
    <xf numFmtId="0" fontId="2" fillId="18" borderId="5" xfId="0" applyFont="1" applyFill="1" applyBorder="1" applyAlignment="1">
      <alignment horizontal="center" vertical="center"/>
    </xf>
    <xf numFmtId="0" fontId="31" fillId="3" borderId="18" xfId="0" applyFont="1" applyFill="1" applyBorder="1" applyAlignment="1">
      <alignment horizontal="left"/>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2" xfId="0" applyFont="1" applyBorder="1" applyAlignment="1">
      <alignment horizontal="left" vertical="top" wrapText="1"/>
    </xf>
    <xf numFmtId="0" fontId="2" fillId="0" borderId="0" xfId="0" applyFont="1" applyAlignment="1">
      <alignment horizontal="left" vertical="top" wrapText="1"/>
    </xf>
    <xf numFmtId="0" fontId="2" fillId="0" borderId="21" xfId="0" applyFont="1" applyBorder="1" applyAlignment="1">
      <alignment horizontal="left" vertical="top" wrapText="1"/>
    </xf>
    <xf numFmtId="0" fontId="2" fillId="0" borderId="57" xfId="0" applyFont="1" applyBorder="1" applyAlignment="1">
      <alignment horizontal="left" vertical="top" wrapText="1"/>
    </xf>
    <xf numFmtId="0" fontId="2" fillId="0" borderId="9" xfId="0" applyFont="1" applyBorder="1" applyAlignment="1">
      <alignment horizontal="left" vertical="top" wrapText="1"/>
    </xf>
    <xf numFmtId="0" fontId="2" fillId="0" borderId="22" xfId="0" applyFont="1" applyBorder="1" applyAlignment="1">
      <alignment horizontal="left" vertical="top" wrapText="1"/>
    </xf>
    <xf numFmtId="0" fontId="2" fillId="0" borderId="12" xfId="0" applyFont="1" applyBorder="1" applyAlignment="1" applyProtection="1">
      <alignment horizontal="left"/>
      <protection locked="0"/>
    </xf>
    <xf numFmtId="0" fontId="2" fillId="0" borderId="5" xfId="0" applyFont="1" applyBorder="1" applyAlignment="1" applyProtection="1">
      <alignment horizontal="left"/>
      <protection locked="0"/>
    </xf>
    <xf numFmtId="164" fontId="2" fillId="0" borderId="13" xfId="0" applyNumberFormat="1" applyFont="1" applyBorder="1" applyAlignment="1" applyProtection="1">
      <alignment horizontal="right"/>
      <protection locked="0"/>
    </xf>
    <xf numFmtId="164" fontId="2" fillId="0" borderId="0" xfId="0" applyNumberFormat="1" applyFont="1" applyAlignment="1" applyProtection="1">
      <alignment horizontal="right"/>
      <protection locked="0"/>
    </xf>
    <xf numFmtId="164" fontId="2" fillId="0" borderId="12" xfId="0" applyNumberFormat="1" applyFont="1" applyBorder="1" applyAlignment="1" applyProtection="1">
      <alignment horizontal="right"/>
      <protection locked="0"/>
    </xf>
    <xf numFmtId="164" fontId="2" fillId="0" borderId="5" xfId="0" applyNumberFormat="1" applyFont="1" applyBorder="1" applyAlignment="1" applyProtection="1">
      <alignment horizontal="right"/>
      <protection locked="0"/>
    </xf>
    <xf numFmtId="0" fontId="2" fillId="0" borderId="11" xfId="0" applyFont="1" applyBorder="1" applyAlignment="1" applyProtection="1">
      <alignment horizontal="left"/>
      <protection locked="0"/>
    </xf>
    <xf numFmtId="0" fontId="2" fillId="0" borderId="22" xfId="0" applyFont="1" applyBorder="1" applyAlignment="1" applyProtection="1">
      <alignment horizontal="left"/>
      <protection locked="0"/>
    </xf>
    <xf numFmtId="0" fontId="2" fillId="18" borderId="30" xfId="1" applyFont="1" applyFill="1" applyBorder="1" applyAlignment="1">
      <alignment horizontal="center"/>
    </xf>
    <xf numFmtId="0" fontId="2" fillId="18" borderId="9" xfId="1" applyFont="1" applyFill="1" applyBorder="1" applyAlignment="1">
      <alignment horizontal="center"/>
    </xf>
    <xf numFmtId="0" fontId="6" fillId="0" borderId="11" xfId="2" applyBorder="1" applyAlignment="1" applyProtection="1">
      <alignment horizontal="left"/>
      <protection locked="0"/>
    </xf>
    <xf numFmtId="0" fontId="33" fillId="0" borderId="9" xfId="2" applyFont="1" applyBorder="1" applyAlignment="1" applyProtection="1">
      <alignment horizontal="left"/>
      <protection locked="0"/>
    </xf>
    <xf numFmtId="0" fontId="33" fillId="0" borderId="6" xfId="2" applyFont="1" applyBorder="1" applyAlignment="1" applyProtection="1">
      <alignment horizontal="left"/>
      <protection locked="0"/>
    </xf>
    <xf numFmtId="165" fontId="2" fillId="0" borderId="11" xfId="0" applyNumberFormat="1" applyFont="1" applyBorder="1" applyAlignment="1" applyProtection="1">
      <alignment horizontal="left"/>
      <protection locked="0"/>
    </xf>
    <xf numFmtId="165" fontId="2" fillId="0" borderId="9" xfId="0" applyNumberFormat="1" applyFont="1" applyBorder="1" applyAlignment="1" applyProtection="1">
      <alignment horizontal="left"/>
      <protection locked="0"/>
    </xf>
    <xf numFmtId="0" fontId="2" fillId="0" borderId="21" xfId="0" applyFont="1" applyBorder="1" applyAlignment="1" applyProtection="1">
      <alignment horizontal="left"/>
      <protection locked="0"/>
    </xf>
    <xf numFmtId="0" fontId="32" fillId="0" borderId="2" xfId="0" applyFont="1" applyBorder="1" applyAlignment="1" applyProtection="1">
      <alignment horizontal="left" wrapText="1"/>
      <protection locked="0"/>
    </xf>
    <xf numFmtId="0" fontId="32" fillId="0" borderId="0" xfId="0" applyFont="1" applyAlignment="1" applyProtection="1">
      <alignment horizontal="left" wrapText="1"/>
      <protection locked="0"/>
    </xf>
    <xf numFmtId="0" fontId="32" fillId="0" borderId="4" xfId="0" applyFont="1" applyBorder="1" applyAlignment="1" applyProtection="1">
      <alignment horizontal="left" wrapText="1"/>
      <protection locked="0"/>
    </xf>
    <xf numFmtId="0" fontId="32" fillId="0" borderId="5" xfId="0" applyFont="1" applyBorder="1" applyAlignment="1" applyProtection="1">
      <alignment horizontal="left" wrapText="1"/>
      <protection locked="0"/>
    </xf>
    <xf numFmtId="1" fontId="2" fillId="0" borderId="11" xfId="0" applyNumberFormat="1" applyFont="1" applyBorder="1" applyAlignment="1" applyProtection="1">
      <alignment horizontal="center"/>
      <protection locked="0"/>
    </xf>
    <xf numFmtId="1" fontId="2" fillId="0" borderId="55" xfId="0" applyNumberFormat="1" applyFont="1" applyBorder="1" applyAlignment="1" applyProtection="1">
      <alignment horizontal="center"/>
      <protection locked="0"/>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16" xfId="0" applyFont="1" applyBorder="1" applyAlignment="1">
      <alignment horizontal="left" vertical="top" wrapText="1"/>
    </xf>
    <xf numFmtId="0" fontId="2" fillId="0" borderId="62"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8" xfId="0" applyFont="1" applyBorder="1" applyAlignment="1">
      <alignment horizontal="right"/>
    </xf>
    <xf numFmtId="0" fontId="2" fillId="0" borderId="54" xfId="0" applyFont="1" applyBorder="1" applyAlignment="1">
      <alignment horizontal="right"/>
    </xf>
    <xf numFmtId="0" fontId="2" fillId="0" borderId="28" xfId="0" applyFont="1" applyBorder="1" applyAlignment="1">
      <alignment horizontal="left" indent="4"/>
    </xf>
    <xf numFmtId="0" fontId="2" fillId="0" borderId="54" xfId="0" applyFont="1" applyBorder="1" applyAlignment="1">
      <alignment horizontal="left" indent="4"/>
    </xf>
    <xf numFmtId="0" fontId="2" fillId="0" borderId="51" xfId="0" applyFont="1" applyBorder="1" applyAlignment="1" applyProtection="1">
      <alignment horizontal="center"/>
      <protection locked="0"/>
    </xf>
    <xf numFmtId="0" fontId="2" fillId="0" borderId="22" xfId="0" applyFont="1" applyBorder="1" applyAlignment="1" applyProtection="1">
      <alignment horizontal="center"/>
      <protection locked="0"/>
    </xf>
    <xf numFmtId="0" fontId="37" fillId="0" borderId="0" xfId="0" applyFont="1" applyAlignment="1">
      <alignment horizontal="center"/>
    </xf>
    <xf numFmtId="0" fontId="2" fillId="0" borderId="53"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19" borderId="67" xfId="0" applyFont="1" applyFill="1" applyBorder="1" applyAlignment="1">
      <alignment horizontal="center" wrapText="1"/>
    </xf>
    <xf numFmtId="0" fontId="42" fillId="0" borderId="0" xfId="0" applyFont="1" applyAlignment="1">
      <alignment vertical="top" wrapText="1"/>
    </xf>
    <xf numFmtId="0" fontId="42" fillId="0" borderId="19" xfId="0" applyFont="1" applyBorder="1" applyAlignment="1">
      <alignment vertical="top" wrapText="1"/>
    </xf>
    <xf numFmtId="0" fontId="6" fillId="0" borderId="0" xfId="2" applyBorder="1" applyAlignment="1">
      <alignment horizontal="left" vertical="top" wrapText="1"/>
    </xf>
    <xf numFmtId="0" fontId="6" fillId="0" borderId="19" xfId="2" applyBorder="1" applyAlignment="1">
      <alignment horizontal="left" vertical="top" wrapText="1"/>
    </xf>
    <xf numFmtId="0" fontId="35" fillId="0" borderId="0" xfId="0" applyFont="1" applyAlignment="1">
      <alignment vertical="top" wrapText="1"/>
    </xf>
    <xf numFmtId="0" fontId="2" fillId="0" borderId="0" xfId="0" applyFont="1" applyAlignment="1">
      <alignment vertical="top" wrapText="1"/>
    </xf>
    <xf numFmtId="0" fontId="38" fillId="0" borderId="0" xfId="0" applyFont="1" applyAlignment="1">
      <alignment horizontal="left" vertical="top" wrapText="1"/>
    </xf>
    <xf numFmtId="0" fontId="2" fillId="0" borderId="3" xfId="0" applyFont="1" applyBorder="1" applyAlignment="1">
      <alignment horizontal="left" vertical="top" wrapText="1"/>
    </xf>
    <xf numFmtId="0" fontId="2" fillId="0" borderId="0" xfId="0" applyFont="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6" fillId="0" borderId="0" xfId="2" applyAlignment="1">
      <alignment horizontal="left" vertical="top" wrapText="1"/>
    </xf>
    <xf numFmtId="0" fontId="42" fillId="0" borderId="0" xfId="0" applyFont="1" applyAlignment="1">
      <alignment horizontal="left" vertical="top" wrapText="1"/>
    </xf>
    <xf numFmtId="0" fontId="42" fillId="0" borderId="19" xfId="0" applyFont="1" applyBorder="1" applyAlignment="1">
      <alignment horizontal="left" vertical="top" wrapText="1"/>
    </xf>
    <xf numFmtId="0" fontId="38" fillId="0" borderId="19" xfId="0" applyFont="1" applyBorder="1" applyAlignment="1">
      <alignment horizontal="left" vertical="top" wrapText="1"/>
    </xf>
    <xf numFmtId="0" fontId="2" fillId="0" borderId="9" xfId="0" applyFont="1" applyBorder="1" applyAlignment="1">
      <alignment horizontal="right"/>
    </xf>
    <xf numFmtId="0" fontId="2" fillId="0" borderId="88" xfId="0" applyFont="1" applyBorder="1" applyAlignment="1">
      <alignment horizontal="right"/>
    </xf>
    <xf numFmtId="0" fontId="2" fillId="0" borderId="0" xfId="0" applyFont="1" applyAlignment="1">
      <alignment horizontal="center" vertical="top" wrapText="1"/>
    </xf>
    <xf numFmtId="0" fontId="4" fillId="3" borderId="41" xfId="0" applyFont="1" applyFill="1" applyBorder="1" applyAlignment="1">
      <alignment horizontal="left"/>
    </xf>
    <xf numFmtId="0" fontId="4" fillId="3" borderId="3" xfId="0" applyFont="1" applyFill="1" applyBorder="1" applyAlignment="1">
      <alignment horizontal="left"/>
    </xf>
    <xf numFmtId="0" fontId="2" fillId="0" borderId="9" xfId="0" applyFont="1" applyBorder="1" applyAlignment="1" applyProtection="1">
      <alignment horizontal="left"/>
      <protection locked="0"/>
    </xf>
    <xf numFmtId="0" fontId="2" fillId="0" borderId="65" xfId="0" applyFont="1" applyBorder="1" applyAlignment="1" applyProtection="1">
      <alignment horizontal="left"/>
      <protection locked="0"/>
    </xf>
    <xf numFmtId="0" fontId="2" fillId="0" borderId="74" xfId="0" applyFont="1" applyBorder="1" applyAlignment="1" applyProtection="1">
      <alignment horizontal="left"/>
      <protection locked="0"/>
    </xf>
    <xf numFmtId="0" fontId="2" fillId="0" borderId="66" xfId="0" applyFont="1" applyBorder="1" applyAlignment="1" applyProtection="1">
      <alignment horizontal="left"/>
      <protection locked="0"/>
    </xf>
    <xf numFmtId="0" fontId="2" fillId="0" borderId="66" xfId="0" applyFont="1" applyBorder="1" applyAlignment="1">
      <alignment horizontal="left" vertical="top" wrapText="1"/>
    </xf>
    <xf numFmtId="0" fontId="2" fillId="0" borderId="0" xfId="0" applyFont="1"/>
    <xf numFmtId="0" fontId="3" fillId="4" borderId="42"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65" xfId="0" applyFont="1" applyFill="1" applyBorder="1" applyAlignment="1">
      <alignment horizontal="center" vertical="center"/>
    </xf>
    <xf numFmtId="0" fontId="2" fillId="0" borderId="0" xfId="0" applyFont="1" applyAlignment="1">
      <alignment wrapText="1"/>
    </xf>
    <xf numFmtId="0" fontId="2" fillId="0" borderId="56" xfId="0" applyFont="1" applyBorder="1" applyAlignment="1">
      <alignment horizontal="left" vertical="top" wrapText="1"/>
    </xf>
    <xf numFmtId="0" fontId="4" fillId="4" borderId="32"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31" xfId="0" applyFont="1" applyFill="1" applyBorder="1" applyAlignment="1">
      <alignment horizontal="center" vertical="center"/>
    </xf>
    <xf numFmtId="0" fontId="31" fillId="3" borderId="41" xfId="0" applyFont="1" applyFill="1" applyBorder="1" applyAlignment="1">
      <alignment horizontal="left"/>
    </xf>
    <xf numFmtId="0" fontId="57" fillId="0" borderId="4" xfId="0" applyFont="1" applyBorder="1" applyAlignment="1">
      <alignment horizontal="left" vertical="top" wrapText="1"/>
    </xf>
    <xf numFmtId="0" fontId="57" fillId="0" borderId="5" xfId="0" applyFont="1" applyBorder="1" applyAlignment="1">
      <alignment horizontal="left" vertical="top" wrapText="1"/>
    </xf>
    <xf numFmtId="0" fontId="57" fillId="0" borderId="66" xfId="0" applyFont="1" applyBorder="1" applyAlignment="1">
      <alignment horizontal="left" vertical="top" wrapText="1"/>
    </xf>
    <xf numFmtId="0" fontId="44" fillId="0" borderId="11" xfId="0" applyFont="1" applyBorder="1" applyAlignment="1" applyProtection="1">
      <alignment horizontal="left" vertical="center" wrapText="1"/>
      <protection locked="0"/>
    </xf>
    <xf numFmtId="0" fontId="45" fillId="0" borderId="9" xfId="0" applyFont="1" applyBorder="1" applyAlignment="1">
      <alignment horizontal="left" vertical="center" wrapText="1"/>
    </xf>
    <xf numFmtId="0" fontId="45" fillId="0" borderId="65" xfId="0" applyFont="1" applyBorder="1" applyAlignment="1">
      <alignment horizontal="left" vertical="center" wrapText="1"/>
    </xf>
    <xf numFmtId="0" fontId="3" fillId="0" borderId="11" xfId="0" applyFont="1" applyBorder="1" applyAlignment="1" applyProtection="1">
      <alignment horizontal="left"/>
      <protection locked="0"/>
    </xf>
    <xf numFmtId="0" fontId="3" fillId="0" borderId="9" xfId="0" applyFont="1" applyBorder="1" applyAlignment="1" applyProtection="1">
      <alignment horizontal="left"/>
      <protection locked="0"/>
    </xf>
    <xf numFmtId="0" fontId="3" fillId="0" borderId="65" xfId="0" applyFont="1" applyBorder="1" applyAlignment="1" applyProtection="1">
      <alignment horizontal="left"/>
      <protection locked="0"/>
    </xf>
    <xf numFmtId="0" fontId="54" fillId="0" borderId="11" xfId="0" applyFont="1" applyBorder="1" applyAlignment="1" applyProtection="1">
      <alignment horizontal="left" vertical="center" wrapText="1"/>
      <protection locked="0"/>
    </xf>
    <xf numFmtId="0" fontId="54" fillId="0" borderId="9" xfId="0" applyFont="1" applyBorder="1" applyAlignment="1" applyProtection="1">
      <alignment horizontal="left" vertical="center" wrapText="1"/>
      <protection locked="0"/>
    </xf>
    <xf numFmtId="0" fontId="54" fillId="0" borderId="65" xfId="0" applyFont="1" applyBorder="1" applyAlignment="1" applyProtection="1">
      <alignment horizontal="left" vertical="center" wrapText="1"/>
      <protection locked="0"/>
    </xf>
    <xf numFmtId="0" fontId="50" fillId="0" borderId="40" xfId="0" applyFont="1" applyBorder="1" applyAlignment="1">
      <alignment horizontal="left" vertical="top" wrapText="1"/>
    </xf>
    <xf numFmtId="0" fontId="50" fillId="0" borderId="0" xfId="0" applyFont="1" applyAlignment="1">
      <alignment horizontal="left" vertical="top" wrapText="1"/>
    </xf>
    <xf numFmtId="0" fontId="50" fillId="0" borderId="56" xfId="0" applyFont="1" applyBorder="1" applyAlignment="1">
      <alignment horizontal="left" vertical="top" wrapText="1"/>
    </xf>
    <xf numFmtId="0" fontId="2" fillId="0" borderId="11"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65" xfId="0" applyFont="1" applyBorder="1" applyAlignment="1" applyProtection="1">
      <alignment horizontal="left" vertical="center"/>
      <protection locked="0"/>
    </xf>
    <xf numFmtId="0" fontId="2" fillId="0" borderId="42" xfId="0" applyFont="1" applyBorder="1" applyAlignment="1">
      <alignment horizontal="left" vertical="center" wrapText="1"/>
    </xf>
    <xf numFmtId="0" fontId="2" fillId="0" borderId="9" xfId="0" applyFont="1" applyBorder="1" applyAlignment="1">
      <alignment horizontal="left" vertical="center" wrapText="1"/>
    </xf>
    <xf numFmtId="0" fontId="2" fillId="0" borderId="65" xfId="0" applyFont="1" applyBorder="1" applyAlignment="1">
      <alignment horizontal="left" vertical="center" wrapText="1"/>
    </xf>
    <xf numFmtId="0" fontId="55" fillId="0" borderId="9" xfId="0" applyFont="1" applyBorder="1" applyAlignment="1">
      <alignment horizontal="left" vertical="center" wrapText="1"/>
    </xf>
    <xf numFmtId="0" fontId="55" fillId="0" borderId="65" xfId="0" applyFont="1" applyBorder="1" applyAlignment="1">
      <alignment horizontal="left" vertical="center" wrapText="1"/>
    </xf>
    <xf numFmtId="0" fontId="3" fillId="0" borderId="74" xfId="0" applyFont="1" applyBorder="1" applyAlignment="1" applyProtection="1">
      <alignment horizontal="left"/>
      <protection locked="0"/>
    </xf>
    <xf numFmtId="0" fontId="3" fillId="0" borderId="5" xfId="0" applyFont="1" applyBorder="1" applyAlignment="1" applyProtection="1">
      <alignment horizontal="left"/>
      <protection locked="0"/>
    </xf>
    <xf numFmtId="0" fontId="3" fillId="0" borderId="66" xfId="0" applyFont="1" applyBorder="1" applyAlignment="1" applyProtection="1">
      <alignment horizontal="left"/>
      <protection locked="0"/>
    </xf>
    <xf numFmtId="0" fontId="44" fillId="0" borderId="9" xfId="0" applyFont="1" applyBorder="1" applyAlignment="1" applyProtection="1">
      <alignment horizontal="left" vertical="center" wrapText="1"/>
      <protection locked="0"/>
    </xf>
    <xf numFmtId="0" fontId="44" fillId="0" borderId="65" xfId="0" applyFont="1" applyBorder="1" applyAlignment="1" applyProtection="1">
      <alignment horizontal="left" vertical="center" wrapText="1"/>
      <protection locked="0"/>
    </xf>
    <xf numFmtId="0" fontId="51" fillId="0" borderId="0" xfId="0" applyFont="1" applyAlignment="1">
      <alignment horizontal="left"/>
    </xf>
    <xf numFmtId="0" fontId="52" fillId="0" borderId="0" xfId="0" applyFont="1" applyAlignment="1">
      <alignment horizontal="left"/>
    </xf>
    <xf numFmtId="0" fontId="53" fillId="0" borderId="0" xfId="0" applyFont="1" applyAlignment="1">
      <alignment horizontal="left"/>
    </xf>
    <xf numFmtId="0" fontId="2" fillId="19" borderId="57" xfId="0" applyFont="1" applyFill="1" applyBorder="1" applyAlignment="1">
      <alignment horizontal="center" wrapText="1"/>
    </xf>
    <xf numFmtId="0" fontId="2" fillId="19" borderId="9" xfId="0" applyFont="1" applyFill="1" applyBorder="1" applyAlignment="1">
      <alignment horizontal="center" wrapText="1"/>
    </xf>
    <xf numFmtId="0" fontId="2" fillId="19" borderId="6" xfId="0" applyFont="1" applyFill="1" applyBorder="1" applyAlignment="1">
      <alignment horizontal="center" wrapText="1"/>
    </xf>
  </cellXfs>
  <cellStyles count="4">
    <cellStyle name="Currency" xfId="3" builtinId="4"/>
    <cellStyle name="Hyperlink" xfId="2" builtinId="8"/>
    <cellStyle name="Normal" xfId="0" builtinId="0"/>
    <cellStyle name="Note" xfId="1" builtinId="10"/>
  </cellStyles>
  <dxfs count="16">
    <dxf>
      <font>
        <strike val="0"/>
        <outline val="0"/>
        <shadow val="0"/>
        <u val="none"/>
        <vertAlign val="baseline"/>
        <sz val="20"/>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20"/>
        <color theme="1"/>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20"/>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20"/>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border outline="0">
        <top style="medium">
          <color indexed="64"/>
        </top>
        <bottom style="medium">
          <color indexed="64"/>
        </bottom>
      </border>
    </dxf>
    <dxf>
      <font>
        <strike val="0"/>
        <outline val="0"/>
        <shadow val="0"/>
        <u val="none"/>
        <vertAlign val="baseline"/>
        <sz val="20"/>
        <name val="Calibri"/>
        <family val="2"/>
        <scheme val="minor"/>
      </font>
    </dxf>
    <dxf>
      <border outline="0">
        <bottom style="medium">
          <color indexed="64"/>
        </bottom>
      </border>
    </dxf>
    <dxf>
      <font>
        <b/>
        <i val="0"/>
        <strike val="0"/>
        <condense val="0"/>
        <extend val="0"/>
        <outline val="0"/>
        <shadow val="0"/>
        <u val="none"/>
        <vertAlign val="baseline"/>
        <sz val="20"/>
        <color theme="1"/>
        <name val="Calibri"/>
        <family val="2"/>
        <scheme val="minor"/>
      </font>
      <fill>
        <patternFill patternType="solid">
          <fgColor indexed="64"/>
          <bgColor theme="4" tint="0.39997558519241921"/>
        </patternFill>
      </fill>
      <alignment horizontal="center" vertical="bottom" textRotation="0" wrapText="0" indent="0" justifyLastLine="0" shrinkToFit="0" readingOrder="0"/>
    </dxf>
    <dxf>
      <font>
        <strike val="0"/>
        <outline val="0"/>
        <shadow val="0"/>
        <u val="none"/>
        <vertAlign val="baseline"/>
        <sz val="20"/>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20"/>
        <color theme="1"/>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20"/>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20"/>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border outline="0">
        <top style="medium">
          <color indexed="64"/>
        </top>
        <bottom style="medium">
          <color indexed="64"/>
        </bottom>
      </border>
    </dxf>
    <dxf>
      <font>
        <strike val="0"/>
        <outline val="0"/>
        <shadow val="0"/>
        <u val="none"/>
        <vertAlign val="baseline"/>
        <sz val="20"/>
        <name val="Calibri"/>
        <family val="2"/>
        <scheme val="minor"/>
      </font>
    </dxf>
    <dxf>
      <border outline="0">
        <bottom style="medium">
          <color indexed="64"/>
        </bottom>
      </border>
    </dxf>
    <dxf>
      <font>
        <b/>
        <i val="0"/>
        <strike val="0"/>
        <condense val="0"/>
        <extend val="0"/>
        <outline val="0"/>
        <shadow val="0"/>
        <u val="none"/>
        <vertAlign val="baseline"/>
        <sz val="20"/>
        <color theme="1"/>
        <name val="Calibri"/>
        <family val="2"/>
        <scheme val="minor"/>
      </font>
      <fill>
        <patternFill patternType="solid">
          <fgColor indexed="64"/>
          <bgColor theme="4" tint="0.39997558519241921"/>
        </patternFill>
      </fill>
      <alignment horizontal="center" vertical="bottom" textRotation="0" wrapText="0" indent="0" justifyLastLine="0" shrinkToFit="0" readingOrder="0"/>
    </dxf>
  </dxfs>
  <tableStyles count="0" defaultTableStyle="TableStyleMedium2" defaultPivotStyle="PivotStyleLight16"/>
  <colors>
    <mruColors>
      <color rgb="FFFFFFCC"/>
      <color rgb="FFF8FC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B$4" lockText="1" noThreeD="1"/>
</file>

<file path=xl/ctrlProps/ctrlProp10.xml><?xml version="1.0" encoding="utf-8"?>
<formControlPr xmlns="http://schemas.microsoft.com/office/spreadsheetml/2009/9/main" objectType="CheckBox" fmlaLink="U4" lockText="1" noThreeD="1"/>
</file>

<file path=xl/ctrlProps/ctrlProp11.xml><?xml version="1.0" encoding="utf-8"?>
<formControlPr xmlns="http://schemas.microsoft.com/office/spreadsheetml/2009/9/main" objectType="CheckBox" fmlaLink="V4" lockText="1"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33</xdr:row>
          <xdr:rowOff>0</xdr:rowOff>
        </xdr:from>
        <xdr:to>
          <xdr:col>1</xdr:col>
          <xdr:colOff>76200</xdr:colOff>
          <xdr:row>34</xdr:row>
          <xdr:rowOff>28575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0</xdr:rowOff>
        </xdr:from>
        <xdr:to>
          <xdr:col>5</xdr:col>
          <xdr:colOff>333375</xdr:colOff>
          <xdr:row>34</xdr:row>
          <xdr:rowOff>38100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28575</xdr:rowOff>
        </xdr:from>
        <xdr:to>
          <xdr:col>0</xdr:col>
          <xdr:colOff>304800</xdr:colOff>
          <xdr:row>63</xdr:row>
          <xdr:rowOff>247650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65</xdr:row>
          <xdr:rowOff>76200</xdr:rowOff>
        </xdr:from>
        <xdr:to>
          <xdr:col>0</xdr:col>
          <xdr:colOff>323850</xdr:colOff>
          <xdr:row>65</xdr:row>
          <xdr:rowOff>295275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74</xdr:row>
          <xdr:rowOff>123825</xdr:rowOff>
        </xdr:from>
        <xdr:to>
          <xdr:col>1</xdr:col>
          <xdr:colOff>66675</xdr:colOff>
          <xdr:row>74</xdr:row>
          <xdr:rowOff>333375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35</xdr:row>
          <xdr:rowOff>180975</xdr:rowOff>
        </xdr:from>
        <xdr:to>
          <xdr:col>1</xdr:col>
          <xdr:colOff>85725</xdr:colOff>
          <xdr:row>36</xdr:row>
          <xdr:rowOff>200025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1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5</xdr:col>
          <xdr:colOff>304800</xdr:colOff>
          <xdr:row>37</xdr:row>
          <xdr:rowOff>219075</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1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371475</xdr:rowOff>
        </xdr:from>
        <xdr:to>
          <xdr:col>5</xdr:col>
          <xdr:colOff>266700</xdr:colOff>
          <xdr:row>38</xdr:row>
          <xdr:rowOff>171450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1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74</xdr:row>
          <xdr:rowOff>123825</xdr:rowOff>
        </xdr:from>
        <xdr:to>
          <xdr:col>1</xdr:col>
          <xdr:colOff>66675</xdr:colOff>
          <xdr:row>74</xdr:row>
          <xdr:rowOff>333375</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1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352425</xdr:rowOff>
        </xdr:from>
        <xdr:to>
          <xdr:col>0</xdr:col>
          <xdr:colOff>800100</xdr:colOff>
          <xdr:row>40</xdr:row>
          <xdr:rowOff>219075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1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40</xdr:row>
          <xdr:rowOff>9525</xdr:rowOff>
        </xdr:from>
        <xdr:to>
          <xdr:col>5</xdr:col>
          <xdr:colOff>295275</xdr:colOff>
          <xdr:row>40</xdr:row>
          <xdr:rowOff>200025</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1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67</xdr:row>
          <xdr:rowOff>76200</xdr:rowOff>
        </xdr:from>
        <xdr:to>
          <xdr:col>0</xdr:col>
          <xdr:colOff>323850</xdr:colOff>
          <xdr:row>67</xdr:row>
          <xdr:rowOff>295275</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1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69</xdr:row>
          <xdr:rowOff>76200</xdr:rowOff>
        </xdr:from>
        <xdr:to>
          <xdr:col>0</xdr:col>
          <xdr:colOff>323850</xdr:colOff>
          <xdr:row>69</xdr:row>
          <xdr:rowOff>295275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1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71</xdr:row>
          <xdr:rowOff>76200</xdr:rowOff>
        </xdr:from>
        <xdr:to>
          <xdr:col>0</xdr:col>
          <xdr:colOff>323850</xdr:colOff>
          <xdr:row>71</xdr:row>
          <xdr:rowOff>295275</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100-00003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52</xdr:row>
          <xdr:rowOff>161925</xdr:rowOff>
        </xdr:from>
        <xdr:to>
          <xdr:col>0</xdr:col>
          <xdr:colOff>800100</xdr:colOff>
          <xdr:row>53</xdr:row>
          <xdr:rowOff>190500</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100-00003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53</xdr:row>
          <xdr:rowOff>323850</xdr:rowOff>
        </xdr:from>
        <xdr:to>
          <xdr:col>1</xdr:col>
          <xdr:colOff>0</xdr:colOff>
          <xdr:row>55</xdr:row>
          <xdr:rowOff>19050</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100-00003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41</xdr:row>
          <xdr:rowOff>152400</xdr:rowOff>
        </xdr:from>
        <xdr:to>
          <xdr:col>11</xdr:col>
          <xdr:colOff>1190625</xdr:colOff>
          <xdr:row>42</xdr:row>
          <xdr:rowOff>171450</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100-00003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0</xdr:col>
          <xdr:colOff>247650</xdr:colOff>
          <xdr:row>47</xdr:row>
          <xdr:rowOff>9525</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46D34C3A-F576-2907-E15F-627124293B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180975</xdr:rowOff>
        </xdr:from>
        <xdr:to>
          <xdr:col>0</xdr:col>
          <xdr:colOff>228600</xdr:colOff>
          <xdr:row>47</xdr:row>
          <xdr:rowOff>180975</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CFC0CC3A-FBCA-F562-8022-D8F269138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46</xdr:row>
          <xdr:rowOff>9525</xdr:rowOff>
        </xdr:from>
        <xdr:to>
          <xdr:col>5</xdr:col>
          <xdr:colOff>304800</xdr:colOff>
          <xdr:row>46</xdr:row>
          <xdr:rowOff>180975</xdr:rowOff>
        </xdr:to>
        <xdr:sp macro="" textlink="">
          <xdr:nvSpPr>
            <xdr:cNvPr id="14403" name="Check Box 67" hidden="1">
              <a:extLst>
                <a:ext uri="{63B3BB69-23CF-44E3-9099-C40C66FF867C}">
                  <a14:compatExt spid="_x0000_s14403"/>
                </a:ext>
                <a:ext uri="{FF2B5EF4-FFF2-40B4-BE49-F238E27FC236}">
                  <a16:creationId xmlns:a16="http://schemas.microsoft.com/office/drawing/2014/main" id="{7415830F-A508-EFDF-8E39-9C3146B157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46</xdr:row>
          <xdr:rowOff>171450</xdr:rowOff>
        </xdr:from>
        <xdr:to>
          <xdr:col>5</xdr:col>
          <xdr:colOff>238125</xdr:colOff>
          <xdr:row>47</xdr:row>
          <xdr:rowOff>171450</xdr:rowOff>
        </xdr:to>
        <xdr:sp macro="" textlink="">
          <xdr:nvSpPr>
            <xdr:cNvPr id="14404" name="Check Box 68" hidden="1">
              <a:extLst>
                <a:ext uri="{63B3BB69-23CF-44E3-9099-C40C66FF867C}">
                  <a14:compatExt spid="_x0000_s14404"/>
                </a:ext>
                <a:ext uri="{FF2B5EF4-FFF2-40B4-BE49-F238E27FC236}">
                  <a16:creationId xmlns:a16="http://schemas.microsoft.com/office/drawing/2014/main" id="{66B6D0FA-D0A5-EF98-A3C5-BCB11EA52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0</xdr:rowOff>
        </xdr:from>
        <xdr:to>
          <xdr:col>5</xdr:col>
          <xdr:colOff>361950</xdr:colOff>
          <xdr:row>52</xdr:row>
          <xdr:rowOff>180975</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BA5D1EE9-D105-9F9E-F42F-4CC71ED78F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52</xdr:row>
          <xdr:rowOff>0</xdr:rowOff>
        </xdr:from>
        <xdr:to>
          <xdr:col>0</xdr:col>
          <xdr:colOff>361950</xdr:colOff>
          <xdr:row>53</xdr:row>
          <xdr:rowOff>9525</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30E43B9F-002F-BB66-DEF7-9FECBC7CF8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552450</xdr:colOff>
          <xdr:row>9</xdr:row>
          <xdr:rowOff>152400</xdr:rowOff>
        </xdr:from>
        <xdr:to>
          <xdr:col>6</xdr:col>
          <xdr:colOff>47625</xdr:colOff>
          <xdr:row>11</xdr:row>
          <xdr:rowOff>28575</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2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xdr:row>
          <xdr:rowOff>104775</xdr:rowOff>
        </xdr:from>
        <xdr:to>
          <xdr:col>5</xdr:col>
          <xdr:colOff>323850</xdr:colOff>
          <xdr:row>12</xdr:row>
          <xdr:rowOff>9525</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2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1504950</xdr:colOff>
          <xdr:row>11</xdr:row>
          <xdr:rowOff>104775</xdr:rowOff>
        </xdr:from>
        <xdr:to>
          <xdr:col>1</xdr:col>
          <xdr:colOff>1800225</xdr:colOff>
          <xdr:row>13</xdr:row>
          <xdr:rowOff>28575</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2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974725</xdr:colOff>
          <xdr:row>64</xdr:row>
          <xdr:rowOff>379413</xdr:rowOff>
        </xdr:from>
        <xdr:to>
          <xdr:col>0</xdr:col>
          <xdr:colOff>1279525</xdr:colOff>
          <xdr:row>64</xdr:row>
          <xdr:rowOff>598488</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2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57</xdr:row>
          <xdr:rowOff>1257300</xdr:rowOff>
        </xdr:from>
        <xdr:to>
          <xdr:col>1</xdr:col>
          <xdr:colOff>752475</xdr:colOff>
          <xdr:row>59</xdr:row>
          <xdr:rowOff>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2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2647950</xdr:colOff>
          <xdr:row>57</xdr:row>
          <xdr:rowOff>1247775</xdr:rowOff>
        </xdr:from>
        <xdr:to>
          <xdr:col>1</xdr:col>
          <xdr:colOff>2857500</xdr:colOff>
          <xdr:row>59</xdr:row>
          <xdr:rowOff>9525</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2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70</xdr:row>
          <xdr:rowOff>266700</xdr:rowOff>
        </xdr:from>
        <xdr:to>
          <xdr:col>1</xdr:col>
          <xdr:colOff>676275</xdr:colOff>
          <xdr:row>70</xdr:row>
          <xdr:rowOff>457200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2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73</xdr:row>
          <xdr:rowOff>23813</xdr:rowOff>
        </xdr:from>
        <xdr:to>
          <xdr:col>0</xdr:col>
          <xdr:colOff>857250</xdr:colOff>
          <xdr:row>73</xdr:row>
          <xdr:rowOff>233363</xdr:rowOff>
        </xdr:to>
        <xdr:sp macro="" textlink="">
          <xdr:nvSpPr>
            <xdr:cNvPr id="21543" name="Check Box 39" hidden="1">
              <a:extLst>
                <a:ext uri="{63B3BB69-23CF-44E3-9099-C40C66FF867C}">
                  <a14:compatExt spid="_x0000_s21543"/>
                </a:ext>
                <a:ext uri="{FF2B5EF4-FFF2-40B4-BE49-F238E27FC236}">
                  <a16:creationId xmlns:a16="http://schemas.microsoft.com/office/drawing/2014/main" id="{857DAEC2-9181-BC7D-0B3D-2D1BF9CD0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31750</xdr:rowOff>
        </xdr:from>
        <xdr:to>
          <xdr:col>0</xdr:col>
          <xdr:colOff>857250</xdr:colOff>
          <xdr:row>75</xdr:row>
          <xdr:rowOff>241300</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A013F339-89AC-1716-FD47-33BB4A31D8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88</xdr:row>
          <xdr:rowOff>174625</xdr:rowOff>
        </xdr:from>
        <xdr:to>
          <xdr:col>0</xdr:col>
          <xdr:colOff>857250</xdr:colOff>
          <xdr:row>89</xdr:row>
          <xdr:rowOff>201613</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EC035264-354D-5A6A-CDA7-AD40B37B1C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87</xdr:row>
          <xdr:rowOff>15875</xdr:rowOff>
        </xdr:from>
        <xdr:to>
          <xdr:col>0</xdr:col>
          <xdr:colOff>857250</xdr:colOff>
          <xdr:row>87</xdr:row>
          <xdr:rowOff>225425</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F30BE9C8-8FBC-1D6A-801B-4AA5BF31AB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7937</xdr:colOff>
          <xdr:row>84</xdr:row>
          <xdr:rowOff>166687</xdr:rowOff>
        </xdr:from>
        <xdr:to>
          <xdr:col>0</xdr:col>
          <xdr:colOff>865187</xdr:colOff>
          <xdr:row>85</xdr:row>
          <xdr:rowOff>193675</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6B98891A-8DC8-A7A9-6E7D-575035251F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83</xdr:row>
          <xdr:rowOff>0</xdr:rowOff>
        </xdr:from>
        <xdr:to>
          <xdr:col>0</xdr:col>
          <xdr:colOff>857250</xdr:colOff>
          <xdr:row>83</xdr:row>
          <xdr:rowOff>209550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CFB6681E-3641-C33B-2F0E-2C9CFE1C99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81</xdr:row>
          <xdr:rowOff>7937</xdr:rowOff>
        </xdr:from>
        <xdr:to>
          <xdr:col>0</xdr:col>
          <xdr:colOff>857250</xdr:colOff>
          <xdr:row>81</xdr:row>
          <xdr:rowOff>217487</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23414BE-7044-A3D9-C11D-B01A5EAE5F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79</xdr:row>
          <xdr:rowOff>7937</xdr:rowOff>
        </xdr:from>
        <xdr:to>
          <xdr:col>0</xdr:col>
          <xdr:colOff>857250</xdr:colOff>
          <xdr:row>79</xdr:row>
          <xdr:rowOff>217487</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14599FF3-315F-E7C6-C380-737503E0CF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15875</xdr:colOff>
          <xdr:row>77</xdr:row>
          <xdr:rowOff>7938</xdr:rowOff>
        </xdr:from>
        <xdr:to>
          <xdr:col>0</xdr:col>
          <xdr:colOff>873125</xdr:colOff>
          <xdr:row>77</xdr:row>
          <xdr:rowOff>217488</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8211667E-8C73-B273-D560-18ACBFCB29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33</xdr:row>
          <xdr:rowOff>0</xdr:rowOff>
        </xdr:from>
        <xdr:to>
          <xdr:col>1</xdr:col>
          <xdr:colOff>457200</xdr:colOff>
          <xdr:row>34</xdr:row>
          <xdr:rowOff>9525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5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68</xdr:row>
          <xdr:rowOff>9525</xdr:rowOff>
        </xdr:from>
        <xdr:to>
          <xdr:col>0</xdr:col>
          <xdr:colOff>352425</xdr:colOff>
          <xdr:row>69</xdr:row>
          <xdr:rowOff>28575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5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61</xdr:row>
          <xdr:rowOff>19050</xdr:rowOff>
        </xdr:from>
        <xdr:to>
          <xdr:col>0</xdr:col>
          <xdr:colOff>304800</xdr:colOff>
          <xdr:row>62</xdr:row>
          <xdr:rowOff>38100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5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43</xdr:row>
          <xdr:rowOff>190500</xdr:rowOff>
        </xdr:from>
        <xdr:to>
          <xdr:col>1</xdr:col>
          <xdr:colOff>428625</xdr:colOff>
          <xdr:row>45</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5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19050</xdr:rowOff>
        </xdr:from>
        <xdr:to>
          <xdr:col>1</xdr:col>
          <xdr:colOff>419100</xdr:colOff>
          <xdr:row>48</xdr:row>
          <xdr:rowOff>28575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5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10</xdr:row>
          <xdr:rowOff>0</xdr:rowOff>
        </xdr:from>
        <xdr:to>
          <xdr:col>1</xdr:col>
          <xdr:colOff>438150</xdr:colOff>
          <xdr:row>11</xdr:row>
          <xdr:rowOff>9525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5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14</xdr:row>
          <xdr:rowOff>19050</xdr:rowOff>
        </xdr:from>
        <xdr:to>
          <xdr:col>1</xdr:col>
          <xdr:colOff>447675</xdr:colOff>
          <xdr:row>15</xdr:row>
          <xdr:rowOff>28575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5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68</xdr:row>
          <xdr:rowOff>9525</xdr:rowOff>
        </xdr:from>
        <xdr:to>
          <xdr:col>0</xdr:col>
          <xdr:colOff>352425</xdr:colOff>
          <xdr:row>69</xdr:row>
          <xdr:rowOff>28575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5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8E79D2-C59A-4547-88F7-AF3494ADB46D}" name="Table1" displayName="Table1" ref="A2:D46" totalsRowShown="0" headerRowDxfId="15" dataDxfId="13" headerRowBorderDxfId="14" tableBorderDxfId="12">
  <autoFilter ref="A2:D46" xr:uid="{49FD9AF2-E5EF-4AC1-BD7B-E82F3CE6EEB4}"/>
  <tableColumns count="4">
    <tableColumn id="1" xr3:uid="{5186A27E-26B7-432C-80A3-7084264880BD}" name="CAP/EX Category" dataDxfId="11"/>
    <tableColumn id="2" xr3:uid="{0BD0FFD8-079C-4610-8EB6-8DAE85713EC7}" name="Unit of Measurement" dataDxfId="10"/>
    <tableColumn id="4" xr3:uid="{4023052F-C4D7-495A-A28F-C3B8BB169E65}" name="Quantity" dataDxfId="9"/>
    <tableColumn id="3" xr3:uid="{ED1B0632-A2F2-4FF2-A941-839663D6326D}" name="Total Cost" dataDxfId="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10E63BD-1CA4-4F17-862E-9BEA4851589C}" name="Table13" displayName="Table13" ref="A2:D45" totalsRowShown="0" headerRowDxfId="7" dataDxfId="5" headerRowBorderDxfId="6" tableBorderDxfId="4">
  <autoFilter ref="A2:D45" xr:uid="{52C8AB82-419A-4AB7-A30D-95638CDB8A80}"/>
  <tableColumns count="4">
    <tableColumn id="1" xr3:uid="{D14326CD-4EA1-4875-946C-E93C42C55632}" name="CAP/EX Category" dataDxfId="3"/>
    <tableColumn id="2" xr3:uid="{244697BE-4888-4C92-BD5D-16B52C15E90B}" name="Unit of Measurement" dataDxfId="2"/>
    <tableColumn id="4" xr3:uid="{57596EAA-1DC3-42B8-89A5-7CFB805915D7}" name="Quantity" dataDxfId="1"/>
    <tableColumn id="3" xr3:uid="{DA72CDE2-E177-4AAD-A214-63574EC7DF7F}" name="Total Cost"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pucftp.cpuc.ca.gov/"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xml"/><Relationship Id="rId18" Type="http://schemas.openxmlformats.org/officeDocument/2006/relationships/ctrlProp" Target="../ctrlProps/ctrlProp8.xml"/><Relationship Id="rId26" Type="http://schemas.openxmlformats.org/officeDocument/2006/relationships/ctrlProp" Target="../ctrlProps/ctrlProp16.xml"/><Relationship Id="rId3" Type="http://schemas.openxmlformats.org/officeDocument/2006/relationships/hyperlink" Target="https://www.cpuc.ca.gov/industries-and-topics/internet-and-phone/california-advanced-services-fund/casf-public-housing-account" TargetMode="External"/><Relationship Id="rId21" Type="http://schemas.openxmlformats.org/officeDocument/2006/relationships/ctrlProp" Target="../ctrlProps/ctrlProp11.xml"/><Relationship Id="rId7" Type="http://schemas.openxmlformats.org/officeDocument/2006/relationships/hyperlink" Target="https://www.hcd.ca.gov/grants-and-funding/income-limits/state-and-federal-income-rent-and-loan-value-limits" TargetMode="External"/><Relationship Id="rId12" Type="http://schemas.openxmlformats.org/officeDocument/2006/relationships/ctrlProp" Target="../ctrlProps/ctrlProp2.xml"/><Relationship Id="rId17" Type="http://schemas.openxmlformats.org/officeDocument/2006/relationships/ctrlProp" Target="../ctrlProps/ctrlProp7.xml"/><Relationship Id="rId25" Type="http://schemas.openxmlformats.org/officeDocument/2006/relationships/ctrlProp" Target="../ctrlProps/ctrlProp15.xml"/><Relationship Id="rId33" Type="http://schemas.openxmlformats.org/officeDocument/2006/relationships/ctrlProp" Target="../ctrlProps/ctrlProp23.xml"/><Relationship Id="rId2" Type="http://schemas.openxmlformats.org/officeDocument/2006/relationships/printerSettings" Target="../printerSettings/printerSettings5.bin"/><Relationship Id="rId16" Type="http://schemas.openxmlformats.org/officeDocument/2006/relationships/ctrlProp" Target="../ctrlProps/ctrlProp6.xml"/><Relationship Id="rId20" Type="http://schemas.openxmlformats.org/officeDocument/2006/relationships/ctrlProp" Target="../ctrlProps/ctrlProp10.xml"/><Relationship Id="rId29" Type="http://schemas.openxmlformats.org/officeDocument/2006/relationships/ctrlProp" Target="../ctrlProps/ctrlProp19.xml"/><Relationship Id="rId1" Type="http://schemas.openxmlformats.org/officeDocument/2006/relationships/printerSettings" Target="../printerSettings/printerSettings4.bin"/><Relationship Id="rId6" Type="http://schemas.openxmlformats.org/officeDocument/2006/relationships/hyperlink" Target="https://leginfo.legislature.ca.gov/faces/codes_displaySection.xhtml?sectionNum=50093.&amp;lawCode=HSC" TargetMode="External"/><Relationship Id="rId11" Type="http://schemas.openxmlformats.org/officeDocument/2006/relationships/ctrlProp" Target="../ctrlProps/ctrlProp1.xml"/><Relationship Id="rId24" Type="http://schemas.openxmlformats.org/officeDocument/2006/relationships/ctrlProp" Target="../ctrlProps/ctrlProp14.xml"/><Relationship Id="rId32" Type="http://schemas.openxmlformats.org/officeDocument/2006/relationships/ctrlProp" Target="../ctrlProps/ctrlProp22.xml"/><Relationship Id="rId5" Type="http://schemas.openxmlformats.org/officeDocument/2006/relationships/hyperlink" Target="https://leginfo.legislature.ca.gov/faces/codes_displaySection.xhtml?sectionNum=18008.&amp;lawCode=HSC" TargetMode="External"/><Relationship Id="rId15" Type="http://schemas.openxmlformats.org/officeDocument/2006/relationships/ctrlProp" Target="../ctrlProps/ctrlProp5.xml"/><Relationship Id="rId23" Type="http://schemas.openxmlformats.org/officeDocument/2006/relationships/ctrlProp" Target="../ctrlProps/ctrlProp13.xml"/><Relationship Id="rId28" Type="http://schemas.openxmlformats.org/officeDocument/2006/relationships/ctrlProp" Target="../ctrlProps/ctrlProp18.xml"/><Relationship Id="rId10" Type="http://schemas.openxmlformats.org/officeDocument/2006/relationships/vmlDrawing" Target="../drawings/vmlDrawing1.vml"/><Relationship Id="rId19" Type="http://schemas.openxmlformats.org/officeDocument/2006/relationships/ctrlProp" Target="../ctrlProps/ctrlProp9.xml"/><Relationship Id="rId31" Type="http://schemas.openxmlformats.org/officeDocument/2006/relationships/ctrlProp" Target="../ctrlProps/ctrlProp21.xml"/><Relationship Id="rId4" Type="http://schemas.openxmlformats.org/officeDocument/2006/relationships/hyperlink" Target="https://california.public.law/codes/ca_health_and_safety_code_section_50199.7" TargetMode="External"/><Relationship Id="rId9" Type="http://schemas.openxmlformats.org/officeDocument/2006/relationships/drawing" Target="../drawings/drawing1.xml"/><Relationship Id="rId14" Type="http://schemas.openxmlformats.org/officeDocument/2006/relationships/ctrlProp" Target="../ctrlProps/ctrlProp4.xml"/><Relationship Id="rId22" Type="http://schemas.openxmlformats.org/officeDocument/2006/relationships/ctrlProp" Target="../ctrlProps/ctrlProp12.xml"/><Relationship Id="rId27" Type="http://schemas.openxmlformats.org/officeDocument/2006/relationships/ctrlProp" Target="../ctrlProps/ctrlProp17.xml"/><Relationship Id="rId30" Type="http://schemas.openxmlformats.org/officeDocument/2006/relationships/ctrlProp" Target="../ctrlProps/ctrlProp20.xml"/><Relationship Id="rId8"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3" Type="http://schemas.openxmlformats.org/officeDocument/2006/relationships/vmlDrawing" Target="../drawings/vmlDrawing2.v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 Type="http://schemas.openxmlformats.org/officeDocument/2006/relationships/drawing" Target="../drawings/drawing2.xml"/><Relationship Id="rId16" Type="http://schemas.openxmlformats.org/officeDocument/2006/relationships/ctrlProp" Target="../ctrlProps/ctrlProp36.xml"/><Relationship Id="rId1" Type="http://schemas.openxmlformats.org/officeDocument/2006/relationships/printerSettings" Target="../printerSettings/printerSettings7.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5" Type="http://schemas.openxmlformats.org/officeDocument/2006/relationships/ctrlProp" Target="../ctrlProps/ctrlProp35.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3" Type="http://schemas.openxmlformats.org/officeDocument/2006/relationships/hyperlink" Target="https://cpucftp.cpuc.ca.gov/" TargetMode="External"/><Relationship Id="rId7" Type="http://schemas.openxmlformats.org/officeDocument/2006/relationships/ctrlProp" Target="../ctrlProps/ctrlProp40.xml"/><Relationship Id="rId12" Type="http://schemas.openxmlformats.org/officeDocument/2006/relationships/ctrlProp" Target="../ctrlProps/ctrlProp45.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vmlDrawing" Target="../drawings/vmlDrawing3.vml"/><Relationship Id="rId11" Type="http://schemas.openxmlformats.org/officeDocument/2006/relationships/ctrlProp" Target="../ctrlProps/ctrlProp44.xml"/><Relationship Id="rId5" Type="http://schemas.openxmlformats.org/officeDocument/2006/relationships/drawing" Target="../drawings/drawing3.xml"/><Relationship Id="rId10" Type="http://schemas.openxmlformats.org/officeDocument/2006/relationships/ctrlProp" Target="../ctrlProps/ctrlProp43.xml"/><Relationship Id="rId4" Type="http://schemas.openxmlformats.org/officeDocument/2006/relationships/printerSettings" Target="../printerSettings/printerSettings12.bin"/><Relationship Id="rId9" Type="http://schemas.openxmlformats.org/officeDocument/2006/relationships/ctrlProp" Target="../ctrlProps/ctrlProp42.xml"/><Relationship Id="rId14" Type="http://schemas.openxmlformats.org/officeDocument/2006/relationships/ctrlProp" Target="../ctrlProps/ctrlProp4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0"/>
  <sheetViews>
    <sheetView zoomScaleNormal="100" workbookViewId="0">
      <selection activeCell="A103" sqref="A103"/>
    </sheetView>
  </sheetViews>
  <sheetFormatPr defaultRowHeight="15" x14ac:dyDescent="0.25"/>
  <cols>
    <col min="1" max="1" width="119.85546875" customWidth="1"/>
    <col min="2" max="2" width="5.28515625" customWidth="1"/>
    <col min="3" max="3" width="16" customWidth="1"/>
  </cols>
  <sheetData>
    <row r="1" spans="1:3" ht="75" customHeight="1" thickBot="1" x14ac:dyDescent="0.3">
      <c r="A1" s="367" t="s">
        <v>0</v>
      </c>
      <c r="B1" s="368"/>
      <c r="C1" s="369"/>
    </row>
    <row r="2" spans="1:3" ht="37.5" customHeight="1" thickBot="1" x14ac:dyDescent="0.3">
      <c r="A2" s="298" t="s">
        <v>1</v>
      </c>
      <c r="B2" s="299"/>
      <c r="C2" s="300"/>
    </row>
    <row r="3" spans="1:3" ht="0.75" customHeight="1" x14ac:dyDescent="0.25">
      <c r="A3" s="326" t="s">
        <v>2</v>
      </c>
      <c r="B3" s="327"/>
      <c r="C3" s="404"/>
    </row>
    <row r="4" spans="1:3" ht="37.5" customHeight="1" thickBot="1" x14ac:dyDescent="0.3">
      <c r="A4" s="345"/>
      <c r="B4" s="346"/>
      <c r="C4" s="405"/>
    </row>
    <row r="5" spans="1:3" ht="15.75" customHeight="1" x14ac:dyDescent="0.25">
      <c r="A5" s="336" t="s">
        <v>3</v>
      </c>
      <c r="B5" s="337"/>
      <c r="C5" s="338"/>
    </row>
    <row r="6" spans="1:3" ht="9.75" customHeight="1" thickBot="1" x14ac:dyDescent="0.3">
      <c r="A6" s="406"/>
      <c r="B6" s="407"/>
      <c r="C6" s="408"/>
    </row>
    <row r="7" spans="1:3" ht="45" hidden="1" customHeight="1" thickBot="1" x14ac:dyDescent="0.3">
      <c r="A7" s="342"/>
      <c r="B7" s="343"/>
      <c r="C7" s="344"/>
    </row>
    <row r="8" spans="1:3" ht="17.25" customHeight="1" x14ac:dyDescent="0.25">
      <c r="A8" s="399" t="s">
        <v>4</v>
      </c>
      <c r="B8" s="400"/>
      <c r="C8" s="234" t="s">
        <v>5</v>
      </c>
    </row>
    <row r="9" spans="1:3" ht="27" customHeight="1" thickBot="1" x14ac:dyDescent="0.3">
      <c r="A9" s="331"/>
      <c r="B9" s="332"/>
      <c r="C9" s="231" t="s">
        <v>6</v>
      </c>
    </row>
    <row r="10" spans="1:3" ht="25.5" customHeight="1" x14ac:dyDescent="0.25">
      <c r="A10" s="336" t="s">
        <v>7</v>
      </c>
      <c r="B10" s="337"/>
      <c r="C10" s="338"/>
    </row>
    <row r="11" spans="1:3" ht="15" customHeight="1" x14ac:dyDescent="0.25">
      <c r="A11" s="339" t="s">
        <v>8</v>
      </c>
      <c r="B11" s="340"/>
      <c r="C11" s="341"/>
    </row>
    <row r="12" spans="1:3" ht="15" customHeight="1" thickBot="1" x14ac:dyDescent="0.3">
      <c r="A12" s="339" t="s">
        <v>9</v>
      </c>
      <c r="B12" s="340"/>
      <c r="C12" s="341"/>
    </row>
    <row r="13" spans="1:3" ht="15" customHeight="1" x14ac:dyDescent="0.25">
      <c r="A13" s="326" t="s">
        <v>10</v>
      </c>
      <c r="B13" s="327"/>
      <c r="C13" s="234" t="s">
        <v>11</v>
      </c>
    </row>
    <row r="14" spans="1:3" ht="24.75" customHeight="1" thickBot="1" x14ac:dyDescent="0.3">
      <c r="A14" s="345"/>
      <c r="B14" s="346"/>
      <c r="C14" s="231" t="s">
        <v>12</v>
      </c>
    </row>
    <row r="15" spans="1:3" ht="18" customHeight="1" x14ac:dyDescent="0.25">
      <c r="A15" s="336" t="s">
        <v>13</v>
      </c>
      <c r="B15" s="337"/>
      <c r="C15" s="338"/>
    </row>
    <row r="16" spans="1:3" ht="20.25" customHeight="1" x14ac:dyDescent="0.25">
      <c r="A16" s="406" t="s">
        <v>7</v>
      </c>
      <c r="B16" s="407"/>
      <c r="C16" s="408"/>
    </row>
    <row r="17" spans="1:3" ht="15" customHeight="1" x14ac:dyDescent="0.25">
      <c r="A17" s="339" t="s">
        <v>8</v>
      </c>
      <c r="B17" s="340"/>
      <c r="C17" s="341"/>
    </row>
    <row r="18" spans="1:3" ht="15" customHeight="1" thickBot="1" x14ac:dyDescent="0.3">
      <c r="A18" s="339" t="s">
        <v>9</v>
      </c>
      <c r="B18" s="340"/>
      <c r="C18" s="341"/>
    </row>
    <row r="19" spans="1:3" ht="22.5" customHeight="1" x14ac:dyDescent="0.25">
      <c r="A19" s="326" t="s">
        <v>14</v>
      </c>
      <c r="B19" s="327"/>
      <c r="C19" s="234" t="s">
        <v>15</v>
      </c>
    </row>
    <row r="20" spans="1:3" ht="17.25" customHeight="1" thickBot="1" x14ac:dyDescent="0.3">
      <c r="A20" s="345"/>
      <c r="B20" s="346"/>
      <c r="C20" s="231" t="s">
        <v>16</v>
      </c>
    </row>
    <row r="21" spans="1:3" ht="22.5" customHeight="1" x14ac:dyDescent="0.25">
      <c r="A21" s="336" t="s">
        <v>13</v>
      </c>
      <c r="B21" s="337"/>
      <c r="C21" s="338"/>
    </row>
    <row r="22" spans="1:3" ht="15.75" customHeight="1" x14ac:dyDescent="0.25">
      <c r="A22" s="406" t="s">
        <v>7</v>
      </c>
      <c r="B22" s="407"/>
      <c r="C22" s="408"/>
    </row>
    <row r="23" spans="1:3" ht="15.75" customHeight="1" x14ac:dyDescent="0.25">
      <c r="A23" s="339" t="s">
        <v>8</v>
      </c>
      <c r="B23" s="340"/>
      <c r="C23" s="341"/>
    </row>
    <row r="24" spans="1:3" ht="48.75" customHeight="1" thickBot="1" x14ac:dyDescent="0.3">
      <c r="A24" s="339" t="s">
        <v>9</v>
      </c>
      <c r="B24" s="340"/>
      <c r="C24" s="341"/>
    </row>
    <row r="25" spans="1:3" ht="31.5" customHeight="1" x14ac:dyDescent="0.25">
      <c r="A25" s="328" t="s">
        <v>17</v>
      </c>
      <c r="B25" s="18"/>
      <c r="C25" s="8"/>
    </row>
    <row r="26" spans="1:3" ht="14.25" customHeight="1" thickBot="1" x14ac:dyDescent="0.3">
      <c r="A26" s="330"/>
      <c r="B26" s="19"/>
      <c r="C26" s="9"/>
    </row>
    <row r="27" spans="1:3" ht="39" customHeight="1" x14ac:dyDescent="0.25">
      <c r="A27" s="336" t="s">
        <v>18</v>
      </c>
      <c r="B27" s="337"/>
      <c r="C27" s="338"/>
    </row>
    <row r="28" spans="1:3" ht="26.25" customHeight="1" x14ac:dyDescent="0.25">
      <c r="A28" s="339" t="s">
        <v>19</v>
      </c>
      <c r="B28" s="340"/>
      <c r="C28" s="341"/>
    </row>
    <row r="29" spans="1:3" ht="34.5" customHeight="1" thickBot="1" x14ac:dyDescent="0.3">
      <c r="A29" s="342" t="s">
        <v>20</v>
      </c>
      <c r="B29" s="343"/>
      <c r="C29" s="344"/>
    </row>
    <row r="30" spans="1:3" ht="48" customHeight="1" thickBot="1" x14ac:dyDescent="0.3">
      <c r="A30" s="328" t="s">
        <v>21</v>
      </c>
      <c r="B30" s="326"/>
      <c r="C30" s="327"/>
    </row>
    <row r="31" spans="1:3" ht="46.5" hidden="1" customHeight="1" x14ac:dyDescent="0.25">
      <c r="A31" s="329"/>
      <c r="B31" s="321" t="s">
        <v>22</v>
      </c>
      <c r="C31" s="322"/>
    </row>
    <row r="32" spans="1:3" ht="15.75" hidden="1" thickBot="1" x14ac:dyDescent="0.3">
      <c r="A32" s="330"/>
      <c r="B32" s="331"/>
      <c r="C32" s="332"/>
    </row>
    <row r="33" spans="1:3" ht="39" customHeight="1" x14ac:dyDescent="0.25">
      <c r="A33" s="401" t="s">
        <v>23</v>
      </c>
      <c r="B33" s="402"/>
      <c r="C33" s="403"/>
    </row>
    <row r="34" spans="1:3" ht="31.5" customHeight="1" x14ac:dyDescent="0.25">
      <c r="A34" s="391" t="s">
        <v>24</v>
      </c>
      <c r="B34" s="392"/>
      <c r="C34" s="393"/>
    </row>
    <row r="35" spans="1:3" ht="16.5" hidden="1" customHeight="1" x14ac:dyDescent="0.25">
      <c r="A35" s="382" t="s">
        <v>25</v>
      </c>
      <c r="B35" s="383"/>
      <c r="C35" s="384"/>
    </row>
    <row r="36" spans="1:3" ht="27.75" customHeight="1" x14ac:dyDescent="0.25">
      <c r="A36" s="379" t="s">
        <v>26</v>
      </c>
      <c r="B36" s="380"/>
      <c r="C36" s="381"/>
    </row>
    <row r="37" spans="1:3" ht="26.25" customHeight="1" x14ac:dyDescent="0.25">
      <c r="A37" s="379" t="s">
        <v>27</v>
      </c>
      <c r="B37" s="380"/>
      <c r="C37" s="381"/>
    </row>
    <row r="38" spans="1:3" ht="26.25" customHeight="1" x14ac:dyDescent="0.25">
      <c r="A38" s="388" t="s">
        <v>28</v>
      </c>
      <c r="B38" s="389"/>
      <c r="C38" s="390"/>
    </row>
    <row r="39" spans="1:3" ht="30" customHeight="1" x14ac:dyDescent="0.25">
      <c r="A39" s="385" t="s">
        <v>29</v>
      </c>
      <c r="B39" s="386"/>
      <c r="C39" s="387"/>
    </row>
    <row r="40" spans="1:3" ht="45" customHeight="1" x14ac:dyDescent="0.25">
      <c r="A40" s="382" t="s">
        <v>30</v>
      </c>
      <c r="B40" s="383"/>
      <c r="C40" s="384"/>
    </row>
    <row r="41" spans="1:3" ht="19.5" customHeight="1" x14ac:dyDescent="0.25">
      <c r="A41" s="382" t="s">
        <v>25</v>
      </c>
      <c r="B41" s="383"/>
      <c r="C41" s="384"/>
    </row>
    <row r="42" spans="1:3" ht="15.75" customHeight="1" x14ac:dyDescent="0.25">
      <c r="A42" s="379" t="s">
        <v>31</v>
      </c>
      <c r="B42" s="380"/>
      <c r="C42" s="381"/>
    </row>
    <row r="43" spans="1:3" ht="18.75" customHeight="1" thickBot="1" x14ac:dyDescent="0.3">
      <c r="A43" s="394" t="s">
        <v>32</v>
      </c>
      <c r="B43" s="395"/>
      <c r="C43" s="396"/>
    </row>
    <row r="44" spans="1:3" ht="15.75" customHeight="1" x14ac:dyDescent="0.25">
      <c r="A44" s="370" t="s">
        <v>33</v>
      </c>
      <c r="B44" s="326" t="s">
        <v>34</v>
      </c>
      <c r="C44" s="327"/>
    </row>
    <row r="45" spans="1:3" ht="23.25" customHeight="1" thickBot="1" x14ac:dyDescent="0.3">
      <c r="A45" s="371"/>
      <c r="B45" s="345"/>
      <c r="C45" s="346"/>
    </row>
    <row r="46" spans="1:3" ht="39.75" customHeight="1" thickBot="1" x14ac:dyDescent="0.3">
      <c r="A46" s="361" t="s">
        <v>35</v>
      </c>
      <c r="B46" s="362"/>
      <c r="C46" s="363"/>
    </row>
    <row r="47" spans="1:3" ht="15" hidden="1" customHeight="1" x14ac:dyDescent="0.25">
      <c r="A47" s="328" t="s">
        <v>36</v>
      </c>
      <c r="B47" s="326" t="s">
        <v>37</v>
      </c>
      <c r="C47" s="327"/>
    </row>
    <row r="48" spans="1:3" ht="15.75" hidden="1" customHeight="1" x14ac:dyDescent="0.25">
      <c r="A48" s="329"/>
      <c r="B48" s="321" t="s">
        <v>38</v>
      </c>
      <c r="C48" s="322"/>
    </row>
    <row r="49" spans="1:3" ht="37.5" customHeight="1" thickBot="1" x14ac:dyDescent="0.3">
      <c r="A49" s="330"/>
      <c r="B49" s="397"/>
      <c r="C49" s="398"/>
    </row>
    <row r="50" spans="1:3" ht="45" customHeight="1" thickBot="1" x14ac:dyDescent="0.3">
      <c r="A50" s="361" t="s">
        <v>39</v>
      </c>
      <c r="B50" s="362"/>
      <c r="C50" s="363"/>
    </row>
    <row r="51" spans="1:3" ht="20.25" customHeight="1" x14ac:dyDescent="0.25">
      <c r="A51" s="370" t="s">
        <v>40</v>
      </c>
      <c r="B51" s="372" t="s">
        <v>41</v>
      </c>
      <c r="C51" s="373"/>
    </row>
    <row r="52" spans="1:3" ht="19.5" customHeight="1" thickBot="1" x14ac:dyDescent="0.3">
      <c r="A52" s="371"/>
      <c r="B52" s="374"/>
      <c r="C52" s="375"/>
    </row>
    <row r="53" spans="1:3" ht="60" customHeight="1" x14ac:dyDescent="0.25">
      <c r="A53" s="376" t="s">
        <v>42</v>
      </c>
      <c r="B53" s="377"/>
      <c r="C53" s="378"/>
    </row>
    <row r="54" spans="1:3" ht="22.5" customHeight="1" thickBot="1" x14ac:dyDescent="0.3">
      <c r="A54" s="364" t="s">
        <v>43</v>
      </c>
      <c r="B54" s="365"/>
      <c r="C54" s="366"/>
    </row>
    <row r="55" spans="1:3" ht="75" customHeight="1" thickBot="1" x14ac:dyDescent="0.3">
      <c r="A55" s="367" t="s">
        <v>0</v>
      </c>
      <c r="B55" s="368"/>
      <c r="C55" s="369"/>
    </row>
    <row r="56" spans="1:3" ht="37.5" customHeight="1" thickBot="1" x14ac:dyDescent="0.3">
      <c r="A56" s="298" t="s">
        <v>1</v>
      </c>
      <c r="B56" s="299"/>
      <c r="C56" s="300"/>
    </row>
    <row r="57" spans="1:3" ht="37.5" customHeight="1" thickBot="1" x14ac:dyDescent="0.3">
      <c r="A57" s="326" t="s">
        <v>44</v>
      </c>
      <c r="B57" s="327"/>
      <c r="C57" s="234"/>
    </row>
    <row r="58" spans="1:3" ht="24.75" customHeight="1" thickBot="1" x14ac:dyDescent="0.3">
      <c r="A58" s="350" t="s">
        <v>45</v>
      </c>
      <c r="B58" s="351"/>
      <c r="C58" s="352"/>
    </row>
    <row r="59" spans="1:3" ht="37.5" customHeight="1" thickBot="1" x14ac:dyDescent="0.3">
      <c r="A59" s="356" t="s">
        <v>46</v>
      </c>
      <c r="B59" s="357"/>
      <c r="C59" s="235"/>
    </row>
    <row r="60" spans="1:3" ht="24" customHeight="1" x14ac:dyDescent="0.25">
      <c r="A60" s="353" t="s">
        <v>47</v>
      </c>
      <c r="B60" s="354"/>
      <c r="C60" s="355"/>
    </row>
    <row r="61" spans="1:3" ht="15" customHeight="1" x14ac:dyDescent="0.25">
      <c r="A61" s="310" t="s">
        <v>48</v>
      </c>
      <c r="B61" s="311"/>
      <c r="C61" s="312"/>
    </row>
    <row r="62" spans="1:3" ht="15.75" customHeight="1" thickBot="1" x14ac:dyDescent="0.3">
      <c r="A62" s="358" t="s">
        <v>49</v>
      </c>
      <c r="B62" s="359"/>
      <c r="C62" s="360"/>
    </row>
    <row r="63" spans="1:3" ht="15" hidden="1" customHeight="1" x14ac:dyDescent="0.25">
      <c r="A63" s="328" t="s">
        <v>50</v>
      </c>
      <c r="B63" s="326" t="s">
        <v>51</v>
      </c>
      <c r="C63" s="327"/>
    </row>
    <row r="64" spans="1:3" ht="38.25" customHeight="1" x14ac:dyDescent="0.25">
      <c r="A64" s="329"/>
      <c r="B64" s="321" t="s">
        <v>22</v>
      </c>
      <c r="C64" s="322"/>
    </row>
    <row r="65" spans="1:3" ht="38.25" customHeight="1" thickBot="1" x14ac:dyDescent="0.3">
      <c r="A65" s="330"/>
      <c r="B65" s="331"/>
      <c r="C65" s="332"/>
    </row>
    <row r="66" spans="1:3" ht="15.75" customHeight="1" x14ac:dyDescent="0.25">
      <c r="A66" s="336" t="s">
        <v>52</v>
      </c>
      <c r="B66" s="337"/>
      <c r="C66" s="338"/>
    </row>
    <row r="67" spans="1:3" ht="15.75" customHeight="1" thickBot="1" x14ac:dyDescent="0.3">
      <c r="A67" s="339" t="s">
        <v>53</v>
      </c>
      <c r="B67" s="340"/>
      <c r="C67" s="341"/>
    </row>
    <row r="68" spans="1:3" ht="15.75" customHeight="1" x14ac:dyDescent="0.25">
      <c r="A68" s="233" t="s">
        <v>50</v>
      </c>
      <c r="B68" s="326" t="s">
        <v>54</v>
      </c>
      <c r="C68" s="327"/>
    </row>
    <row r="69" spans="1:3" ht="15.75" customHeight="1" x14ac:dyDescent="0.25">
      <c r="A69" s="233" t="s">
        <v>55</v>
      </c>
      <c r="B69" s="321" t="s">
        <v>56</v>
      </c>
      <c r="C69" s="322"/>
    </row>
    <row r="70" spans="1:3" ht="45" customHeight="1" thickBot="1" x14ac:dyDescent="0.3">
      <c r="A70" s="233"/>
      <c r="B70" s="321"/>
      <c r="C70" s="322"/>
    </row>
    <row r="71" spans="1:3" ht="31.5" hidden="1" customHeight="1" x14ac:dyDescent="0.25">
      <c r="A71" s="14"/>
      <c r="B71" s="321" t="s">
        <v>57</v>
      </c>
      <c r="C71" s="322"/>
    </row>
    <row r="72" spans="1:3" ht="16.5" hidden="1" customHeight="1" thickBot="1" x14ac:dyDescent="0.3">
      <c r="A72" s="13"/>
      <c r="B72" s="345"/>
      <c r="C72" s="346"/>
    </row>
    <row r="73" spans="1:3" ht="27.75" customHeight="1" x14ac:dyDescent="0.25">
      <c r="A73" s="336" t="s">
        <v>58</v>
      </c>
      <c r="B73" s="337"/>
      <c r="C73" s="338"/>
    </row>
    <row r="74" spans="1:3" ht="57" customHeight="1" thickBot="1" x14ac:dyDescent="0.3">
      <c r="A74" s="347" t="s">
        <v>59</v>
      </c>
      <c r="B74" s="348"/>
      <c r="C74" s="349"/>
    </row>
    <row r="75" spans="1:3" ht="15.75" customHeight="1" x14ac:dyDescent="0.25">
      <c r="A75" s="233" t="s">
        <v>50</v>
      </c>
      <c r="B75" s="326" t="s">
        <v>60</v>
      </c>
      <c r="C75" s="327"/>
    </row>
    <row r="76" spans="1:3" ht="15.75" customHeight="1" x14ac:dyDescent="0.25">
      <c r="A76" s="233" t="s">
        <v>61</v>
      </c>
      <c r="B76" s="321" t="s">
        <v>62</v>
      </c>
      <c r="C76" s="322"/>
    </row>
    <row r="77" spans="1:3" ht="18" customHeight="1" thickBot="1" x14ac:dyDescent="0.3">
      <c r="A77" s="233"/>
      <c r="B77" s="321" t="s">
        <v>57</v>
      </c>
      <c r="C77" s="322"/>
    </row>
    <row r="78" spans="1:3" ht="30.75" customHeight="1" x14ac:dyDescent="0.25">
      <c r="A78" s="336" t="s">
        <v>63</v>
      </c>
      <c r="B78" s="337"/>
      <c r="C78" s="338"/>
    </row>
    <row r="79" spans="1:3" ht="45" customHeight="1" thickBot="1" x14ac:dyDescent="0.3">
      <c r="A79" s="323" t="s">
        <v>64</v>
      </c>
      <c r="B79" s="324"/>
      <c r="C79" s="325"/>
    </row>
    <row r="80" spans="1:3" ht="12.75" customHeight="1" x14ac:dyDescent="0.25">
      <c r="A80" s="233" t="s">
        <v>50</v>
      </c>
      <c r="B80" s="326"/>
      <c r="C80" s="327"/>
    </row>
    <row r="81" spans="1:3" ht="15.75" customHeight="1" x14ac:dyDescent="0.25">
      <c r="A81" s="233" t="s">
        <v>65</v>
      </c>
      <c r="B81" s="321"/>
      <c r="C81" s="322"/>
    </row>
    <row r="82" spans="1:3" ht="4.5" customHeight="1" thickBot="1" x14ac:dyDescent="0.3">
      <c r="A82" s="232"/>
      <c r="B82" s="331"/>
      <c r="C82" s="332"/>
    </row>
    <row r="83" spans="1:3" ht="15.75" hidden="1" customHeight="1" x14ac:dyDescent="0.25">
      <c r="A83" s="336" t="s">
        <v>66</v>
      </c>
      <c r="B83" s="337"/>
      <c r="C83" s="338"/>
    </row>
    <row r="84" spans="1:3" ht="63" customHeight="1" thickBot="1" x14ac:dyDescent="0.3">
      <c r="A84" s="342"/>
      <c r="B84" s="343"/>
      <c r="C84" s="344"/>
    </row>
    <row r="85" spans="1:3" ht="30.75" customHeight="1" thickBot="1" x14ac:dyDescent="0.3">
      <c r="A85" s="233" t="s">
        <v>67</v>
      </c>
      <c r="B85" s="326" t="s">
        <v>60</v>
      </c>
      <c r="C85" s="327"/>
    </row>
    <row r="86" spans="1:3" ht="30.75" customHeight="1" x14ac:dyDescent="0.25">
      <c r="A86" s="333" t="s">
        <v>68</v>
      </c>
      <c r="B86" s="334"/>
      <c r="C86" s="335"/>
    </row>
    <row r="87" spans="1:3" ht="45" customHeight="1" x14ac:dyDescent="0.25">
      <c r="A87" s="323" t="s">
        <v>69</v>
      </c>
      <c r="B87" s="324"/>
      <c r="C87" s="325"/>
    </row>
    <row r="88" spans="1:3" ht="15" customHeight="1" x14ac:dyDescent="0.25">
      <c r="A88" s="323" t="s">
        <v>70</v>
      </c>
      <c r="B88" s="324"/>
      <c r="C88" s="325"/>
    </row>
    <row r="89" spans="1:3" ht="15.75" thickBot="1" x14ac:dyDescent="0.3">
      <c r="A89" s="250"/>
      <c r="B89" s="251"/>
      <c r="C89" s="252"/>
    </row>
    <row r="90" spans="1:3" ht="41.25" customHeight="1" thickBot="1" x14ac:dyDescent="0.3">
      <c r="A90" s="318" t="s">
        <v>71</v>
      </c>
      <c r="B90" s="319"/>
      <c r="C90" s="320"/>
    </row>
    <row r="91" spans="1:3" ht="37.5" customHeight="1" thickBot="1" x14ac:dyDescent="0.3">
      <c r="A91" s="15" t="s">
        <v>72</v>
      </c>
      <c r="B91" s="271"/>
      <c r="C91" s="273"/>
    </row>
    <row r="92" spans="1:3" ht="30" customHeight="1" thickBot="1" x14ac:dyDescent="0.3">
      <c r="A92" s="271" t="s">
        <v>73</v>
      </c>
      <c r="B92" s="272"/>
      <c r="C92" s="273"/>
    </row>
    <row r="93" spans="1:3" ht="36.75" customHeight="1" thickBot="1" x14ac:dyDescent="0.3">
      <c r="A93" s="15" t="s">
        <v>74</v>
      </c>
      <c r="B93" s="271"/>
      <c r="C93" s="273"/>
    </row>
    <row r="94" spans="1:3" ht="15.75" thickBot="1" x14ac:dyDescent="0.3">
      <c r="A94" s="271" t="s">
        <v>75</v>
      </c>
      <c r="B94" s="272"/>
      <c r="C94" s="273"/>
    </row>
    <row r="95" spans="1:3" ht="37.5" customHeight="1" thickBot="1" x14ac:dyDescent="0.3">
      <c r="A95" s="15" t="s">
        <v>76</v>
      </c>
      <c r="B95" s="271"/>
      <c r="C95" s="273"/>
    </row>
    <row r="96" spans="1:3" ht="15.75" thickBot="1" x14ac:dyDescent="0.3">
      <c r="A96" s="271" t="s">
        <v>77</v>
      </c>
      <c r="B96" s="272"/>
      <c r="C96" s="273"/>
    </row>
    <row r="97" spans="1:8" ht="38.25" customHeight="1" thickBot="1" x14ac:dyDescent="0.3">
      <c r="A97" s="15" t="s">
        <v>78</v>
      </c>
      <c r="B97" s="271"/>
      <c r="C97" s="273"/>
    </row>
    <row r="98" spans="1:8" ht="30" customHeight="1" thickBot="1" x14ac:dyDescent="0.3">
      <c r="A98" s="271" t="s">
        <v>79</v>
      </c>
      <c r="B98" s="272"/>
      <c r="C98" s="273"/>
    </row>
    <row r="99" spans="1:8" ht="37.5" customHeight="1" thickBot="1" x14ac:dyDescent="0.3">
      <c r="A99" s="15" t="s">
        <v>80</v>
      </c>
      <c r="B99" s="271"/>
      <c r="C99" s="273"/>
    </row>
    <row r="100" spans="1:8" ht="45" customHeight="1" thickBot="1" x14ac:dyDescent="0.3">
      <c r="A100" s="316" t="s">
        <v>81</v>
      </c>
      <c r="B100" s="317"/>
      <c r="C100" s="317"/>
      <c r="D100" s="22"/>
      <c r="E100" s="22"/>
      <c r="F100" s="22"/>
      <c r="G100" s="22"/>
      <c r="H100" s="22"/>
    </row>
    <row r="101" spans="1:8" ht="37.5" customHeight="1" thickBot="1" x14ac:dyDescent="0.3">
      <c r="A101" s="15" t="s">
        <v>82</v>
      </c>
      <c r="B101" s="271"/>
      <c r="C101" s="273"/>
    </row>
    <row r="102" spans="1:8" ht="15.75" thickBot="1" x14ac:dyDescent="0.3">
      <c r="A102" s="271" t="s">
        <v>83</v>
      </c>
      <c r="B102" s="272"/>
      <c r="C102" s="273"/>
    </row>
    <row r="103" spans="1:8" ht="37.5" customHeight="1" thickBot="1" x14ac:dyDescent="0.3">
      <c r="A103" s="15" t="s">
        <v>84</v>
      </c>
      <c r="B103" s="271"/>
      <c r="C103" s="273"/>
    </row>
    <row r="104" spans="1:8" ht="30" customHeight="1" thickBot="1" x14ac:dyDescent="0.3">
      <c r="A104" s="271" t="s">
        <v>85</v>
      </c>
      <c r="B104" s="272"/>
      <c r="C104" s="273"/>
    </row>
    <row r="105" spans="1:8" ht="37.5" customHeight="1" thickBot="1" x14ac:dyDescent="0.3">
      <c r="A105" s="15" t="s">
        <v>86</v>
      </c>
      <c r="B105" s="271"/>
      <c r="C105" s="273"/>
    </row>
    <row r="106" spans="1:8" ht="75" customHeight="1" thickBot="1" x14ac:dyDescent="0.3">
      <c r="A106" s="271" t="s">
        <v>87</v>
      </c>
      <c r="B106" s="272"/>
      <c r="C106" s="273"/>
    </row>
    <row r="107" spans="1:8" ht="37.5" customHeight="1" thickBot="1" x14ac:dyDescent="0.3">
      <c r="A107" s="15" t="s">
        <v>88</v>
      </c>
      <c r="B107" s="271"/>
      <c r="C107" s="273"/>
    </row>
    <row r="108" spans="1:8" ht="25.5" customHeight="1" thickBot="1" x14ac:dyDescent="0.3">
      <c r="A108" s="271" t="s">
        <v>89</v>
      </c>
      <c r="B108" s="272"/>
      <c r="C108" s="273"/>
    </row>
    <row r="109" spans="1:8" ht="37.5" customHeight="1" thickBot="1" x14ac:dyDescent="0.3">
      <c r="A109" s="15" t="s">
        <v>90</v>
      </c>
      <c r="B109" s="271"/>
      <c r="C109" s="273"/>
    </row>
    <row r="110" spans="1:8" ht="120" customHeight="1" thickBot="1" x14ac:dyDescent="0.3">
      <c r="A110" s="271" t="s">
        <v>91</v>
      </c>
      <c r="B110" s="272"/>
      <c r="C110" s="273"/>
    </row>
    <row r="111" spans="1:8" ht="37.5" customHeight="1" thickBot="1" x14ac:dyDescent="0.3">
      <c r="A111" s="16" t="s">
        <v>92</v>
      </c>
      <c r="B111" s="271"/>
      <c r="C111" s="273"/>
    </row>
    <row r="112" spans="1:8" ht="18" customHeight="1" thickBot="1" x14ac:dyDescent="0.3">
      <c r="A112" s="304" t="s">
        <v>93</v>
      </c>
      <c r="B112" s="305"/>
      <c r="C112" s="306"/>
    </row>
    <row r="113" spans="1:3" ht="15" customHeight="1" x14ac:dyDescent="0.25">
      <c r="A113" s="307" t="s">
        <v>94</v>
      </c>
      <c r="B113" s="308"/>
      <c r="C113" s="309"/>
    </row>
    <row r="114" spans="1:3" ht="15" customHeight="1" x14ac:dyDescent="0.25">
      <c r="A114" s="310" t="s">
        <v>95</v>
      </c>
      <c r="B114" s="311"/>
      <c r="C114" s="312"/>
    </row>
    <row r="115" spans="1:3" ht="30" customHeight="1" thickBot="1" x14ac:dyDescent="0.3">
      <c r="A115" s="313" t="s">
        <v>96</v>
      </c>
      <c r="B115" s="314"/>
      <c r="C115" s="315"/>
    </row>
    <row r="116" spans="1:3" ht="15.75" thickBot="1" x14ac:dyDescent="0.3">
      <c r="A116" s="271" t="s">
        <v>97</v>
      </c>
      <c r="B116" s="272"/>
      <c r="C116" s="273"/>
    </row>
    <row r="117" spans="1:3" ht="15.75" thickBot="1" x14ac:dyDescent="0.3">
      <c r="A117" s="271" t="s">
        <v>98</v>
      </c>
      <c r="B117" s="272"/>
      <c r="C117" s="273"/>
    </row>
    <row r="118" spans="1:3" ht="37.5" customHeight="1" thickBot="1" x14ac:dyDescent="0.3">
      <c r="A118" s="16" t="s">
        <v>99</v>
      </c>
      <c r="B118" s="271"/>
      <c r="C118" s="273"/>
    </row>
    <row r="119" spans="1:3" ht="20.25" customHeight="1" thickBot="1" x14ac:dyDescent="0.3">
      <c r="A119" s="304" t="s">
        <v>93</v>
      </c>
      <c r="B119" s="305"/>
      <c r="C119" s="306"/>
    </row>
    <row r="120" spans="1:3" ht="15" customHeight="1" x14ac:dyDescent="0.25">
      <c r="A120" s="277" t="s">
        <v>100</v>
      </c>
      <c r="B120" s="278"/>
      <c r="C120" s="279"/>
    </row>
    <row r="121" spans="1:3" ht="60" customHeight="1" thickBot="1" x14ac:dyDescent="0.3">
      <c r="A121" s="250" t="s">
        <v>101</v>
      </c>
      <c r="B121" s="251"/>
      <c r="C121" s="252"/>
    </row>
    <row r="122" spans="1:3" ht="15.75" thickBot="1" x14ac:dyDescent="0.3">
      <c r="A122" s="271" t="s">
        <v>102</v>
      </c>
      <c r="B122" s="272"/>
      <c r="C122" s="273"/>
    </row>
    <row r="123" spans="1:3" ht="15.75" thickBot="1" x14ac:dyDescent="0.3">
      <c r="A123" s="271" t="s">
        <v>103</v>
      </c>
      <c r="B123" s="272"/>
      <c r="C123" s="273"/>
    </row>
    <row r="124" spans="1:3" ht="15.75" thickBot="1" x14ac:dyDescent="0.3">
      <c r="A124" s="271" t="s">
        <v>104</v>
      </c>
      <c r="B124" s="272"/>
      <c r="C124" s="273"/>
    </row>
    <row r="125" spans="1:3" ht="75" customHeight="1" thickBot="1" x14ac:dyDescent="0.3">
      <c r="A125" s="253" t="s">
        <v>0</v>
      </c>
      <c r="B125" s="254"/>
      <c r="C125" s="255"/>
    </row>
    <row r="126" spans="1:3" ht="48" customHeight="1" thickBot="1" x14ac:dyDescent="0.3">
      <c r="A126" s="298" t="s">
        <v>105</v>
      </c>
      <c r="B126" s="299"/>
      <c r="C126" s="300"/>
    </row>
    <row r="127" spans="1:3" ht="37.5" customHeight="1" thickBot="1" x14ac:dyDescent="0.3">
      <c r="A127" s="301" t="s">
        <v>106</v>
      </c>
      <c r="B127" s="302"/>
      <c r="C127" s="303"/>
    </row>
    <row r="128" spans="1:3" x14ac:dyDescent="0.25">
      <c r="A128" s="289" t="s">
        <v>107</v>
      </c>
      <c r="B128" s="290"/>
      <c r="C128" s="291"/>
    </row>
    <row r="129" spans="1:3" ht="15.75" thickBot="1" x14ac:dyDescent="0.3">
      <c r="A129" s="292"/>
      <c r="B129" s="293"/>
      <c r="C129" s="294"/>
    </row>
    <row r="130" spans="1:3" ht="15" customHeight="1" x14ac:dyDescent="0.25">
      <c r="A130" s="295" t="s">
        <v>108</v>
      </c>
      <c r="B130" s="296"/>
      <c r="C130" s="297"/>
    </row>
    <row r="131" spans="1:3" ht="15" customHeight="1" x14ac:dyDescent="0.25">
      <c r="A131" s="280" t="s">
        <v>109</v>
      </c>
      <c r="B131" s="281"/>
      <c r="C131" s="282"/>
    </row>
    <row r="132" spans="1:3" ht="15" customHeight="1" x14ac:dyDescent="0.25">
      <c r="A132" s="280" t="s">
        <v>110</v>
      </c>
      <c r="B132" s="281"/>
      <c r="C132" s="282"/>
    </row>
    <row r="133" spans="1:3" ht="15" customHeight="1" x14ac:dyDescent="0.25">
      <c r="A133" s="280" t="s">
        <v>111</v>
      </c>
      <c r="B133" s="281"/>
      <c r="C133" s="282"/>
    </row>
    <row r="134" spans="1:3" ht="15" customHeight="1" x14ac:dyDescent="0.25">
      <c r="A134" s="280" t="s">
        <v>112</v>
      </c>
      <c r="B134" s="281"/>
      <c r="C134" s="282"/>
    </row>
    <row r="135" spans="1:3" ht="15" customHeight="1" x14ac:dyDescent="0.25">
      <c r="A135" s="280" t="s">
        <v>113</v>
      </c>
      <c r="B135" s="281"/>
      <c r="C135" s="282"/>
    </row>
    <row r="136" spans="1:3" ht="30" customHeight="1" x14ac:dyDescent="0.25">
      <c r="A136" s="280" t="s">
        <v>114</v>
      </c>
      <c r="B136" s="281"/>
      <c r="C136" s="282"/>
    </row>
    <row r="137" spans="1:3" ht="15.75" thickBot="1" x14ac:dyDescent="0.3">
      <c r="A137" s="283" t="s">
        <v>115</v>
      </c>
      <c r="B137" s="284"/>
      <c r="C137" s="285"/>
    </row>
    <row r="138" spans="1:3" ht="48" customHeight="1" thickBot="1" x14ac:dyDescent="0.3">
      <c r="A138" s="286" t="s">
        <v>116</v>
      </c>
      <c r="B138" s="287"/>
      <c r="C138" s="288"/>
    </row>
    <row r="139" spans="1:3" ht="37.5" customHeight="1" thickBot="1" x14ac:dyDescent="0.3">
      <c r="A139" s="274" t="s">
        <v>117</v>
      </c>
      <c r="B139" s="275"/>
      <c r="C139" s="276"/>
    </row>
    <row r="140" spans="1:3" ht="30" customHeight="1" thickBot="1" x14ac:dyDescent="0.3">
      <c r="A140" s="271" t="s">
        <v>118</v>
      </c>
      <c r="B140" s="272"/>
      <c r="C140" s="273"/>
    </row>
    <row r="141" spans="1:3" ht="45" customHeight="1" thickBot="1" x14ac:dyDescent="0.3">
      <c r="A141" s="271" t="s">
        <v>119</v>
      </c>
      <c r="B141" s="272"/>
      <c r="C141" s="273"/>
    </row>
    <row r="142" spans="1:3" ht="37.5" customHeight="1" thickBot="1" x14ac:dyDescent="0.3">
      <c r="A142" s="274" t="s">
        <v>120</v>
      </c>
      <c r="B142" s="275"/>
      <c r="C142" s="276"/>
    </row>
    <row r="143" spans="1:3" ht="60" customHeight="1" thickBot="1" x14ac:dyDescent="0.3">
      <c r="A143" s="271" t="s">
        <v>121</v>
      </c>
      <c r="B143" s="272"/>
      <c r="C143" s="273"/>
    </row>
    <row r="144" spans="1:3" ht="37.5" customHeight="1" thickBot="1" x14ac:dyDescent="0.3">
      <c r="A144" s="274" t="s">
        <v>122</v>
      </c>
      <c r="B144" s="275"/>
      <c r="C144" s="276"/>
    </row>
    <row r="145" spans="1:3" ht="15.75" thickBot="1" x14ac:dyDescent="0.3">
      <c r="A145" s="271" t="s">
        <v>123</v>
      </c>
      <c r="B145" s="272"/>
      <c r="C145" s="273"/>
    </row>
    <row r="146" spans="1:3" ht="37.5" customHeight="1" thickBot="1" x14ac:dyDescent="0.3">
      <c r="A146" s="274" t="s">
        <v>124</v>
      </c>
      <c r="B146" s="275"/>
      <c r="C146" s="276"/>
    </row>
    <row r="147" spans="1:3" ht="15.75" thickBot="1" x14ac:dyDescent="0.3">
      <c r="A147" s="271" t="s">
        <v>125</v>
      </c>
      <c r="B147" s="272"/>
      <c r="C147" s="273"/>
    </row>
    <row r="148" spans="1:3" ht="37.5" customHeight="1" thickBot="1" x14ac:dyDescent="0.3">
      <c r="A148" s="274" t="s">
        <v>126</v>
      </c>
      <c r="B148" s="275"/>
      <c r="C148" s="276"/>
    </row>
    <row r="149" spans="1:3" x14ac:dyDescent="0.25">
      <c r="A149" s="277" t="s">
        <v>127</v>
      </c>
      <c r="B149" s="278"/>
      <c r="C149" s="279"/>
    </row>
    <row r="150" spans="1:3" ht="15.75" thickBot="1" x14ac:dyDescent="0.3">
      <c r="A150" s="250"/>
      <c r="B150" s="251"/>
      <c r="C150" s="252"/>
    </row>
    <row r="151" spans="1:3" ht="37.5" customHeight="1" thickBot="1" x14ac:dyDescent="0.3">
      <c r="A151" s="274" t="s">
        <v>90</v>
      </c>
      <c r="B151" s="275"/>
      <c r="C151" s="276"/>
    </row>
    <row r="152" spans="1:3" ht="105" customHeight="1" thickBot="1" x14ac:dyDescent="0.3">
      <c r="A152" s="271" t="s">
        <v>128</v>
      </c>
      <c r="B152" s="272"/>
      <c r="C152" s="273"/>
    </row>
    <row r="153" spans="1:3" ht="37.5" customHeight="1" thickBot="1" x14ac:dyDescent="0.3">
      <c r="A153" s="274" t="s">
        <v>129</v>
      </c>
      <c r="B153" s="275"/>
      <c r="C153" s="276"/>
    </row>
    <row r="154" spans="1:3" ht="60" customHeight="1" thickBot="1" x14ac:dyDescent="0.3">
      <c r="A154" s="271" t="s">
        <v>130</v>
      </c>
      <c r="B154" s="272"/>
      <c r="C154" s="273"/>
    </row>
    <row r="155" spans="1:3" ht="75" customHeight="1" thickBot="1" x14ac:dyDescent="0.3">
      <c r="A155" s="253" t="s">
        <v>0</v>
      </c>
      <c r="B155" s="254"/>
      <c r="C155" s="255"/>
    </row>
    <row r="156" spans="1:3" ht="37.5" customHeight="1" thickBot="1" x14ac:dyDescent="0.3">
      <c r="A156" s="268" t="s">
        <v>131</v>
      </c>
      <c r="B156" s="269"/>
      <c r="C156" s="270"/>
    </row>
    <row r="157" spans="1:3" ht="78.75" customHeight="1" x14ac:dyDescent="0.25">
      <c r="A157" s="259" t="s">
        <v>132</v>
      </c>
      <c r="B157" s="260"/>
      <c r="C157" s="261"/>
    </row>
    <row r="158" spans="1:3" ht="15.75" x14ac:dyDescent="0.25">
      <c r="A158" s="244"/>
      <c r="B158" s="245"/>
      <c r="C158" s="246"/>
    </row>
    <row r="159" spans="1:3" ht="31.5" customHeight="1" x14ac:dyDescent="0.25">
      <c r="A159" s="244" t="s">
        <v>133</v>
      </c>
      <c r="B159" s="245"/>
      <c r="C159" s="246"/>
    </row>
    <row r="160" spans="1:3" ht="15.75" x14ac:dyDescent="0.25">
      <c r="A160" s="262"/>
      <c r="B160" s="263"/>
      <c r="C160" s="264"/>
    </row>
    <row r="161" spans="1:3" ht="47.25" customHeight="1" x14ac:dyDescent="0.25">
      <c r="A161" s="244" t="s">
        <v>134</v>
      </c>
      <c r="B161" s="245"/>
      <c r="C161" s="246"/>
    </row>
    <row r="162" spans="1:3" ht="16.5" thickBot="1" x14ac:dyDescent="0.3">
      <c r="A162" s="265"/>
      <c r="B162" s="266"/>
      <c r="C162" s="267"/>
    </row>
    <row r="163" spans="1:3" ht="75" customHeight="1" thickBot="1" x14ac:dyDescent="0.3">
      <c r="A163" s="253" t="s">
        <v>0</v>
      </c>
      <c r="B163" s="254"/>
      <c r="C163" s="255"/>
    </row>
    <row r="164" spans="1:3" ht="37.5" customHeight="1" thickBot="1" x14ac:dyDescent="0.3">
      <c r="A164" s="268" t="s">
        <v>135</v>
      </c>
      <c r="B164" s="269"/>
      <c r="C164" s="270"/>
    </row>
    <row r="165" spans="1:3" ht="63" customHeight="1" x14ac:dyDescent="0.25">
      <c r="A165" s="259" t="s">
        <v>136</v>
      </c>
      <c r="B165" s="260"/>
      <c r="C165" s="261"/>
    </row>
    <row r="166" spans="1:3" ht="15.75" x14ac:dyDescent="0.25">
      <c r="A166" s="244"/>
      <c r="B166" s="245"/>
      <c r="C166" s="246"/>
    </row>
    <row r="167" spans="1:3" ht="31.5" customHeight="1" x14ac:dyDescent="0.25">
      <c r="A167" s="244" t="s">
        <v>137</v>
      </c>
      <c r="B167" s="245"/>
      <c r="C167" s="246"/>
    </row>
    <row r="168" spans="1:3" ht="15.75" x14ac:dyDescent="0.25">
      <c r="A168" s="244"/>
      <c r="B168" s="245"/>
      <c r="C168" s="246"/>
    </row>
    <row r="169" spans="1:3" ht="15.75" customHeight="1" x14ac:dyDescent="0.25">
      <c r="A169" s="244" t="s">
        <v>138</v>
      </c>
      <c r="B169" s="245"/>
      <c r="C169" s="246"/>
    </row>
    <row r="170" spans="1:3" ht="15.75" x14ac:dyDescent="0.25">
      <c r="A170" s="244"/>
      <c r="B170" s="245"/>
      <c r="C170" s="246"/>
    </row>
    <row r="171" spans="1:3" ht="15.75" customHeight="1" x14ac:dyDescent="0.25">
      <c r="A171" s="244" t="s">
        <v>139</v>
      </c>
      <c r="B171" s="245"/>
      <c r="C171" s="246"/>
    </row>
    <row r="172" spans="1:3" ht="15.75" x14ac:dyDescent="0.25">
      <c r="A172" s="244"/>
      <c r="B172" s="245"/>
      <c r="C172" s="246"/>
    </row>
    <row r="173" spans="1:3" ht="15.75" customHeight="1" x14ac:dyDescent="0.25">
      <c r="A173" s="244" t="s">
        <v>140</v>
      </c>
      <c r="B173" s="245"/>
      <c r="C173" s="246"/>
    </row>
    <row r="174" spans="1:3" ht="15.75" x14ac:dyDescent="0.25">
      <c r="A174" s="244"/>
      <c r="B174" s="245"/>
      <c r="C174" s="246"/>
    </row>
    <row r="175" spans="1:3" ht="31.5" customHeight="1" x14ac:dyDescent="0.25">
      <c r="A175" s="244" t="s">
        <v>141</v>
      </c>
      <c r="B175" s="245"/>
      <c r="C175" s="246"/>
    </row>
    <row r="176" spans="1:3" ht="15.75" x14ac:dyDescent="0.25">
      <c r="A176" s="244"/>
      <c r="B176" s="245"/>
      <c r="C176" s="246"/>
    </row>
    <row r="177" spans="1:3" ht="15.75" customHeight="1" x14ac:dyDescent="0.25">
      <c r="A177" s="244" t="s">
        <v>142</v>
      </c>
      <c r="B177" s="245"/>
      <c r="C177" s="246"/>
    </row>
    <row r="178" spans="1:3" ht="15.75" thickBot="1" x14ac:dyDescent="0.3">
      <c r="A178" s="250"/>
      <c r="B178" s="251"/>
      <c r="C178" s="252"/>
    </row>
    <row r="179" spans="1:3" ht="74.25" customHeight="1" thickBot="1" x14ac:dyDescent="0.3">
      <c r="A179" s="253" t="s">
        <v>0</v>
      </c>
      <c r="B179" s="254"/>
      <c r="C179" s="255"/>
    </row>
    <row r="180" spans="1:3" ht="37.5" customHeight="1" thickBot="1" x14ac:dyDescent="0.3">
      <c r="A180" s="256" t="s">
        <v>143</v>
      </c>
      <c r="B180" s="257"/>
      <c r="C180" s="258"/>
    </row>
    <row r="181" spans="1:3" ht="47.25" customHeight="1" x14ac:dyDescent="0.25">
      <c r="A181" s="259" t="s">
        <v>144</v>
      </c>
      <c r="B181" s="260"/>
      <c r="C181" s="261"/>
    </row>
    <row r="182" spans="1:3" ht="15.75" x14ac:dyDescent="0.25">
      <c r="A182" s="244"/>
      <c r="B182" s="245"/>
      <c r="C182" s="246"/>
    </row>
    <row r="183" spans="1:3" ht="31.5" customHeight="1" x14ac:dyDescent="0.25">
      <c r="A183" s="244" t="s">
        <v>145</v>
      </c>
      <c r="B183" s="245"/>
      <c r="C183" s="246"/>
    </row>
    <row r="184" spans="1:3" ht="15.75" x14ac:dyDescent="0.25">
      <c r="A184" s="244"/>
      <c r="B184" s="245"/>
      <c r="C184" s="246"/>
    </row>
    <row r="185" spans="1:3" ht="15.75" customHeight="1" x14ac:dyDescent="0.25">
      <c r="A185" s="244" t="s">
        <v>146</v>
      </c>
      <c r="B185" s="245"/>
      <c r="C185" s="246"/>
    </row>
    <row r="186" spans="1:3" ht="15.75" x14ac:dyDescent="0.25">
      <c r="A186" s="244"/>
      <c r="B186" s="245"/>
      <c r="C186" s="246"/>
    </row>
    <row r="187" spans="1:3" ht="47.25" customHeight="1" x14ac:dyDescent="0.25">
      <c r="A187" s="247" t="s">
        <v>147</v>
      </c>
      <c r="B187" s="248"/>
      <c r="C187" s="249"/>
    </row>
    <row r="188" spans="1:3" ht="15.75" thickBot="1" x14ac:dyDescent="0.3">
      <c r="A188" s="250"/>
      <c r="B188" s="251"/>
      <c r="C188" s="252"/>
    </row>
    <row r="189" spans="1:3" x14ac:dyDescent="0.25">
      <c r="A189" s="12"/>
      <c r="B189" s="12"/>
      <c r="C189" s="12"/>
    </row>
    <row r="190" spans="1:3" x14ac:dyDescent="0.25">
      <c r="A190" s="17"/>
    </row>
  </sheetData>
  <customSheetViews>
    <customSheetView guid="{6EEDCC1D-9C7E-44CE-B9EA-477AC3EA6FE0}" showPageBreaks="1" printArea="1" hiddenRows="1" state="hidden">
      <selection activeCell="A103" sqref="A103"/>
      <pageMargins left="0" right="0" top="0" bottom="0" header="0" footer="0"/>
      <pageSetup scale="64" orientation="portrait" r:id="rId1"/>
    </customSheetView>
    <customSheetView guid="{E9762F90-A9CC-4114-88C4-1600410A7130}" showPageBreaks="1" printArea="1" hiddenRows="1" state="hidden">
      <selection activeCell="A103" sqref="A103"/>
      <pageMargins left="0" right="0" top="0" bottom="0" header="0" footer="0"/>
      <pageSetup scale="64" orientation="portrait" r:id="rId2"/>
    </customSheetView>
  </customSheetViews>
  <mergeCells count="183">
    <mergeCell ref="A10:C10"/>
    <mergeCell ref="A11:C11"/>
    <mergeCell ref="A8:B9"/>
    <mergeCell ref="A12:C12"/>
    <mergeCell ref="A13:B14"/>
    <mergeCell ref="A28:C28"/>
    <mergeCell ref="A29:C29"/>
    <mergeCell ref="A33:C33"/>
    <mergeCell ref="A1:C1"/>
    <mergeCell ref="A2:C2"/>
    <mergeCell ref="A3:B4"/>
    <mergeCell ref="C3:C4"/>
    <mergeCell ref="A5:C7"/>
    <mergeCell ref="A15:C15"/>
    <mergeCell ref="A16:C16"/>
    <mergeCell ref="A17:C17"/>
    <mergeCell ref="A18:C18"/>
    <mergeCell ref="A21:C21"/>
    <mergeCell ref="A24:C24"/>
    <mergeCell ref="A27:C27"/>
    <mergeCell ref="A22:C22"/>
    <mergeCell ref="A23:C23"/>
    <mergeCell ref="A25:A26"/>
    <mergeCell ref="A19:B20"/>
    <mergeCell ref="A43:C43"/>
    <mergeCell ref="A44:A45"/>
    <mergeCell ref="B44:C44"/>
    <mergeCell ref="B45:C45"/>
    <mergeCell ref="A46:C46"/>
    <mergeCell ref="A47:A49"/>
    <mergeCell ref="B47:C47"/>
    <mergeCell ref="B48:C48"/>
    <mergeCell ref="B49:C49"/>
    <mergeCell ref="A36:C36"/>
    <mergeCell ref="A41:C41"/>
    <mergeCell ref="A37:C37"/>
    <mergeCell ref="A39:C39"/>
    <mergeCell ref="A40:C40"/>
    <mergeCell ref="A42:C42"/>
    <mergeCell ref="A30:A32"/>
    <mergeCell ref="B30:C30"/>
    <mergeCell ref="B31:C31"/>
    <mergeCell ref="B32:C32"/>
    <mergeCell ref="A38:C38"/>
    <mergeCell ref="A34:C34"/>
    <mergeCell ref="A35:C35"/>
    <mergeCell ref="A60:C60"/>
    <mergeCell ref="A57:B57"/>
    <mergeCell ref="A59:B59"/>
    <mergeCell ref="A61:C61"/>
    <mergeCell ref="A62:C62"/>
    <mergeCell ref="A50:C50"/>
    <mergeCell ref="A54:C54"/>
    <mergeCell ref="A55:C55"/>
    <mergeCell ref="A51:A52"/>
    <mergeCell ref="B51:C52"/>
    <mergeCell ref="A53:C53"/>
    <mergeCell ref="A63:A65"/>
    <mergeCell ref="B63:C63"/>
    <mergeCell ref="B64:C64"/>
    <mergeCell ref="B65:C65"/>
    <mergeCell ref="A56:C56"/>
    <mergeCell ref="A86:C86"/>
    <mergeCell ref="A87:C87"/>
    <mergeCell ref="A88:C88"/>
    <mergeCell ref="A89:C89"/>
    <mergeCell ref="A66:C66"/>
    <mergeCell ref="A67:C67"/>
    <mergeCell ref="B68:C68"/>
    <mergeCell ref="B69:C69"/>
    <mergeCell ref="A78:C78"/>
    <mergeCell ref="B82:C82"/>
    <mergeCell ref="A83:C84"/>
    <mergeCell ref="B72:C72"/>
    <mergeCell ref="A73:C73"/>
    <mergeCell ref="A74:C74"/>
    <mergeCell ref="B71:C71"/>
    <mergeCell ref="B75:C75"/>
    <mergeCell ref="B76:C76"/>
    <mergeCell ref="B70:C70"/>
    <mergeCell ref="A58:C58"/>
    <mergeCell ref="A90:C90"/>
    <mergeCell ref="B91:C91"/>
    <mergeCell ref="B77:C77"/>
    <mergeCell ref="A79:C79"/>
    <mergeCell ref="B80:C80"/>
    <mergeCell ref="B81:C81"/>
    <mergeCell ref="B85:C85"/>
    <mergeCell ref="A98:C98"/>
    <mergeCell ref="B99:C99"/>
    <mergeCell ref="A100:C100"/>
    <mergeCell ref="B101:C101"/>
    <mergeCell ref="A102:C102"/>
    <mergeCell ref="B103:C103"/>
    <mergeCell ref="A92:C92"/>
    <mergeCell ref="B93:C93"/>
    <mergeCell ref="A94:C94"/>
    <mergeCell ref="B95:C95"/>
    <mergeCell ref="A96:C96"/>
    <mergeCell ref="B97:C97"/>
    <mergeCell ref="A110:C110"/>
    <mergeCell ref="B111:C111"/>
    <mergeCell ref="A112:C112"/>
    <mergeCell ref="A113:C113"/>
    <mergeCell ref="A114:C114"/>
    <mergeCell ref="A115:C115"/>
    <mergeCell ref="A104:C104"/>
    <mergeCell ref="B105:C105"/>
    <mergeCell ref="A106:C106"/>
    <mergeCell ref="B107:C107"/>
    <mergeCell ref="A108:C108"/>
    <mergeCell ref="B109:C109"/>
    <mergeCell ref="A122:C122"/>
    <mergeCell ref="A123:C123"/>
    <mergeCell ref="A124:C124"/>
    <mergeCell ref="A125:C125"/>
    <mergeCell ref="A126:C126"/>
    <mergeCell ref="A127:C127"/>
    <mergeCell ref="A116:C116"/>
    <mergeCell ref="A117:C117"/>
    <mergeCell ref="B118:C118"/>
    <mergeCell ref="A119:C119"/>
    <mergeCell ref="A120:C120"/>
    <mergeCell ref="A121:C121"/>
    <mergeCell ref="A135:C135"/>
    <mergeCell ref="A136:C136"/>
    <mergeCell ref="A137:C137"/>
    <mergeCell ref="A138:C138"/>
    <mergeCell ref="A139:C139"/>
    <mergeCell ref="A140:C140"/>
    <mergeCell ref="A128:C129"/>
    <mergeCell ref="A130:C130"/>
    <mergeCell ref="A131:C131"/>
    <mergeCell ref="A132:C132"/>
    <mergeCell ref="A133:C133"/>
    <mergeCell ref="A134:C134"/>
    <mergeCell ref="A147:C147"/>
    <mergeCell ref="A148:C148"/>
    <mergeCell ref="A149:C150"/>
    <mergeCell ref="A151:C151"/>
    <mergeCell ref="A152:C152"/>
    <mergeCell ref="A153:C153"/>
    <mergeCell ref="A141:C141"/>
    <mergeCell ref="A142:C142"/>
    <mergeCell ref="A143:C143"/>
    <mergeCell ref="A144:C144"/>
    <mergeCell ref="A145:C145"/>
    <mergeCell ref="A146:C146"/>
    <mergeCell ref="A160:C160"/>
    <mergeCell ref="A161:C161"/>
    <mergeCell ref="A162:C162"/>
    <mergeCell ref="A163:C163"/>
    <mergeCell ref="A164:C164"/>
    <mergeCell ref="A165:C165"/>
    <mergeCell ref="A154:C154"/>
    <mergeCell ref="A155:C155"/>
    <mergeCell ref="A156:C156"/>
    <mergeCell ref="A157:C157"/>
    <mergeCell ref="A158:C158"/>
    <mergeCell ref="A159:C159"/>
    <mergeCell ref="A172:C172"/>
    <mergeCell ref="A173:C173"/>
    <mergeCell ref="A174:C174"/>
    <mergeCell ref="A175:C175"/>
    <mergeCell ref="A176:C176"/>
    <mergeCell ref="A177:C177"/>
    <mergeCell ref="A166:C166"/>
    <mergeCell ref="A167:C167"/>
    <mergeCell ref="A168:C168"/>
    <mergeCell ref="A169:C169"/>
    <mergeCell ref="A170:C170"/>
    <mergeCell ref="A171:C171"/>
    <mergeCell ref="A184:C184"/>
    <mergeCell ref="A185:C185"/>
    <mergeCell ref="A186:C186"/>
    <mergeCell ref="A187:C187"/>
    <mergeCell ref="A188:C188"/>
    <mergeCell ref="A178:C178"/>
    <mergeCell ref="A179:C179"/>
    <mergeCell ref="A180:C180"/>
    <mergeCell ref="A181:C181"/>
    <mergeCell ref="A182:C182"/>
    <mergeCell ref="A183:C183"/>
  </mergeCells>
  <hyperlinks>
    <hyperlink ref="A128" r:id="rId3" display="https://cpucftp.cpuc.ca.gov/" xr:uid="{00000000-0004-0000-0000-000000000000}"/>
  </hyperlinks>
  <pageMargins left="0.7" right="0.7"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R78"/>
  <sheetViews>
    <sheetView showGridLines="0" topLeftCell="A25" zoomScaleNormal="100" workbookViewId="0">
      <selection activeCell="A53" sqref="A53:D53"/>
    </sheetView>
  </sheetViews>
  <sheetFormatPr defaultColWidth="9.140625" defaultRowHeight="14.25" x14ac:dyDescent="0.2"/>
  <cols>
    <col min="1" max="1" width="12.140625" style="26" customWidth="1"/>
    <col min="2" max="2" width="16.85546875" style="26" customWidth="1"/>
    <col min="3" max="3" width="7.85546875" style="26" customWidth="1"/>
    <col min="4" max="4" width="6.28515625" style="26" customWidth="1"/>
    <col min="5" max="6" width="5.85546875" style="26" customWidth="1"/>
    <col min="7" max="7" width="9.85546875" style="26" customWidth="1"/>
    <col min="8" max="8" width="12.42578125" style="26" customWidth="1"/>
    <col min="9" max="9" width="4.5703125" style="26" customWidth="1"/>
    <col min="10" max="10" width="25.5703125" style="26" customWidth="1"/>
    <col min="11" max="11" width="20.140625" style="26" bestFit="1" customWidth="1"/>
    <col min="12" max="12" width="20.140625" style="26" customWidth="1"/>
    <col min="13" max="13" width="19.5703125" style="26" bestFit="1" customWidth="1"/>
    <col min="14" max="15" width="16.42578125" style="26" customWidth="1"/>
    <col min="16" max="16" width="19.42578125" style="26" bestFit="1" customWidth="1"/>
    <col min="17" max="23" width="19.42578125" style="26" customWidth="1"/>
    <col min="24" max="24" width="19.5703125" style="26" bestFit="1" customWidth="1"/>
    <col min="25" max="25" width="13.140625" style="26" bestFit="1" customWidth="1"/>
    <col min="26" max="26" width="17.7109375" style="26" customWidth="1"/>
    <col min="27" max="27" width="12.85546875" style="26" bestFit="1" customWidth="1"/>
    <col min="28" max="28" width="14.42578125" style="26" bestFit="1" customWidth="1"/>
    <col min="29" max="29" width="17.85546875" style="26" bestFit="1" customWidth="1"/>
    <col min="30" max="31" width="14.28515625" style="26" bestFit="1" customWidth="1"/>
    <col min="32" max="32" width="19.140625" style="26" bestFit="1" customWidth="1"/>
    <col min="33" max="34" width="15.28515625" style="26" bestFit="1" customWidth="1"/>
    <col min="35" max="35" width="9.5703125" style="26" bestFit="1" customWidth="1"/>
    <col min="36" max="36" width="13.42578125" style="26" bestFit="1" customWidth="1"/>
    <col min="37" max="37" width="9.140625" style="26"/>
    <col min="38" max="38" width="10.7109375" style="26" bestFit="1" customWidth="1"/>
    <col min="39" max="39" width="13.5703125" style="26" bestFit="1" customWidth="1"/>
    <col min="40" max="40" width="10.7109375" style="26" bestFit="1" customWidth="1"/>
    <col min="41" max="41" width="12" style="26" bestFit="1" customWidth="1"/>
    <col min="42" max="42" width="17.42578125" style="26" bestFit="1" customWidth="1"/>
    <col min="43" max="43" width="17.85546875" style="26" bestFit="1" customWidth="1"/>
    <col min="44" max="44" width="18.140625" style="26" bestFit="1" customWidth="1"/>
    <col min="45" max="45" width="12.140625" style="26" bestFit="1" customWidth="1"/>
    <col min="46" max="46" width="16.28515625" style="26" bestFit="1" customWidth="1"/>
    <col min="47" max="47" width="11.7109375" style="26" bestFit="1" customWidth="1"/>
    <col min="48" max="48" width="13.42578125" style="26" bestFit="1" customWidth="1"/>
    <col min="49" max="49" width="16.42578125" style="26" bestFit="1" customWidth="1"/>
    <col min="50" max="50" width="13.140625" style="26" bestFit="1" customWidth="1"/>
    <col min="51" max="51" width="14.5703125" style="26" bestFit="1" customWidth="1"/>
    <col min="52" max="53" width="6.85546875" style="26" bestFit="1" customWidth="1"/>
    <col min="54" max="54" width="20.140625" style="26" bestFit="1" customWidth="1"/>
    <col min="55" max="55" width="33.5703125" style="26" bestFit="1" customWidth="1"/>
    <col min="56" max="56" width="10.5703125" style="26" bestFit="1" customWidth="1"/>
    <col min="57" max="57" width="12.85546875" style="26" bestFit="1" customWidth="1"/>
    <col min="58" max="58" width="25.7109375" style="26" bestFit="1" customWidth="1"/>
    <col min="59" max="59" width="9.5703125" style="26" bestFit="1" customWidth="1"/>
    <col min="60" max="60" width="7.85546875" style="26" bestFit="1" customWidth="1"/>
    <col min="61" max="61" width="22.42578125" style="26" bestFit="1" customWidth="1"/>
    <col min="62" max="62" width="10.140625" style="26" bestFit="1" customWidth="1"/>
    <col min="63" max="63" width="27.140625" style="26" bestFit="1" customWidth="1"/>
    <col min="64" max="64" width="20.28515625" style="26" bestFit="1" customWidth="1"/>
    <col min="65" max="65" width="11" style="26" bestFit="1" customWidth="1"/>
    <col min="66" max="66" width="8.85546875" style="26" customWidth="1"/>
    <col min="67" max="16384" width="9.140625" style="26"/>
  </cols>
  <sheetData>
    <row r="1" spans="1:70" ht="15" hidden="1" thickBot="1" x14ac:dyDescent="0.25"/>
    <row r="2" spans="1:70" hidden="1" x14ac:dyDescent="0.2">
      <c r="A2" s="26" t="s">
        <v>148</v>
      </c>
      <c r="W2" s="26" t="s">
        <v>149</v>
      </c>
    </row>
    <row r="3" spans="1:70" hidden="1" x14ac:dyDescent="0.2">
      <c r="A3" s="38" t="s">
        <v>150</v>
      </c>
      <c r="B3" s="43" t="s">
        <v>151</v>
      </c>
      <c r="C3" s="38" t="s">
        <v>152</v>
      </c>
      <c r="D3" s="38" t="s">
        <v>153</v>
      </c>
      <c r="E3" s="38" t="s">
        <v>154</v>
      </c>
      <c r="F3" s="26" t="s">
        <v>155</v>
      </c>
      <c r="G3" s="26" t="s">
        <v>156</v>
      </c>
      <c r="H3" s="26" t="s">
        <v>157</v>
      </c>
      <c r="I3" s="26" t="s">
        <v>158</v>
      </c>
      <c r="J3" s="26" t="s">
        <v>159</v>
      </c>
      <c r="K3" s="26" t="s">
        <v>160</v>
      </c>
      <c r="L3" s="26" t="s">
        <v>161</v>
      </c>
      <c r="M3" s="26" t="s">
        <v>162</v>
      </c>
      <c r="N3" s="26" t="s">
        <v>163</v>
      </c>
      <c r="O3" s="26" t="s">
        <v>164</v>
      </c>
      <c r="P3" s="26" t="s">
        <v>165</v>
      </c>
      <c r="U3" s="26" t="s">
        <v>166</v>
      </c>
      <c r="V3" s="26" t="s">
        <v>167</v>
      </c>
      <c r="W3" s="26" t="s">
        <v>168</v>
      </c>
      <c r="X3" s="26" t="s">
        <v>169</v>
      </c>
      <c r="Y3" s="26" t="s">
        <v>170</v>
      </c>
      <c r="Z3" s="26" t="s">
        <v>171</v>
      </c>
      <c r="AA3" s="26" t="s">
        <v>172</v>
      </c>
      <c r="AB3" s="26" t="s">
        <v>173</v>
      </c>
      <c r="AC3" s="26" t="s">
        <v>174</v>
      </c>
      <c r="AD3" s="26" t="s">
        <v>175</v>
      </c>
      <c r="AE3" s="26" t="s">
        <v>176</v>
      </c>
      <c r="AF3" s="26" t="s">
        <v>177</v>
      </c>
      <c r="AG3" s="26" t="s">
        <v>178</v>
      </c>
    </row>
    <row r="4" spans="1:70" hidden="1" x14ac:dyDescent="0.2">
      <c r="A4" s="26">
        <f>A11</f>
        <v>0</v>
      </c>
      <c r="B4" s="49" t="b">
        <v>0</v>
      </c>
      <c r="C4" s="50" t="b">
        <v>0</v>
      </c>
      <c r="D4" s="38">
        <f>C35</f>
        <v>0</v>
      </c>
      <c r="E4" s="38">
        <f>C36</f>
        <v>0</v>
      </c>
      <c r="F4" s="26">
        <f>H35</f>
        <v>0</v>
      </c>
      <c r="G4" s="26">
        <f>F37</f>
        <v>0</v>
      </c>
      <c r="H4" s="53">
        <f ca="1">TODAY()</f>
        <v>45413</v>
      </c>
      <c r="I4" s="47">
        <f>B31</f>
        <v>0</v>
      </c>
      <c r="J4" s="47">
        <f>H31</f>
        <v>0</v>
      </c>
      <c r="K4" s="48">
        <f>E32</f>
        <v>0</v>
      </c>
      <c r="L4" s="48" t="s">
        <v>179</v>
      </c>
      <c r="N4" s="26" t="str">
        <f>X4&amp;" "&amp;Y4&amp;" "&amp;Z4&amp;" "&amp;AB4&amp;" "&amp;AC4&amp;" "&amp;AD4&amp;" "&amp;AE4&amp;" "&amp;AF4&amp;" "&amp;AG4</f>
        <v>0 0 0 0 0 0 0 0 0</v>
      </c>
      <c r="O4" s="26" t="str">
        <f>X5&amp;" "&amp;Y5&amp;" "&amp;Z5&amp;" "&amp;AA5&amp;" "&amp;AB5&amp;" "&amp;AC5&amp;" "&amp;AD5&amp;" "&amp;AE5&amp;" "&amp;AF5&amp;" "&amp;AG5</f>
        <v>0 0 0 0 0 0 0 0 0 0</v>
      </c>
      <c r="P4" s="26" t="str">
        <f>X6&amp;" "&amp;Y6&amp;" "&amp;Z6&amp;" "&amp;AA6&amp;" "&amp;AB6&amp;" "&amp;AC6&amp;" "&amp;AD6&amp;" "&amp;AE6&amp;" "&amp;AF6&amp;" "&amp;AG6</f>
        <v>0 0 0 0 0 0 0 0 0 0</v>
      </c>
      <c r="Q4" s="26">
        <v>0</v>
      </c>
      <c r="R4" s="26">
        <v>0</v>
      </c>
      <c r="S4" s="26">
        <v>0</v>
      </c>
      <c r="T4" s="26">
        <v>0</v>
      </c>
      <c r="U4" s="118" t="b">
        <v>0</v>
      </c>
      <c r="V4" s="118" t="b">
        <v>0</v>
      </c>
      <c r="W4" s="26" t="s">
        <v>180</v>
      </c>
      <c r="X4" s="26">
        <f>B14</f>
        <v>0</v>
      </c>
      <c r="Y4" s="26">
        <f>F14</f>
        <v>0</v>
      </c>
      <c r="Z4" s="26">
        <f>J14</f>
        <v>0</v>
      </c>
      <c r="AB4" s="26">
        <f>B15</f>
        <v>0</v>
      </c>
      <c r="AC4" s="26">
        <f>B16</f>
        <v>0</v>
      </c>
      <c r="AD4" s="26">
        <f>E16</f>
        <v>0</v>
      </c>
      <c r="AE4" s="51">
        <f>H16</f>
        <v>0</v>
      </c>
      <c r="AF4" s="26">
        <f>B17</f>
        <v>0</v>
      </c>
      <c r="AG4" s="52">
        <f>I17</f>
        <v>0</v>
      </c>
    </row>
    <row r="5" spans="1:70" hidden="1" x14ac:dyDescent="0.2">
      <c r="W5" s="26" t="s">
        <v>181</v>
      </c>
      <c r="X5" s="26">
        <f>B20</f>
        <v>0</v>
      </c>
      <c r="Y5" s="26">
        <f>F20</f>
        <v>0</v>
      </c>
      <c r="Z5" s="26">
        <f>J20</f>
        <v>0</v>
      </c>
      <c r="AA5" s="26">
        <f>B19</f>
        <v>0</v>
      </c>
      <c r="AB5" s="26">
        <f>B21</f>
        <v>0</v>
      </c>
      <c r="AC5" s="26">
        <f>B22</f>
        <v>0</v>
      </c>
      <c r="AD5" s="26">
        <f>E22</f>
        <v>0</v>
      </c>
      <c r="AE5" s="51">
        <f>H22</f>
        <v>0</v>
      </c>
      <c r="AF5" s="26">
        <f>B23</f>
        <v>0</v>
      </c>
      <c r="AG5" s="52">
        <f>I23</f>
        <v>0</v>
      </c>
    </row>
    <row r="6" spans="1:70" hidden="1" x14ac:dyDescent="0.2">
      <c r="M6" s="38"/>
      <c r="N6" s="38"/>
      <c r="O6" s="38"/>
      <c r="P6" s="38"/>
      <c r="Q6" s="38"/>
      <c r="R6" s="38"/>
      <c r="S6" s="38"/>
      <c r="T6" s="38"/>
      <c r="U6" s="38"/>
      <c r="V6" s="38"/>
      <c r="W6" s="26" t="s">
        <v>182</v>
      </c>
      <c r="X6" s="38">
        <f>B26</f>
        <v>0</v>
      </c>
      <c r="Y6" s="38">
        <f>F26</f>
        <v>0</v>
      </c>
      <c r="Z6" s="38">
        <f>J26</f>
        <v>0</v>
      </c>
      <c r="AA6" s="38">
        <f>B25</f>
        <v>0</v>
      </c>
      <c r="AB6" s="38">
        <f>B27</f>
        <v>0</v>
      </c>
      <c r="AC6" s="38">
        <f>B28</f>
        <v>0</v>
      </c>
      <c r="AD6" s="38">
        <f>E28</f>
        <v>0</v>
      </c>
      <c r="AE6" s="39">
        <f>H28</f>
        <v>0</v>
      </c>
      <c r="AF6" s="38">
        <f>B29</f>
        <v>0</v>
      </c>
      <c r="AG6" s="40">
        <f>I29</f>
        <v>0</v>
      </c>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row>
    <row r="7" spans="1:70" ht="15" hidden="1" thickBot="1" x14ac:dyDescent="0.25">
      <c r="M7" s="38"/>
      <c r="N7" s="38"/>
      <c r="O7" s="38"/>
      <c r="P7" s="38"/>
      <c r="Q7" s="38"/>
      <c r="R7" s="38"/>
      <c r="S7" s="38"/>
      <c r="T7" s="38"/>
      <c r="U7" s="38"/>
      <c r="V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row>
    <row r="8" spans="1:70" ht="15" x14ac:dyDescent="0.2">
      <c r="A8" s="74" t="s">
        <v>183</v>
      </c>
      <c r="B8" s="75"/>
      <c r="C8" s="75"/>
      <c r="D8" s="75"/>
      <c r="E8" s="75"/>
      <c r="F8" s="75"/>
      <c r="G8" s="75"/>
      <c r="H8" s="75"/>
      <c r="I8" s="75"/>
      <c r="J8" s="75"/>
      <c r="K8" s="76"/>
      <c r="L8" s="77"/>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row>
    <row r="9" spans="1:70" ht="15" x14ac:dyDescent="0.2">
      <c r="A9" s="76"/>
      <c r="B9" s="77"/>
      <c r="C9" s="77"/>
      <c r="D9" s="77"/>
      <c r="E9" s="77"/>
      <c r="F9" s="77"/>
      <c r="G9" s="77"/>
      <c r="H9" s="77"/>
      <c r="I9" s="77"/>
      <c r="J9" s="77"/>
      <c r="K9" s="76"/>
      <c r="L9" s="77"/>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row>
    <row r="10" spans="1:70" ht="15" x14ac:dyDescent="0.25">
      <c r="A10" s="63" t="s">
        <v>184</v>
      </c>
      <c r="B10" s="64"/>
      <c r="C10" s="64"/>
      <c r="D10" s="64"/>
      <c r="E10" s="64"/>
      <c r="F10" s="64"/>
      <c r="G10" s="64"/>
      <c r="H10" s="64"/>
      <c r="I10" s="64"/>
      <c r="J10" s="64"/>
      <c r="K10" s="78"/>
      <c r="L10" s="79"/>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row>
    <row r="11" spans="1:70" ht="15" customHeight="1" x14ac:dyDescent="0.2">
      <c r="A11" s="446"/>
      <c r="B11" s="447"/>
      <c r="C11" s="447"/>
      <c r="D11" s="447"/>
      <c r="E11" s="447"/>
      <c r="F11" s="447"/>
      <c r="G11" s="447"/>
      <c r="H11" s="447"/>
      <c r="I11" s="447"/>
      <c r="J11" s="447"/>
      <c r="K11" s="44"/>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row>
    <row r="12" spans="1:70" x14ac:dyDescent="0.2">
      <c r="A12" s="448"/>
      <c r="B12" s="449"/>
      <c r="C12" s="449"/>
      <c r="D12" s="449"/>
      <c r="E12" s="449"/>
      <c r="F12" s="449"/>
      <c r="G12" s="449"/>
      <c r="H12" s="449"/>
      <c r="I12" s="449"/>
      <c r="J12" s="449"/>
      <c r="K12" s="44"/>
      <c r="M12" s="38"/>
      <c r="N12" s="38"/>
      <c r="O12" s="38"/>
      <c r="P12" s="38"/>
      <c r="Q12" s="38"/>
      <c r="R12" s="38"/>
      <c r="S12" s="38"/>
      <c r="T12" s="38"/>
      <c r="U12" s="38"/>
      <c r="V12" s="38"/>
      <c r="W12" s="38"/>
      <c r="X12" s="38"/>
      <c r="Y12" s="38"/>
      <c r="Z12" s="38"/>
      <c r="AA12" s="38"/>
      <c r="AB12" s="38"/>
      <c r="AC12" s="39"/>
      <c r="AD12" s="38"/>
      <c r="AE12" s="40"/>
      <c r="AF12" s="38"/>
      <c r="AG12" s="38"/>
      <c r="AH12" s="38"/>
      <c r="AI12" s="38"/>
      <c r="AJ12" s="38"/>
      <c r="AK12" s="38"/>
      <c r="AL12" s="38"/>
      <c r="AM12" s="39"/>
      <c r="AN12" s="38"/>
      <c r="AO12" s="40"/>
      <c r="AP12" s="38"/>
      <c r="AQ12" s="38"/>
      <c r="AR12" s="38"/>
      <c r="AS12" s="38"/>
      <c r="AT12" s="38"/>
      <c r="AU12" s="38"/>
      <c r="AV12" s="38"/>
      <c r="AW12" s="39"/>
      <c r="AX12" s="38"/>
      <c r="AY12" s="40"/>
      <c r="AZ12" s="41"/>
      <c r="BA12" s="41"/>
      <c r="BB12" s="42"/>
      <c r="BC12" s="38"/>
      <c r="BD12" s="38"/>
      <c r="BE12" s="38"/>
      <c r="BF12" s="38"/>
      <c r="BG12" s="38"/>
      <c r="BH12" s="38"/>
      <c r="BI12" s="38"/>
      <c r="BJ12" s="38"/>
      <c r="BK12" s="38"/>
      <c r="BL12" s="38" t="b">
        <v>0</v>
      </c>
      <c r="BM12" s="38" t="b">
        <v>0</v>
      </c>
      <c r="BN12" s="38"/>
      <c r="BO12" s="38"/>
      <c r="BP12" s="38"/>
      <c r="BQ12" s="38"/>
      <c r="BR12" s="38"/>
    </row>
    <row r="13" spans="1:70" ht="15" x14ac:dyDescent="0.25">
      <c r="A13" s="242" t="s">
        <v>185</v>
      </c>
      <c r="B13" s="240"/>
      <c r="C13" s="65"/>
      <c r="D13" s="65"/>
      <c r="E13" s="65"/>
      <c r="F13" s="66"/>
      <c r="G13" s="66"/>
      <c r="H13" s="66"/>
      <c r="I13" s="65"/>
      <c r="J13" s="65"/>
      <c r="K13" s="80"/>
      <c r="L13" s="27"/>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row>
    <row r="14" spans="1:70" x14ac:dyDescent="0.2">
      <c r="A14" s="4" t="s">
        <v>186</v>
      </c>
      <c r="B14" s="430"/>
      <c r="C14" s="445"/>
      <c r="D14" s="23" t="s">
        <v>187</v>
      </c>
      <c r="E14" s="4"/>
      <c r="F14" s="430"/>
      <c r="G14" s="431"/>
      <c r="H14" s="431"/>
      <c r="I14" s="4" t="s">
        <v>171</v>
      </c>
      <c r="J14" s="67"/>
      <c r="K14" s="80"/>
      <c r="L14" s="27"/>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row>
    <row r="15" spans="1:70" x14ac:dyDescent="0.2">
      <c r="A15" s="4" t="s">
        <v>188</v>
      </c>
      <c r="B15" s="430"/>
      <c r="C15" s="431"/>
      <c r="D15" s="431"/>
      <c r="E15" s="431"/>
      <c r="F15" s="431"/>
      <c r="G15" s="431"/>
      <c r="H15" s="431"/>
      <c r="I15" s="431"/>
      <c r="J15" s="431"/>
      <c r="K15" s="80"/>
      <c r="L15" s="27"/>
    </row>
    <row r="16" spans="1:70" x14ac:dyDescent="0.2">
      <c r="A16" s="4" t="s">
        <v>174</v>
      </c>
      <c r="B16" s="436"/>
      <c r="C16" s="437"/>
      <c r="D16" s="4" t="s">
        <v>175</v>
      </c>
      <c r="E16" s="241"/>
      <c r="F16" s="68"/>
      <c r="G16" s="1" t="s">
        <v>189</v>
      </c>
      <c r="H16" s="69"/>
      <c r="I16" s="438"/>
      <c r="J16" s="439"/>
      <c r="K16" s="80"/>
      <c r="L16" s="27"/>
    </row>
    <row r="17" spans="1:12" ht="15" x14ac:dyDescent="0.25">
      <c r="A17" s="5" t="s">
        <v>190</v>
      </c>
      <c r="B17" s="440"/>
      <c r="C17" s="441"/>
      <c r="D17" s="441"/>
      <c r="E17" s="441"/>
      <c r="F17" s="441"/>
      <c r="G17" s="442"/>
      <c r="H17" s="1" t="s">
        <v>191</v>
      </c>
      <c r="I17" s="443"/>
      <c r="J17" s="444"/>
      <c r="K17" s="80"/>
      <c r="L17" s="27"/>
    </row>
    <row r="18" spans="1:12" ht="15" x14ac:dyDescent="0.25">
      <c r="A18" s="239" t="s">
        <v>192</v>
      </c>
      <c r="B18" s="70"/>
      <c r="C18" s="65"/>
      <c r="D18" s="65"/>
      <c r="E18" s="65"/>
      <c r="F18" s="65"/>
      <c r="G18" s="65"/>
      <c r="H18" s="65"/>
      <c r="I18" s="65"/>
      <c r="J18" s="65"/>
      <c r="K18" s="80"/>
      <c r="L18" s="27"/>
    </row>
    <row r="19" spans="1:12" x14ac:dyDescent="0.2">
      <c r="A19" s="4" t="s">
        <v>172</v>
      </c>
      <c r="B19" s="430"/>
      <c r="C19" s="431"/>
      <c r="D19" s="431"/>
      <c r="E19" s="431"/>
      <c r="F19" s="431"/>
      <c r="G19" s="431"/>
      <c r="H19" s="431"/>
      <c r="I19" s="431"/>
      <c r="J19" s="431"/>
      <c r="K19" s="80"/>
      <c r="L19" s="27"/>
    </row>
    <row r="20" spans="1:12" x14ac:dyDescent="0.2">
      <c r="A20" s="4" t="s">
        <v>186</v>
      </c>
      <c r="B20" s="430"/>
      <c r="C20" s="445"/>
      <c r="D20" s="4" t="s">
        <v>187</v>
      </c>
      <c r="E20" s="4"/>
      <c r="F20" s="430"/>
      <c r="G20" s="431"/>
      <c r="H20" s="431"/>
      <c r="I20" s="4" t="s">
        <v>171</v>
      </c>
      <c r="J20" s="67"/>
      <c r="K20" s="80"/>
      <c r="L20" s="27"/>
    </row>
    <row r="21" spans="1:12" x14ac:dyDescent="0.2">
      <c r="A21" s="4" t="s">
        <v>188</v>
      </c>
      <c r="B21" s="430"/>
      <c r="C21" s="431"/>
      <c r="D21" s="431"/>
      <c r="E21" s="431"/>
      <c r="F21" s="431"/>
      <c r="G21" s="431"/>
      <c r="H21" s="431"/>
      <c r="I21" s="431"/>
      <c r="J21" s="431"/>
      <c r="K21" s="80"/>
      <c r="L21" s="27"/>
    </row>
    <row r="22" spans="1:12" x14ac:dyDescent="0.2">
      <c r="A22" s="4" t="s">
        <v>174</v>
      </c>
      <c r="B22" s="436"/>
      <c r="C22" s="437"/>
      <c r="D22" s="4" t="s">
        <v>175</v>
      </c>
      <c r="E22" s="241"/>
      <c r="F22" s="68"/>
      <c r="G22" s="1" t="s">
        <v>189</v>
      </c>
      <c r="H22" s="69"/>
      <c r="I22" s="438"/>
      <c r="J22" s="439"/>
      <c r="K22" s="80"/>
      <c r="L22" s="27"/>
    </row>
    <row r="23" spans="1:12" ht="15" x14ac:dyDescent="0.25">
      <c r="A23" s="5" t="s">
        <v>190</v>
      </c>
      <c r="B23" s="440"/>
      <c r="C23" s="441"/>
      <c r="D23" s="441"/>
      <c r="E23" s="441"/>
      <c r="F23" s="441"/>
      <c r="G23" s="442"/>
      <c r="H23" s="1" t="s">
        <v>191</v>
      </c>
      <c r="I23" s="443"/>
      <c r="J23" s="444"/>
      <c r="K23" s="80"/>
      <c r="L23" s="27"/>
    </row>
    <row r="24" spans="1:12" ht="15" x14ac:dyDescent="0.25">
      <c r="A24" s="242" t="s">
        <v>193</v>
      </c>
      <c r="B24" s="70"/>
      <c r="C24" s="65"/>
      <c r="D24" s="65"/>
      <c r="E24" s="65"/>
      <c r="F24" s="65"/>
      <c r="G24" s="65"/>
      <c r="H24" s="65"/>
      <c r="I24" s="65"/>
      <c r="J24" s="65"/>
      <c r="K24" s="80"/>
      <c r="L24" s="27"/>
    </row>
    <row r="25" spans="1:12" x14ac:dyDescent="0.2">
      <c r="A25" s="4" t="s">
        <v>172</v>
      </c>
      <c r="B25" s="430"/>
      <c r="C25" s="431"/>
      <c r="D25" s="431"/>
      <c r="E25" s="431"/>
      <c r="F25" s="431"/>
      <c r="G25" s="431"/>
      <c r="H25" s="431"/>
      <c r="I25" s="431"/>
      <c r="J25" s="431"/>
      <c r="K25" s="80"/>
      <c r="L25" s="27"/>
    </row>
    <row r="26" spans="1:12" x14ac:dyDescent="0.2">
      <c r="A26" s="4" t="s">
        <v>186</v>
      </c>
      <c r="B26" s="430"/>
      <c r="C26" s="445"/>
      <c r="D26" s="4" t="s">
        <v>187</v>
      </c>
      <c r="E26" s="4"/>
      <c r="F26" s="430"/>
      <c r="G26" s="431"/>
      <c r="H26" s="431"/>
      <c r="I26" s="4" t="s">
        <v>171</v>
      </c>
      <c r="J26" s="67"/>
      <c r="K26" s="80"/>
      <c r="L26" s="27"/>
    </row>
    <row r="27" spans="1:12" x14ac:dyDescent="0.2">
      <c r="A27" s="4" t="s">
        <v>188</v>
      </c>
      <c r="B27" s="430"/>
      <c r="C27" s="431"/>
      <c r="D27" s="431"/>
      <c r="E27" s="431"/>
      <c r="F27" s="431"/>
      <c r="G27" s="431"/>
      <c r="H27" s="431"/>
      <c r="I27" s="431"/>
      <c r="J27" s="431"/>
      <c r="K27" s="80"/>
      <c r="L27" s="27"/>
    </row>
    <row r="28" spans="1:12" x14ac:dyDescent="0.2">
      <c r="A28" s="4" t="s">
        <v>174</v>
      </c>
      <c r="B28" s="436"/>
      <c r="C28" s="437"/>
      <c r="D28" s="4" t="s">
        <v>175</v>
      </c>
      <c r="E28" s="241"/>
      <c r="F28" s="68"/>
      <c r="G28" s="1" t="s">
        <v>189</v>
      </c>
      <c r="H28" s="69"/>
      <c r="I28" s="438"/>
      <c r="J28" s="439"/>
      <c r="K28" s="80"/>
      <c r="L28" s="27"/>
    </row>
    <row r="29" spans="1:12" ht="15" x14ac:dyDescent="0.25">
      <c r="A29" s="5" t="s">
        <v>190</v>
      </c>
      <c r="B29" s="440"/>
      <c r="C29" s="441"/>
      <c r="D29" s="441"/>
      <c r="E29" s="441"/>
      <c r="F29" s="441"/>
      <c r="G29" s="442"/>
      <c r="H29" s="1" t="s">
        <v>191</v>
      </c>
      <c r="I29" s="443"/>
      <c r="J29" s="444"/>
      <c r="K29" s="81"/>
      <c r="L29" s="47"/>
    </row>
    <row r="30" spans="1:12" ht="15" x14ac:dyDescent="0.25">
      <c r="A30" s="242" t="s">
        <v>194</v>
      </c>
      <c r="B30" s="70"/>
      <c r="C30" s="65"/>
      <c r="D30" s="65"/>
      <c r="E30" s="65"/>
      <c r="F30" s="65"/>
      <c r="G30" s="65"/>
      <c r="H30" s="65"/>
      <c r="I30" s="65"/>
      <c r="J30" s="65"/>
      <c r="K30" s="80"/>
      <c r="L30" s="27"/>
    </row>
    <row r="31" spans="1:12" x14ac:dyDescent="0.2">
      <c r="A31" s="6" t="s">
        <v>195</v>
      </c>
      <c r="B31" s="432"/>
      <c r="C31" s="433"/>
      <c r="D31" s="433"/>
      <c r="E31" s="433"/>
      <c r="F31" s="71"/>
      <c r="G31" s="37" t="s">
        <v>196</v>
      </c>
      <c r="H31" s="434"/>
      <c r="I31" s="435"/>
      <c r="J31" s="435"/>
      <c r="K31" s="80"/>
      <c r="L31" s="27"/>
    </row>
    <row r="32" spans="1:12" x14ac:dyDescent="0.2">
      <c r="A32" s="5" t="s">
        <v>197</v>
      </c>
      <c r="B32" s="5"/>
      <c r="C32" s="5"/>
      <c r="D32" s="5"/>
      <c r="E32" s="450"/>
      <c r="F32" s="451"/>
      <c r="G32" s="72"/>
      <c r="H32" s="73"/>
      <c r="I32" s="73"/>
      <c r="J32" s="73"/>
      <c r="K32" s="80"/>
      <c r="L32" s="27"/>
    </row>
    <row r="33" spans="1:12" ht="15" x14ac:dyDescent="0.25">
      <c r="A33" s="415" t="s">
        <v>198</v>
      </c>
      <c r="B33" s="416"/>
      <c r="C33" s="416"/>
      <c r="D33" s="416"/>
      <c r="E33" s="416"/>
      <c r="F33" s="416"/>
      <c r="G33" s="416"/>
      <c r="H33" s="416"/>
      <c r="I33" s="416"/>
      <c r="J33" s="416"/>
      <c r="K33" s="45"/>
      <c r="L33" s="54"/>
    </row>
    <row r="34" spans="1:12" ht="15" x14ac:dyDescent="0.25">
      <c r="A34" s="44" t="s">
        <v>199</v>
      </c>
      <c r="C34" s="82"/>
      <c r="D34" s="83"/>
      <c r="E34" s="84"/>
      <c r="G34" s="27" t="s">
        <v>200</v>
      </c>
      <c r="K34" s="85"/>
      <c r="L34" s="224"/>
    </row>
    <row r="35" spans="1:12" ht="15.75" customHeight="1" x14ac:dyDescent="0.25">
      <c r="A35" s="459" t="s">
        <v>201</v>
      </c>
      <c r="B35" s="460"/>
      <c r="C35" s="461"/>
      <c r="D35" s="462"/>
      <c r="E35" s="84"/>
      <c r="F35" s="86"/>
      <c r="G35" s="28" t="s">
        <v>202</v>
      </c>
      <c r="H35" s="464"/>
      <c r="I35" s="465"/>
      <c r="J35" s="465"/>
      <c r="K35" s="85"/>
      <c r="L35" s="224"/>
    </row>
    <row r="36" spans="1:12" ht="15.75" thickBot="1" x14ac:dyDescent="0.3">
      <c r="A36" s="457" t="s">
        <v>203</v>
      </c>
      <c r="B36" s="458"/>
      <c r="C36" s="461"/>
      <c r="D36" s="462"/>
      <c r="E36" s="29"/>
      <c r="F36" s="463" t="s">
        <v>204</v>
      </c>
      <c r="G36" s="463"/>
      <c r="H36" s="463"/>
      <c r="I36" s="463"/>
      <c r="J36" s="463"/>
      <c r="K36" s="85"/>
      <c r="L36" s="224"/>
    </row>
    <row r="37" spans="1:12" ht="44.45" customHeight="1" thickBot="1" x14ac:dyDescent="0.3">
      <c r="A37" s="452" t="s">
        <v>205</v>
      </c>
      <c r="B37" s="425"/>
      <c r="C37" s="425"/>
      <c r="D37" s="453"/>
      <c r="E37" s="87"/>
      <c r="F37" s="455"/>
      <c r="G37" s="456"/>
      <c r="H37" s="456"/>
      <c r="I37" s="456"/>
      <c r="J37" s="456"/>
      <c r="K37" s="85"/>
      <c r="L37" s="224"/>
    </row>
    <row r="38" spans="1:12" ht="30.75" customHeight="1" x14ac:dyDescent="0.25">
      <c r="A38" s="30"/>
      <c r="B38" s="31"/>
      <c r="C38" s="31"/>
      <c r="D38" s="32"/>
      <c r="E38" s="88"/>
      <c r="F38" s="454" t="s">
        <v>206</v>
      </c>
      <c r="G38" s="454"/>
      <c r="H38" s="454"/>
      <c r="I38" s="454"/>
      <c r="J38" s="454"/>
      <c r="K38" s="85"/>
      <c r="L38" s="224"/>
    </row>
    <row r="39" spans="1:12" ht="28.5" customHeight="1" x14ac:dyDescent="0.25">
      <c r="A39" s="59"/>
      <c r="B39" s="60"/>
      <c r="C39" s="60"/>
      <c r="D39" s="61"/>
      <c r="E39" s="94"/>
      <c r="F39" s="425" t="s">
        <v>207</v>
      </c>
      <c r="G39" s="425"/>
      <c r="H39" s="425"/>
      <c r="I39" s="425"/>
      <c r="J39" s="425"/>
      <c r="K39" s="85"/>
      <c r="L39" s="224"/>
    </row>
    <row r="40" spans="1:12" ht="9" customHeight="1" x14ac:dyDescent="0.25">
      <c r="A40" s="466"/>
      <c r="B40" s="466"/>
      <c r="C40" s="466"/>
      <c r="D40" s="466"/>
      <c r="E40" s="466"/>
      <c r="F40" s="466"/>
      <c r="G40" s="466"/>
      <c r="H40" s="466"/>
      <c r="I40" s="466"/>
      <c r="J40" s="466"/>
      <c r="K40" s="224"/>
      <c r="L40" s="224"/>
    </row>
    <row r="41" spans="1:12" ht="18.75" customHeight="1" x14ac:dyDescent="0.25">
      <c r="A41" s="472" t="s">
        <v>208</v>
      </c>
      <c r="B41" s="472"/>
      <c r="C41" s="472"/>
      <c r="D41" s="472"/>
      <c r="E41" s="89"/>
      <c r="F41" s="116" t="s">
        <v>209</v>
      </c>
      <c r="G41" s="116"/>
      <c r="H41" s="117"/>
      <c r="I41" s="238"/>
      <c r="J41" s="238"/>
      <c r="K41" s="85"/>
      <c r="L41" s="224"/>
    </row>
    <row r="42" spans="1:12" ht="15" x14ac:dyDescent="0.25">
      <c r="A42" s="472"/>
      <c r="B42" s="472"/>
      <c r="C42" s="472"/>
      <c r="D42" s="472"/>
      <c r="E42" s="89"/>
      <c r="F42" s="117"/>
      <c r="G42" s="117"/>
      <c r="H42" s="238"/>
      <c r="I42" s="238"/>
      <c r="J42" s="238"/>
      <c r="K42" s="85"/>
      <c r="L42" s="224"/>
    </row>
    <row r="43" spans="1:12" ht="49.5" customHeight="1" x14ac:dyDescent="0.25">
      <c r="A43" s="467" t="s">
        <v>210</v>
      </c>
      <c r="B43" s="467"/>
      <c r="C43" s="467"/>
      <c r="D43" s="467"/>
      <c r="E43" s="89"/>
      <c r="F43" s="467" t="s">
        <v>211</v>
      </c>
      <c r="G43" s="467"/>
      <c r="H43" s="467"/>
      <c r="I43" s="467"/>
      <c r="J43" s="468"/>
      <c r="K43" s="85"/>
    </row>
    <row r="44" spans="1:12" s="93" customFormat="1" ht="129.94999999999999" customHeight="1" x14ac:dyDescent="0.25">
      <c r="A44" s="473" t="s">
        <v>212</v>
      </c>
      <c r="B44" s="425"/>
      <c r="C44" s="425"/>
      <c r="D44" s="425"/>
      <c r="E44" s="90"/>
      <c r="F44" s="471" t="s">
        <v>213</v>
      </c>
      <c r="G44" s="471"/>
      <c r="H44" s="471"/>
      <c r="I44" s="471"/>
      <c r="J44" s="471"/>
      <c r="K44" s="91"/>
      <c r="L44" s="92"/>
    </row>
    <row r="45" spans="1:12" s="93" customFormat="1" ht="15" x14ac:dyDescent="0.25">
      <c r="A45" s="236"/>
      <c r="B45" s="237"/>
      <c r="C45" s="237"/>
      <c r="D45" s="237"/>
      <c r="E45" s="90"/>
      <c r="F45" s="469" t="s">
        <v>214</v>
      </c>
      <c r="G45" s="469"/>
      <c r="H45" s="469"/>
      <c r="I45" s="469"/>
      <c r="J45" s="470"/>
      <c r="K45" s="91"/>
      <c r="L45" s="92"/>
    </row>
    <row r="46" spans="1:12" ht="9" customHeight="1" x14ac:dyDescent="0.25">
      <c r="A46" s="532"/>
      <c r="B46" s="533"/>
      <c r="C46" s="533"/>
      <c r="D46" s="533"/>
      <c r="E46" s="533"/>
      <c r="F46" s="533"/>
      <c r="G46" s="533"/>
      <c r="H46" s="533"/>
      <c r="I46" s="533"/>
      <c r="J46" s="534"/>
      <c r="K46" s="224"/>
      <c r="L46" s="224"/>
    </row>
    <row r="47" spans="1:12" s="93" customFormat="1" ht="15" customHeight="1" x14ac:dyDescent="0.25">
      <c r="A47" s="474" t="s">
        <v>215</v>
      </c>
      <c r="B47" s="474"/>
      <c r="C47" s="474"/>
      <c r="D47" s="474"/>
      <c r="E47" s="89"/>
      <c r="F47" s="116" t="s">
        <v>216</v>
      </c>
      <c r="G47" s="116"/>
      <c r="H47" s="117"/>
      <c r="I47" s="238"/>
      <c r="J47" s="238"/>
      <c r="K47" s="91"/>
      <c r="L47" s="92"/>
    </row>
    <row r="48" spans="1:12" s="93" customFormat="1" ht="30" customHeight="1" x14ac:dyDescent="0.25">
      <c r="A48" s="425" t="s">
        <v>217</v>
      </c>
      <c r="B48" s="425"/>
      <c r="C48" s="425"/>
      <c r="D48" s="425"/>
      <c r="E48" s="89"/>
      <c r="F48" s="475" t="s">
        <v>218</v>
      </c>
      <c r="G48" s="475"/>
      <c r="H48" s="475"/>
      <c r="I48" s="475"/>
      <c r="J48" s="476"/>
      <c r="K48" s="91"/>
      <c r="L48" s="92"/>
    </row>
    <row r="49" spans="1:15" s="93" customFormat="1" ht="30.75" customHeight="1" x14ac:dyDescent="0.25">
      <c r="A49" s="238"/>
      <c r="B49" s="238"/>
      <c r="C49" s="238"/>
      <c r="D49" s="238"/>
      <c r="E49" s="89"/>
      <c r="F49" s="467" t="s">
        <v>219</v>
      </c>
      <c r="G49" s="467"/>
      <c r="H49" s="467"/>
      <c r="I49" s="467"/>
      <c r="J49" s="468"/>
      <c r="K49" s="91"/>
      <c r="L49" s="92"/>
    </row>
    <row r="50" spans="1:15" s="93" customFormat="1" ht="66.75" customHeight="1" x14ac:dyDescent="0.25">
      <c r="A50" s="467" t="s">
        <v>220</v>
      </c>
      <c r="B50" s="467"/>
      <c r="C50" s="467"/>
      <c r="D50" s="467"/>
      <c r="E50" s="90"/>
      <c r="F50" s="471" t="s">
        <v>221</v>
      </c>
      <c r="G50" s="471"/>
      <c r="H50" s="471"/>
      <c r="I50" s="471"/>
      <c r="J50" s="471"/>
      <c r="K50" s="91"/>
      <c r="L50" s="472"/>
      <c r="M50" s="472"/>
      <c r="N50" s="472"/>
      <c r="O50" s="472"/>
    </row>
    <row r="51" spans="1:15" s="93" customFormat="1" ht="152.25" customHeight="1" x14ac:dyDescent="0.25">
      <c r="A51" s="473" t="s">
        <v>222</v>
      </c>
      <c r="B51" s="425"/>
      <c r="C51" s="425"/>
      <c r="D51" s="425"/>
      <c r="E51" s="90"/>
      <c r="F51" s="469" t="s">
        <v>223</v>
      </c>
      <c r="G51" s="469"/>
      <c r="H51" s="469"/>
      <c r="I51" s="469"/>
      <c r="J51" s="470"/>
      <c r="K51" s="91"/>
      <c r="L51" s="472"/>
      <c r="M51" s="472"/>
      <c r="N51" s="472"/>
      <c r="O51" s="472"/>
    </row>
    <row r="52" spans="1:15" ht="9" customHeight="1" x14ac:dyDescent="0.25">
      <c r="E52" s="229"/>
      <c r="F52" s="229"/>
      <c r="G52" s="229"/>
      <c r="H52" s="229"/>
      <c r="I52" s="229"/>
      <c r="J52" s="229"/>
      <c r="K52" s="224"/>
      <c r="L52" s="467"/>
      <c r="M52" s="467"/>
      <c r="N52" s="467"/>
      <c r="O52" s="467"/>
    </row>
    <row r="53" spans="1:15" s="93" customFormat="1" ht="15" customHeight="1" x14ac:dyDescent="0.25">
      <c r="A53" s="425" t="s">
        <v>224</v>
      </c>
      <c r="B53" s="425"/>
      <c r="C53" s="425"/>
      <c r="D53" s="425"/>
      <c r="E53" s="90"/>
      <c r="F53" s="425" t="s">
        <v>225</v>
      </c>
      <c r="G53" s="425"/>
      <c r="H53" s="425"/>
      <c r="I53" s="425"/>
      <c r="J53" s="453"/>
      <c r="K53" s="91"/>
      <c r="L53" s="473"/>
      <c r="M53" s="425"/>
      <c r="N53" s="425"/>
      <c r="O53" s="425"/>
    </row>
    <row r="54" spans="1:15" s="93" customFormat="1" ht="26.25" customHeight="1" x14ac:dyDescent="0.25">
      <c r="A54" s="483" t="s">
        <v>226</v>
      </c>
      <c r="B54" s="483"/>
      <c r="C54" s="483"/>
      <c r="D54" s="483"/>
      <c r="E54" s="90"/>
      <c r="F54" s="481" t="s">
        <v>463</v>
      </c>
      <c r="G54" s="482"/>
      <c r="H54" s="464"/>
      <c r="I54" s="465"/>
      <c r="J54" s="462"/>
      <c r="K54" s="91"/>
      <c r="L54" s="236"/>
      <c r="M54" s="237"/>
      <c r="N54" s="237"/>
      <c r="O54" s="237"/>
    </row>
    <row r="55" spans="1:15" s="93" customFormat="1" ht="15" x14ac:dyDescent="0.25">
      <c r="A55" s="425" t="s">
        <v>227</v>
      </c>
      <c r="B55" s="425"/>
      <c r="C55" s="425"/>
      <c r="D55" s="425"/>
      <c r="E55" s="90"/>
      <c r="F55" s="238"/>
      <c r="G55" s="238"/>
      <c r="H55" s="238"/>
      <c r="I55" s="238"/>
      <c r="J55" s="226"/>
      <c r="K55" s="91"/>
      <c r="L55" s="92"/>
    </row>
    <row r="56" spans="1:15" s="93" customFormat="1" ht="44.25" customHeight="1" x14ac:dyDescent="0.25">
      <c r="A56" s="467" t="s">
        <v>228</v>
      </c>
      <c r="B56" s="467"/>
      <c r="C56" s="467"/>
      <c r="D56" s="467"/>
      <c r="E56" s="90"/>
      <c r="F56" s="478" t="s">
        <v>229</v>
      </c>
      <c r="G56" s="478"/>
      <c r="H56" s="478"/>
      <c r="I56" s="478"/>
      <c r="J56" s="479"/>
      <c r="K56" s="91"/>
      <c r="L56" s="92"/>
    </row>
    <row r="57" spans="1:15" s="93" customFormat="1" ht="171" customHeight="1" x14ac:dyDescent="0.25">
      <c r="A57" s="473" t="s">
        <v>230</v>
      </c>
      <c r="B57" s="425"/>
      <c r="C57" s="425"/>
      <c r="D57" s="425"/>
      <c r="E57" s="90"/>
      <c r="F57" s="473" t="s">
        <v>231</v>
      </c>
      <c r="G57" s="473"/>
      <c r="H57" s="473"/>
      <c r="I57" s="473"/>
      <c r="J57" s="480"/>
      <c r="K57" s="91"/>
      <c r="L57" s="92"/>
    </row>
    <row r="58" spans="1:15" s="93" customFormat="1" ht="171" customHeight="1" x14ac:dyDescent="0.25">
      <c r="A58" s="236"/>
      <c r="B58" s="237"/>
      <c r="C58" s="237"/>
      <c r="D58" s="237"/>
      <c r="E58" s="90"/>
      <c r="F58" s="473" t="s">
        <v>232</v>
      </c>
      <c r="G58" s="473"/>
      <c r="H58" s="473"/>
      <c r="I58" s="473"/>
      <c r="J58" s="480"/>
      <c r="K58" s="91"/>
      <c r="L58" s="92"/>
    </row>
    <row r="59" spans="1:15" s="93" customFormat="1" ht="15" x14ac:dyDescent="0.25">
      <c r="A59" s="236"/>
      <c r="B59" s="237"/>
      <c r="C59" s="237"/>
      <c r="D59" s="237"/>
      <c r="E59" s="90"/>
      <c r="F59" s="425"/>
      <c r="G59" s="473"/>
      <c r="H59" s="473"/>
      <c r="I59" s="473"/>
      <c r="J59" s="480"/>
      <c r="K59" s="91"/>
      <c r="L59" s="92"/>
    </row>
    <row r="60" spans="1:15" s="93" customFormat="1" ht="15" x14ac:dyDescent="0.25">
      <c r="A60" s="236"/>
      <c r="B60" s="237"/>
      <c r="C60" s="237"/>
      <c r="D60" s="237"/>
      <c r="E60" s="90"/>
      <c r="F60" s="477" t="s">
        <v>233</v>
      </c>
      <c r="G60" s="477"/>
      <c r="H60" s="477"/>
      <c r="I60" s="477"/>
      <c r="J60" s="470"/>
      <c r="K60" s="91"/>
      <c r="L60" s="92"/>
    </row>
    <row r="61" spans="1:15" s="93" customFormat="1" ht="30.75" customHeight="1" x14ac:dyDescent="0.25">
      <c r="A61" s="236"/>
      <c r="B61" s="237"/>
      <c r="C61" s="237"/>
      <c r="D61" s="237"/>
      <c r="E61" s="90"/>
      <c r="F61" s="477" t="s">
        <v>234</v>
      </c>
      <c r="G61" s="477"/>
      <c r="H61" s="477"/>
      <c r="I61" s="477"/>
      <c r="J61" s="470"/>
      <c r="K61" s="91"/>
      <c r="L61" s="92"/>
    </row>
    <row r="62" spans="1:15" ht="15" x14ac:dyDescent="0.25">
      <c r="A62" s="417" t="s">
        <v>235</v>
      </c>
      <c r="B62" s="418"/>
      <c r="C62" s="418"/>
      <c r="D62" s="418"/>
      <c r="E62" s="418"/>
      <c r="F62" s="418"/>
      <c r="G62" s="418"/>
      <c r="H62" s="418"/>
      <c r="I62" s="418"/>
      <c r="J62" s="418"/>
      <c r="K62" s="85"/>
      <c r="L62" s="224"/>
    </row>
    <row r="63" spans="1:15" ht="15.75" customHeight="1" x14ac:dyDescent="0.25">
      <c r="A63" s="419" t="s">
        <v>236</v>
      </c>
      <c r="B63" s="416"/>
      <c r="C63" s="416"/>
      <c r="D63" s="416"/>
      <c r="E63" s="416"/>
      <c r="F63" s="416"/>
      <c r="G63" s="416"/>
      <c r="H63" s="416"/>
      <c r="I63" s="416"/>
      <c r="J63" s="416"/>
      <c r="K63" s="85"/>
      <c r="L63" s="224"/>
    </row>
    <row r="64" spans="1:15" ht="30.75" customHeight="1" x14ac:dyDescent="0.2">
      <c r="A64" s="33"/>
      <c r="B64" s="420" t="s">
        <v>237</v>
      </c>
      <c r="C64" s="421"/>
      <c r="D64" s="421"/>
      <c r="E64" s="421"/>
      <c r="F64" s="421"/>
      <c r="G64" s="421"/>
      <c r="H64" s="421"/>
      <c r="I64" s="421"/>
      <c r="J64" s="421"/>
      <c r="K64" s="46"/>
      <c r="L64" s="55"/>
    </row>
    <row r="65" spans="1:24" ht="15.75" customHeight="1" x14ac:dyDescent="0.25">
      <c r="A65" s="415" t="s">
        <v>238</v>
      </c>
      <c r="B65" s="416"/>
      <c r="C65" s="416"/>
      <c r="D65" s="416"/>
      <c r="E65" s="416"/>
      <c r="F65" s="416"/>
      <c r="G65" s="416"/>
      <c r="H65" s="416"/>
      <c r="I65" s="416"/>
      <c r="J65" s="416"/>
      <c r="K65" s="85"/>
      <c r="L65" s="224"/>
    </row>
    <row r="66" spans="1:24" ht="123.75" customHeight="1" x14ac:dyDescent="0.2">
      <c r="A66" s="33"/>
      <c r="B66" s="422" t="s">
        <v>239</v>
      </c>
      <c r="C66" s="423"/>
      <c r="D66" s="423"/>
      <c r="E66" s="423"/>
      <c r="F66" s="423"/>
      <c r="G66" s="423"/>
      <c r="H66" s="423"/>
      <c r="I66" s="423"/>
      <c r="J66" s="423"/>
      <c r="K66" s="46"/>
      <c r="L66" s="55"/>
    </row>
    <row r="67" spans="1:24" ht="15.75" customHeight="1" x14ac:dyDescent="0.25">
      <c r="A67" s="415" t="s">
        <v>240</v>
      </c>
      <c r="B67" s="416"/>
      <c r="C67" s="416"/>
      <c r="D67" s="416"/>
      <c r="E67" s="416"/>
      <c r="F67" s="416"/>
      <c r="G67" s="416"/>
      <c r="H67" s="416"/>
      <c r="I67" s="416"/>
      <c r="J67" s="416"/>
      <c r="K67" s="85"/>
      <c r="L67" s="224"/>
    </row>
    <row r="68" spans="1:24" ht="58.5" customHeight="1" x14ac:dyDescent="0.2">
      <c r="A68" s="33"/>
      <c r="B68" s="420" t="s">
        <v>241</v>
      </c>
      <c r="C68" s="421"/>
      <c r="D68" s="421"/>
      <c r="E68" s="421"/>
      <c r="F68" s="421"/>
      <c r="G68" s="421"/>
      <c r="H68" s="421"/>
      <c r="I68" s="421"/>
      <c r="J68" s="426"/>
      <c r="K68" s="46"/>
      <c r="L68" s="55"/>
    </row>
    <row r="69" spans="1:24" ht="15.75" customHeight="1" x14ac:dyDescent="0.25">
      <c r="A69" s="415" t="s">
        <v>242</v>
      </c>
      <c r="B69" s="416"/>
      <c r="C69" s="416"/>
      <c r="D69" s="416"/>
      <c r="E69" s="416"/>
      <c r="F69" s="416"/>
      <c r="G69" s="416"/>
      <c r="H69" s="416"/>
      <c r="I69" s="416"/>
      <c r="J69" s="416"/>
      <c r="K69" s="85"/>
      <c r="L69" s="224"/>
    </row>
    <row r="70" spans="1:24" ht="46.5" customHeight="1" x14ac:dyDescent="0.2">
      <c r="A70" s="33"/>
      <c r="B70" s="420" t="s">
        <v>243</v>
      </c>
      <c r="C70" s="421"/>
      <c r="D70" s="421"/>
      <c r="E70" s="421"/>
      <c r="F70" s="421"/>
      <c r="G70" s="421"/>
      <c r="H70" s="421"/>
      <c r="I70" s="421"/>
      <c r="J70" s="426"/>
      <c r="K70" s="46"/>
      <c r="L70" s="55"/>
    </row>
    <row r="71" spans="1:24" ht="15.75" customHeight="1" x14ac:dyDescent="0.25">
      <c r="A71" s="415" t="s">
        <v>244</v>
      </c>
      <c r="B71" s="416"/>
      <c r="C71" s="416"/>
      <c r="D71" s="416"/>
      <c r="E71" s="416"/>
      <c r="F71" s="416"/>
      <c r="G71" s="416"/>
      <c r="H71" s="416"/>
      <c r="I71" s="416"/>
      <c r="J71" s="416"/>
      <c r="K71" s="85"/>
      <c r="L71" s="224"/>
    </row>
    <row r="72" spans="1:24" ht="46.5" customHeight="1" x14ac:dyDescent="0.2">
      <c r="A72" s="230"/>
      <c r="B72" s="427" t="s">
        <v>245</v>
      </c>
      <c r="C72" s="428"/>
      <c r="D72" s="428"/>
      <c r="E72" s="428"/>
      <c r="F72" s="428"/>
      <c r="G72" s="428"/>
      <c r="H72" s="428"/>
      <c r="I72" s="428"/>
      <c r="J72" s="429"/>
      <c r="K72" s="46"/>
      <c r="L72" s="55"/>
    </row>
    <row r="73" spans="1:24" ht="21" customHeight="1" x14ac:dyDescent="0.2">
      <c r="A73" s="34"/>
      <c r="B73" s="35"/>
      <c r="C73" s="35"/>
      <c r="D73" s="35"/>
      <c r="E73" s="35"/>
      <c r="F73" s="35"/>
      <c r="G73" s="35"/>
      <c r="H73" s="35"/>
      <c r="I73" s="35"/>
      <c r="J73" s="35"/>
      <c r="K73" s="46"/>
      <c r="L73" s="55"/>
    </row>
    <row r="74" spans="1:24" ht="15" customHeight="1" x14ac:dyDescent="0.25">
      <c r="A74" s="415" t="s">
        <v>246</v>
      </c>
      <c r="B74" s="416"/>
      <c r="C74" s="416"/>
      <c r="D74" s="416"/>
      <c r="E74" s="416"/>
      <c r="F74" s="416"/>
      <c r="G74" s="416"/>
      <c r="H74" s="416"/>
      <c r="I74" s="416"/>
      <c r="J74" s="416"/>
      <c r="K74" s="45"/>
      <c r="L74" s="54"/>
    </row>
    <row r="75" spans="1:24" ht="87.75" customHeight="1" x14ac:dyDescent="0.25">
      <c r="A75" s="56"/>
      <c r="B75" s="424" t="s">
        <v>247</v>
      </c>
      <c r="C75" s="425"/>
      <c r="D75" s="425"/>
      <c r="E75" s="425"/>
      <c r="F75" s="425"/>
      <c r="G75" s="425"/>
      <c r="H75" s="425"/>
      <c r="I75" s="425"/>
      <c r="J75" s="425"/>
      <c r="K75" s="44"/>
      <c r="X75" s="36"/>
    </row>
    <row r="76" spans="1:24" x14ac:dyDescent="0.2">
      <c r="A76" s="412" t="s">
        <v>248</v>
      </c>
      <c r="B76" s="413"/>
      <c r="C76" s="413"/>
      <c r="D76" s="413"/>
      <c r="E76" s="413"/>
      <c r="F76" s="413"/>
      <c r="G76" s="413"/>
      <c r="H76" s="413"/>
      <c r="I76" s="413"/>
      <c r="J76" s="414"/>
    </row>
    <row r="77" spans="1:24" x14ac:dyDescent="0.2">
      <c r="A77" s="95"/>
      <c r="B77" s="96"/>
      <c r="C77" s="96"/>
      <c r="D77" s="96"/>
      <c r="E77" s="96"/>
      <c r="F77" s="97" t="s">
        <v>249</v>
      </c>
      <c r="G77" s="96"/>
      <c r="H77" s="96"/>
      <c r="I77" s="96"/>
      <c r="J77" s="98"/>
    </row>
    <row r="78" spans="1:24" ht="91.5" customHeight="1" thickBot="1" x14ac:dyDescent="0.25">
      <c r="A78" s="409" t="s">
        <v>250</v>
      </c>
      <c r="B78" s="410"/>
      <c r="C78" s="410"/>
      <c r="D78" s="410"/>
      <c r="E78" s="410"/>
      <c r="F78" s="410"/>
      <c r="G78" s="410"/>
      <c r="H78" s="410"/>
      <c r="I78" s="410"/>
      <c r="J78" s="411"/>
    </row>
  </sheetData>
  <customSheetViews>
    <customSheetView guid="{6EEDCC1D-9C7E-44CE-B9EA-477AC3EA6FE0}" showPageBreaks="1" showGridLines="0" printArea="1" hiddenRows="1" hiddenColumns="1">
      <selection activeCell="N27" sqref="N27"/>
      <colBreaks count="1" manualBreakCount="1">
        <brk id="11" max="43" man="1"/>
      </colBreaks>
      <pageMargins left="0" right="0" top="0" bottom="0" header="0" footer="0"/>
      <pageSetup scale="82" orientation="portrait" r:id="rId1"/>
    </customSheetView>
    <customSheetView guid="{E9762F90-A9CC-4114-88C4-1600410A7130}" showPageBreaks="1" showGridLines="0" printArea="1" hiddenRows="1" hiddenColumns="1">
      <selection activeCell="N27" sqref="N27"/>
      <colBreaks count="1" manualBreakCount="1">
        <brk id="11" max="43" man="1"/>
      </colBreaks>
      <pageMargins left="0" right="0" top="0" bottom="0" header="0" footer="0"/>
      <pageSetup scale="82" orientation="portrait" r:id="rId2"/>
    </customSheetView>
  </customSheetViews>
  <mergeCells count="86">
    <mergeCell ref="A46:J46"/>
    <mergeCell ref="A56:D56"/>
    <mergeCell ref="A57:D57"/>
    <mergeCell ref="F59:J59"/>
    <mergeCell ref="A53:D53"/>
    <mergeCell ref="A54:D54"/>
    <mergeCell ref="A55:D55"/>
    <mergeCell ref="L50:O51"/>
    <mergeCell ref="L52:O52"/>
    <mergeCell ref="L53:O53"/>
    <mergeCell ref="F61:J61"/>
    <mergeCell ref="F56:J56"/>
    <mergeCell ref="F60:J60"/>
    <mergeCell ref="F58:J58"/>
    <mergeCell ref="F53:J53"/>
    <mergeCell ref="F57:J57"/>
    <mergeCell ref="F54:G54"/>
    <mergeCell ref="H54:J54"/>
    <mergeCell ref="A47:D47"/>
    <mergeCell ref="A48:D48"/>
    <mergeCell ref="A51:D51"/>
    <mergeCell ref="A50:D50"/>
    <mergeCell ref="F50:J50"/>
    <mergeCell ref="F51:J51"/>
    <mergeCell ref="F49:J49"/>
    <mergeCell ref="F48:J48"/>
    <mergeCell ref="A40:J40"/>
    <mergeCell ref="A43:D43"/>
    <mergeCell ref="F43:J43"/>
    <mergeCell ref="F45:J45"/>
    <mergeCell ref="F44:J44"/>
    <mergeCell ref="A41:D42"/>
    <mergeCell ref="A44:D44"/>
    <mergeCell ref="E32:F32"/>
    <mergeCell ref="A37:D37"/>
    <mergeCell ref="F38:J38"/>
    <mergeCell ref="F39:J39"/>
    <mergeCell ref="F37:J37"/>
    <mergeCell ref="A33:J33"/>
    <mergeCell ref="A36:B36"/>
    <mergeCell ref="A35:B35"/>
    <mergeCell ref="C36:D36"/>
    <mergeCell ref="F36:J36"/>
    <mergeCell ref="C35:D35"/>
    <mergeCell ref="H35:J35"/>
    <mergeCell ref="B17:G17"/>
    <mergeCell ref="I17:J17"/>
    <mergeCell ref="B19:J19"/>
    <mergeCell ref="B20:C20"/>
    <mergeCell ref="F20:H20"/>
    <mergeCell ref="A11:J12"/>
    <mergeCell ref="B14:C14"/>
    <mergeCell ref="F14:H14"/>
    <mergeCell ref="B15:J15"/>
    <mergeCell ref="B16:C16"/>
    <mergeCell ref="I16:J16"/>
    <mergeCell ref="B21:J21"/>
    <mergeCell ref="B31:E31"/>
    <mergeCell ref="H31:J31"/>
    <mergeCell ref="B22:C22"/>
    <mergeCell ref="I22:J22"/>
    <mergeCell ref="B23:G23"/>
    <mergeCell ref="I23:J23"/>
    <mergeCell ref="B25:J25"/>
    <mergeCell ref="B26:C26"/>
    <mergeCell ref="F26:H26"/>
    <mergeCell ref="B27:J27"/>
    <mergeCell ref="B28:C28"/>
    <mergeCell ref="I28:J28"/>
    <mergeCell ref="B29:G29"/>
    <mergeCell ref="I29:J29"/>
    <mergeCell ref="A78:J78"/>
    <mergeCell ref="A76:J76"/>
    <mergeCell ref="A74:J74"/>
    <mergeCell ref="A62:J62"/>
    <mergeCell ref="A63:J63"/>
    <mergeCell ref="B64:J64"/>
    <mergeCell ref="A65:J65"/>
    <mergeCell ref="B66:J66"/>
    <mergeCell ref="B75:J75"/>
    <mergeCell ref="A67:J67"/>
    <mergeCell ref="B68:J68"/>
    <mergeCell ref="A69:J69"/>
    <mergeCell ref="B70:J70"/>
    <mergeCell ref="B72:J72"/>
    <mergeCell ref="A71:J71"/>
  </mergeCells>
  <dataValidations xWindow="443" yWindow="636" count="3">
    <dataValidation allowBlank="1" showInputMessage="1" showErrorMessage="1" promptTitle="Applicant Eligibitiy " prompt="Provide Evidence of Either Chartered Public Housing Agency or 501(c)(3) Organization." sqref="E34:E35" xr:uid="{00000000-0002-0000-0100-000000000000}"/>
    <dataValidation allowBlank="1" showErrorMessage="1" sqref="Y75 A35:B36 A34:D34 F34:G35 F38:F39 F36:J36 I34:J34 E37:E39 E41:E45 E47:E51 E53:E62" xr:uid="{00000000-0002-0000-0100-000001000000}"/>
    <dataValidation allowBlank="1" showErrorMessage="1" promptTitle="Applicant Eligibitiy " prompt="Provide Evidence of Either Chartered Public Housing Agency or 501(c)(3) Organization." sqref="C36:D36" xr:uid="{00000000-0002-0000-0100-000002000000}"/>
  </dataValidations>
  <hyperlinks>
    <hyperlink ref="F77" r:id="rId3" xr:uid="{6D62E624-7630-4C82-B7D3-38C67B77D221}"/>
    <hyperlink ref="F45:J45" r:id="rId4" display="Link to California Health and Safety Code Section 50199.7(h)" xr:uid="{D8AC0C95-0D54-4A28-8C2D-1CAE40A13F08}"/>
    <hyperlink ref="F51:J51" r:id="rId5" display="Link to California Health and Safety Code Section 18008" xr:uid="{CDA7FBF0-560C-499E-9290-049C469428BB}"/>
    <hyperlink ref="F60:J60" r:id="rId6" display="Link to California Health and Safety Code Section 50093" xr:uid="{C96E10CF-BEFD-4F25-9542-7394827868E0}"/>
    <hyperlink ref="F61:J61" r:id="rId7" display="California Department of Housing and Community Development (HCD) State Income Limits" xr:uid="{AF94E6E6-581A-4210-85EB-251FEE774CA2}"/>
  </hyperlinks>
  <pageMargins left="0.7" right="0.7" top="0.75" bottom="0.75" header="0.3" footer="0.3"/>
  <pageSetup scale="84" fitToHeight="0" orientation="portrait" r:id="rId8"/>
  <colBreaks count="1" manualBreakCount="1">
    <brk id="10" min="5" max="48" man="1"/>
  </colBreaks>
  <drawing r:id="rId9"/>
  <legacyDrawing r:id="rId10"/>
  <mc:AlternateContent xmlns:mc="http://schemas.openxmlformats.org/markup-compatibility/2006">
    <mc:Choice Requires="x14">
      <controls>
        <mc:AlternateContent xmlns:mc="http://schemas.openxmlformats.org/markup-compatibility/2006">
          <mc:Choice Requires="x14">
            <control shapeId="14337" r:id="rId11" name="Check Box 1">
              <controlPr locked="0" defaultSize="0" autoFill="0" autoLine="0" autoPict="0">
                <anchor moveWithCells="1">
                  <from>
                    <xdr:col>0</xdr:col>
                    <xdr:colOff>47625</xdr:colOff>
                    <xdr:row>33</xdr:row>
                    <xdr:rowOff>0</xdr:rowOff>
                  </from>
                  <to>
                    <xdr:col>1</xdr:col>
                    <xdr:colOff>76200</xdr:colOff>
                    <xdr:row>34</xdr:row>
                    <xdr:rowOff>28575</xdr:rowOff>
                  </to>
                </anchor>
              </controlPr>
            </control>
          </mc:Choice>
        </mc:AlternateContent>
        <mc:AlternateContent xmlns:mc="http://schemas.openxmlformats.org/markup-compatibility/2006">
          <mc:Choice Requires="x14">
            <control shapeId="14338" r:id="rId12" name="Check Box 2">
              <controlPr locked="0" defaultSize="0" autoFill="0" autoLine="0" autoPict="0">
                <anchor moveWithCells="1">
                  <from>
                    <xdr:col>5</xdr:col>
                    <xdr:colOff>28575</xdr:colOff>
                    <xdr:row>33</xdr:row>
                    <xdr:rowOff>0</xdr:rowOff>
                  </from>
                  <to>
                    <xdr:col>5</xdr:col>
                    <xdr:colOff>333375</xdr:colOff>
                    <xdr:row>34</xdr:row>
                    <xdr:rowOff>38100</xdr:rowOff>
                  </to>
                </anchor>
              </controlPr>
            </control>
          </mc:Choice>
        </mc:AlternateContent>
        <mc:AlternateContent xmlns:mc="http://schemas.openxmlformats.org/markup-compatibility/2006">
          <mc:Choice Requires="x14">
            <control shapeId="14339" r:id="rId13" name="Check Box 3">
              <controlPr locked="0" defaultSize="0" autoFill="0" autoLine="0" autoPict="0">
                <anchor moveWithCells="1">
                  <from>
                    <xdr:col>0</xdr:col>
                    <xdr:colOff>0</xdr:colOff>
                    <xdr:row>63</xdr:row>
                    <xdr:rowOff>28575</xdr:rowOff>
                  </from>
                  <to>
                    <xdr:col>0</xdr:col>
                    <xdr:colOff>304800</xdr:colOff>
                    <xdr:row>63</xdr:row>
                    <xdr:rowOff>247650</xdr:rowOff>
                  </to>
                </anchor>
              </controlPr>
            </control>
          </mc:Choice>
        </mc:AlternateContent>
        <mc:AlternateContent xmlns:mc="http://schemas.openxmlformats.org/markup-compatibility/2006">
          <mc:Choice Requires="x14">
            <control shapeId="14340" r:id="rId14" name="Check Box 4">
              <controlPr locked="0" defaultSize="0" autoFill="0" autoLine="0" autoPict="0">
                <anchor moveWithCells="1">
                  <from>
                    <xdr:col>0</xdr:col>
                    <xdr:colOff>19050</xdr:colOff>
                    <xdr:row>65</xdr:row>
                    <xdr:rowOff>76200</xdr:rowOff>
                  </from>
                  <to>
                    <xdr:col>0</xdr:col>
                    <xdr:colOff>323850</xdr:colOff>
                    <xdr:row>65</xdr:row>
                    <xdr:rowOff>295275</xdr:rowOff>
                  </to>
                </anchor>
              </controlPr>
            </control>
          </mc:Choice>
        </mc:AlternateContent>
        <mc:AlternateContent xmlns:mc="http://schemas.openxmlformats.org/markup-compatibility/2006">
          <mc:Choice Requires="x14">
            <control shapeId="14349" r:id="rId15" name="Check Box 13">
              <controlPr defaultSize="0" autoFill="0" autoLine="0" autoPict="0">
                <anchor moveWithCells="1">
                  <from>
                    <xdr:col>0</xdr:col>
                    <xdr:colOff>38100</xdr:colOff>
                    <xdr:row>74</xdr:row>
                    <xdr:rowOff>123825</xdr:rowOff>
                  </from>
                  <to>
                    <xdr:col>1</xdr:col>
                    <xdr:colOff>66675</xdr:colOff>
                    <xdr:row>74</xdr:row>
                    <xdr:rowOff>333375</xdr:rowOff>
                  </to>
                </anchor>
              </controlPr>
            </control>
          </mc:Choice>
        </mc:AlternateContent>
        <mc:AlternateContent xmlns:mc="http://schemas.openxmlformats.org/markup-compatibility/2006">
          <mc:Choice Requires="x14">
            <control shapeId="14350" r:id="rId16" name="Check Box 14">
              <controlPr locked="0" defaultSize="0" autoFill="0" autoLine="0" autoPict="0">
                <anchor moveWithCells="1">
                  <from>
                    <xdr:col>0</xdr:col>
                    <xdr:colOff>47625</xdr:colOff>
                    <xdr:row>35</xdr:row>
                    <xdr:rowOff>180975</xdr:rowOff>
                  </from>
                  <to>
                    <xdr:col>1</xdr:col>
                    <xdr:colOff>85725</xdr:colOff>
                    <xdr:row>36</xdr:row>
                    <xdr:rowOff>200025</xdr:rowOff>
                  </to>
                </anchor>
              </controlPr>
            </control>
          </mc:Choice>
        </mc:AlternateContent>
        <mc:AlternateContent xmlns:mc="http://schemas.openxmlformats.org/markup-compatibility/2006">
          <mc:Choice Requires="x14">
            <control shapeId="14351" r:id="rId17" name="Check Box 15">
              <controlPr locked="0" defaultSize="0" autoFill="0" autoLine="0" autoPict="0">
                <anchor moveWithCells="1">
                  <from>
                    <xdr:col>5</xdr:col>
                    <xdr:colOff>0</xdr:colOff>
                    <xdr:row>37</xdr:row>
                    <xdr:rowOff>0</xdr:rowOff>
                  </from>
                  <to>
                    <xdr:col>5</xdr:col>
                    <xdr:colOff>304800</xdr:colOff>
                    <xdr:row>37</xdr:row>
                    <xdr:rowOff>219075</xdr:rowOff>
                  </to>
                </anchor>
              </controlPr>
            </control>
          </mc:Choice>
        </mc:AlternateContent>
        <mc:AlternateContent xmlns:mc="http://schemas.openxmlformats.org/markup-compatibility/2006">
          <mc:Choice Requires="x14">
            <control shapeId="14352" r:id="rId18" name="Check Box 16">
              <controlPr locked="0" defaultSize="0" autoFill="0" autoLine="0" autoPict="0">
                <anchor moveWithCells="1">
                  <from>
                    <xdr:col>5</xdr:col>
                    <xdr:colOff>0</xdr:colOff>
                    <xdr:row>37</xdr:row>
                    <xdr:rowOff>371475</xdr:rowOff>
                  </from>
                  <to>
                    <xdr:col>5</xdr:col>
                    <xdr:colOff>266700</xdr:colOff>
                    <xdr:row>38</xdr:row>
                    <xdr:rowOff>171450</xdr:rowOff>
                  </to>
                </anchor>
              </controlPr>
            </control>
          </mc:Choice>
        </mc:AlternateContent>
        <mc:AlternateContent xmlns:mc="http://schemas.openxmlformats.org/markup-compatibility/2006">
          <mc:Choice Requires="x14">
            <control shapeId="14353" r:id="rId19" name="Check Box 17">
              <controlPr locked="0" defaultSize="0" autoFill="0" autoLine="0" autoPict="0">
                <anchor moveWithCells="1">
                  <from>
                    <xdr:col>0</xdr:col>
                    <xdr:colOff>38100</xdr:colOff>
                    <xdr:row>74</xdr:row>
                    <xdr:rowOff>123825</xdr:rowOff>
                  </from>
                  <to>
                    <xdr:col>1</xdr:col>
                    <xdr:colOff>66675</xdr:colOff>
                    <xdr:row>74</xdr:row>
                    <xdr:rowOff>333375</xdr:rowOff>
                  </to>
                </anchor>
              </controlPr>
            </control>
          </mc:Choice>
        </mc:AlternateContent>
        <mc:AlternateContent xmlns:mc="http://schemas.openxmlformats.org/markup-compatibility/2006">
          <mc:Choice Requires="x14">
            <control shapeId="14355" r:id="rId20" name="Check Box 19">
              <controlPr defaultSize="0" autoFill="0" autoLine="0" autoPict="0">
                <anchor moveWithCells="1">
                  <from>
                    <xdr:col>0</xdr:col>
                    <xdr:colOff>0</xdr:colOff>
                    <xdr:row>39</xdr:row>
                    <xdr:rowOff>352425</xdr:rowOff>
                  </from>
                  <to>
                    <xdr:col>0</xdr:col>
                    <xdr:colOff>800100</xdr:colOff>
                    <xdr:row>40</xdr:row>
                    <xdr:rowOff>219075</xdr:rowOff>
                  </to>
                </anchor>
              </controlPr>
            </control>
          </mc:Choice>
        </mc:AlternateContent>
        <mc:AlternateContent xmlns:mc="http://schemas.openxmlformats.org/markup-compatibility/2006">
          <mc:Choice Requires="x14">
            <control shapeId="14359" r:id="rId21" name="Check Box 23">
              <controlPr locked="0" defaultSize="0" autoFill="0" autoLine="0" autoPict="0">
                <anchor moveWithCells="1">
                  <from>
                    <xdr:col>4</xdr:col>
                    <xdr:colOff>400050</xdr:colOff>
                    <xdr:row>40</xdr:row>
                    <xdr:rowOff>9525</xdr:rowOff>
                  </from>
                  <to>
                    <xdr:col>5</xdr:col>
                    <xdr:colOff>295275</xdr:colOff>
                    <xdr:row>40</xdr:row>
                    <xdr:rowOff>200025</xdr:rowOff>
                  </to>
                </anchor>
              </controlPr>
            </control>
          </mc:Choice>
        </mc:AlternateContent>
        <mc:AlternateContent xmlns:mc="http://schemas.openxmlformats.org/markup-compatibility/2006">
          <mc:Choice Requires="x14">
            <control shapeId="14360" r:id="rId22" name="Check Box 24">
              <controlPr locked="0" defaultSize="0" autoFill="0" autoLine="0" autoPict="0">
                <anchor moveWithCells="1">
                  <from>
                    <xdr:col>0</xdr:col>
                    <xdr:colOff>19050</xdr:colOff>
                    <xdr:row>67</xdr:row>
                    <xdr:rowOff>76200</xdr:rowOff>
                  </from>
                  <to>
                    <xdr:col>0</xdr:col>
                    <xdr:colOff>323850</xdr:colOff>
                    <xdr:row>67</xdr:row>
                    <xdr:rowOff>295275</xdr:rowOff>
                  </to>
                </anchor>
              </controlPr>
            </control>
          </mc:Choice>
        </mc:AlternateContent>
        <mc:AlternateContent xmlns:mc="http://schemas.openxmlformats.org/markup-compatibility/2006">
          <mc:Choice Requires="x14">
            <control shapeId="14361" r:id="rId23" name="Check Box 25">
              <controlPr locked="0" defaultSize="0" autoFill="0" autoLine="0" autoPict="0">
                <anchor moveWithCells="1">
                  <from>
                    <xdr:col>0</xdr:col>
                    <xdr:colOff>19050</xdr:colOff>
                    <xdr:row>69</xdr:row>
                    <xdr:rowOff>76200</xdr:rowOff>
                  </from>
                  <to>
                    <xdr:col>0</xdr:col>
                    <xdr:colOff>323850</xdr:colOff>
                    <xdr:row>69</xdr:row>
                    <xdr:rowOff>295275</xdr:rowOff>
                  </to>
                </anchor>
              </controlPr>
            </control>
          </mc:Choice>
        </mc:AlternateContent>
        <mc:AlternateContent xmlns:mc="http://schemas.openxmlformats.org/markup-compatibility/2006">
          <mc:Choice Requires="x14">
            <control shapeId="14393" r:id="rId24" name="Check Box 57">
              <controlPr locked="0" defaultSize="0" autoFill="0" autoLine="0" autoPict="0">
                <anchor moveWithCells="1">
                  <from>
                    <xdr:col>0</xdr:col>
                    <xdr:colOff>19050</xdr:colOff>
                    <xdr:row>71</xdr:row>
                    <xdr:rowOff>76200</xdr:rowOff>
                  </from>
                  <to>
                    <xdr:col>0</xdr:col>
                    <xdr:colOff>323850</xdr:colOff>
                    <xdr:row>71</xdr:row>
                    <xdr:rowOff>295275</xdr:rowOff>
                  </to>
                </anchor>
              </controlPr>
            </control>
          </mc:Choice>
        </mc:AlternateContent>
        <mc:AlternateContent xmlns:mc="http://schemas.openxmlformats.org/markup-compatibility/2006">
          <mc:Choice Requires="x14">
            <control shapeId="14394" r:id="rId25" name="Check Box 58">
              <controlPr locked="0" defaultSize="0" autoFill="0" autoLine="0" autoPict="0">
                <anchor moveWithCells="1">
                  <from>
                    <xdr:col>0</xdr:col>
                    <xdr:colOff>495300</xdr:colOff>
                    <xdr:row>52</xdr:row>
                    <xdr:rowOff>161925</xdr:rowOff>
                  </from>
                  <to>
                    <xdr:col>0</xdr:col>
                    <xdr:colOff>800100</xdr:colOff>
                    <xdr:row>53</xdr:row>
                    <xdr:rowOff>190500</xdr:rowOff>
                  </to>
                </anchor>
              </controlPr>
            </control>
          </mc:Choice>
        </mc:AlternateContent>
        <mc:AlternateContent xmlns:mc="http://schemas.openxmlformats.org/markup-compatibility/2006">
          <mc:Choice Requires="x14">
            <control shapeId="14395" r:id="rId26" name="Check Box 59">
              <controlPr locked="0" defaultSize="0" autoFill="0" autoLine="0" autoPict="0">
                <anchor moveWithCells="1">
                  <from>
                    <xdr:col>0</xdr:col>
                    <xdr:colOff>504825</xdr:colOff>
                    <xdr:row>53</xdr:row>
                    <xdr:rowOff>323850</xdr:rowOff>
                  </from>
                  <to>
                    <xdr:col>1</xdr:col>
                    <xdr:colOff>0</xdr:colOff>
                    <xdr:row>55</xdr:row>
                    <xdr:rowOff>19050</xdr:rowOff>
                  </to>
                </anchor>
              </controlPr>
            </control>
          </mc:Choice>
        </mc:AlternateContent>
        <mc:AlternateContent xmlns:mc="http://schemas.openxmlformats.org/markup-compatibility/2006">
          <mc:Choice Requires="x14">
            <control shapeId="14397" r:id="rId27" name="Check Box 61">
              <controlPr defaultSize="0" autoFill="0" autoLine="0" autoPict="0">
                <anchor moveWithCells="1">
                  <from>
                    <xdr:col>11</xdr:col>
                    <xdr:colOff>333375</xdr:colOff>
                    <xdr:row>41</xdr:row>
                    <xdr:rowOff>152400</xdr:rowOff>
                  </from>
                  <to>
                    <xdr:col>11</xdr:col>
                    <xdr:colOff>1190625</xdr:colOff>
                    <xdr:row>42</xdr:row>
                    <xdr:rowOff>171450</xdr:rowOff>
                  </to>
                </anchor>
              </controlPr>
            </control>
          </mc:Choice>
        </mc:AlternateContent>
        <mc:AlternateContent xmlns:mc="http://schemas.openxmlformats.org/markup-compatibility/2006">
          <mc:Choice Requires="x14">
            <control shapeId="14399" r:id="rId28" name="Check Box 63">
              <controlPr defaultSize="0" autoFill="0" autoLine="0" autoPict="0">
                <anchor moveWithCells="1">
                  <from>
                    <xdr:col>0</xdr:col>
                    <xdr:colOff>0</xdr:colOff>
                    <xdr:row>46</xdr:row>
                    <xdr:rowOff>0</xdr:rowOff>
                  </from>
                  <to>
                    <xdr:col>0</xdr:col>
                    <xdr:colOff>247650</xdr:colOff>
                    <xdr:row>47</xdr:row>
                    <xdr:rowOff>9525</xdr:rowOff>
                  </to>
                </anchor>
              </controlPr>
            </control>
          </mc:Choice>
        </mc:AlternateContent>
        <mc:AlternateContent xmlns:mc="http://schemas.openxmlformats.org/markup-compatibility/2006">
          <mc:Choice Requires="x14">
            <control shapeId="14401" r:id="rId29" name="Check Box 65">
              <controlPr defaultSize="0" autoFill="0" autoLine="0" autoPict="0">
                <anchor moveWithCells="1">
                  <from>
                    <xdr:col>0</xdr:col>
                    <xdr:colOff>0</xdr:colOff>
                    <xdr:row>46</xdr:row>
                    <xdr:rowOff>180975</xdr:rowOff>
                  </from>
                  <to>
                    <xdr:col>0</xdr:col>
                    <xdr:colOff>228600</xdr:colOff>
                    <xdr:row>47</xdr:row>
                    <xdr:rowOff>180975</xdr:rowOff>
                  </to>
                </anchor>
              </controlPr>
            </control>
          </mc:Choice>
        </mc:AlternateContent>
        <mc:AlternateContent xmlns:mc="http://schemas.openxmlformats.org/markup-compatibility/2006">
          <mc:Choice Requires="x14">
            <control shapeId="14403" r:id="rId30" name="Check Box 67">
              <controlPr defaultSize="0" autoFill="0" autoLine="0" autoPict="0">
                <anchor moveWithCells="1">
                  <from>
                    <xdr:col>5</xdr:col>
                    <xdr:colOff>19050</xdr:colOff>
                    <xdr:row>46</xdr:row>
                    <xdr:rowOff>9525</xdr:rowOff>
                  </from>
                  <to>
                    <xdr:col>5</xdr:col>
                    <xdr:colOff>304800</xdr:colOff>
                    <xdr:row>46</xdr:row>
                    <xdr:rowOff>180975</xdr:rowOff>
                  </to>
                </anchor>
              </controlPr>
            </control>
          </mc:Choice>
        </mc:AlternateContent>
        <mc:AlternateContent xmlns:mc="http://schemas.openxmlformats.org/markup-compatibility/2006">
          <mc:Choice Requires="x14">
            <control shapeId="14404" r:id="rId31" name="Check Box 68">
              <controlPr defaultSize="0" autoFill="0" autoLine="0" autoPict="0">
                <anchor moveWithCells="1">
                  <from>
                    <xdr:col>5</xdr:col>
                    <xdr:colOff>9525</xdr:colOff>
                    <xdr:row>46</xdr:row>
                    <xdr:rowOff>171450</xdr:rowOff>
                  </from>
                  <to>
                    <xdr:col>5</xdr:col>
                    <xdr:colOff>238125</xdr:colOff>
                    <xdr:row>47</xdr:row>
                    <xdr:rowOff>171450</xdr:rowOff>
                  </to>
                </anchor>
              </controlPr>
            </control>
          </mc:Choice>
        </mc:AlternateContent>
        <mc:AlternateContent xmlns:mc="http://schemas.openxmlformats.org/markup-compatibility/2006">
          <mc:Choice Requires="x14">
            <control shapeId="14406" r:id="rId32" name="Check Box 70">
              <controlPr defaultSize="0" autoFill="0" autoLine="0" autoPict="0">
                <anchor moveWithCells="1">
                  <from>
                    <xdr:col>5</xdr:col>
                    <xdr:colOff>0</xdr:colOff>
                    <xdr:row>52</xdr:row>
                    <xdr:rowOff>0</xdr:rowOff>
                  </from>
                  <to>
                    <xdr:col>5</xdr:col>
                    <xdr:colOff>361950</xdr:colOff>
                    <xdr:row>52</xdr:row>
                    <xdr:rowOff>180975</xdr:rowOff>
                  </to>
                </anchor>
              </controlPr>
            </control>
          </mc:Choice>
        </mc:AlternateContent>
        <mc:AlternateContent xmlns:mc="http://schemas.openxmlformats.org/markup-compatibility/2006">
          <mc:Choice Requires="x14">
            <control shapeId="14408" r:id="rId33" name="Check Box 72">
              <controlPr defaultSize="0" autoFill="0" autoLine="0" autoPict="0">
                <anchor moveWithCells="1">
                  <from>
                    <xdr:col>0</xdr:col>
                    <xdr:colOff>9525</xdr:colOff>
                    <xdr:row>52</xdr:row>
                    <xdr:rowOff>0</xdr:rowOff>
                  </from>
                  <to>
                    <xdr:col>0</xdr:col>
                    <xdr:colOff>361950</xdr:colOff>
                    <xdr:row>53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ADBCA-CBC6-49FE-A032-46B57063CDF3}">
  <sheetPr>
    <pageSetUpPr fitToPage="1"/>
  </sheetPr>
  <dimension ref="A1:BW200"/>
  <sheetViews>
    <sheetView showGridLines="0" topLeftCell="A22" zoomScale="120" zoomScaleNormal="120" zoomScaleSheetLayoutView="100" workbookViewId="0">
      <selection activeCell="A76" sqref="A76"/>
    </sheetView>
  </sheetViews>
  <sheetFormatPr defaultColWidth="8.7109375" defaultRowHeight="14.25" x14ac:dyDescent="0.2"/>
  <cols>
    <col min="1" max="1" width="40.7109375" style="26" customWidth="1"/>
    <col min="2" max="2" width="67.28515625" style="26" customWidth="1"/>
    <col min="3" max="3" width="6" style="26" customWidth="1"/>
    <col min="4" max="4" width="8.42578125" style="26" bestFit="1" customWidth="1"/>
    <col min="5" max="5" width="9.28515625" style="26" customWidth="1"/>
    <col min="6" max="6" width="11" style="26" customWidth="1"/>
    <col min="7" max="8" width="14.42578125" style="26" customWidth="1"/>
    <col min="9" max="9" width="23.42578125" style="26" customWidth="1"/>
    <col min="10" max="11" width="26" style="26" customWidth="1"/>
    <col min="12" max="12" width="28.140625" style="26" customWidth="1"/>
    <col min="13" max="20" width="8.7109375" style="26"/>
    <col min="21" max="21" width="18.28515625" style="26" bestFit="1" customWidth="1"/>
    <col min="22" max="22" width="8.7109375" style="26"/>
    <col min="23" max="23" width="15.140625" style="26" customWidth="1"/>
    <col min="24" max="24" width="18.85546875" style="26" bestFit="1" customWidth="1"/>
    <col min="25" max="25" width="26.5703125" style="26" bestFit="1" customWidth="1"/>
    <col min="26" max="26" width="37.7109375" style="26" bestFit="1" customWidth="1"/>
    <col min="27" max="27" width="15.5703125" style="26" customWidth="1"/>
    <col min="28" max="28" width="8.7109375" style="26"/>
    <col min="29" max="29" width="10.42578125" style="26" bestFit="1" customWidth="1"/>
    <col min="30" max="30" width="11.85546875" style="26" customWidth="1"/>
    <col min="31" max="31" width="19.85546875" style="26" bestFit="1" customWidth="1"/>
    <col min="32" max="32" width="19.85546875" style="26" customWidth="1"/>
    <col min="33" max="33" width="22.28515625" style="26" bestFit="1" customWidth="1"/>
    <col min="34" max="35" width="8.7109375" style="26"/>
    <col min="36" max="36" width="17.7109375" style="26" bestFit="1" customWidth="1"/>
    <col min="37" max="37" width="20" style="26" bestFit="1" customWidth="1"/>
    <col min="38" max="38" width="13.5703125" style="26" bestFit="1" customWidth="1"/>
    <col min="39" max="39" width="13.28515625" style="26" bestFit="1" customWidth="1"/>
    <col min="40" max="40" width="15.5703125" style="26" bestFit="1" customWidth="1"/>
    <col min="41" max="41" width="10.42578125" style="26" bestFit="1" customWidth="1"/>
    <col min="42" max="16384" width="8.7109375" style="26"/>
  </cols>
  <sheetData>
    <row r="1" spans="1:75" hidden="1" x14ac:dyDescent="0.2"/>
    <row r="2" spans="1:75" hidden="1" x14ac:dyDescent="0.2">
      <c r="A2" s="26" t="s">
        <v>251</v>
      </c>
    </row>
    <row r="3" spans="1:75" hidden="1" x14ac:dyDescent="0.2">
      <c r="A3" s="38" t="s">
        <v>252</v>
      </c>
      <c r="B3" s="38" t="s">
        <v>173</v>
      </c>
      <c r="C3" s="38" t="s">
        <v>175</v>
      </c>
      <c r="D3" s="38" t="s">
        <v>253</v>
      </c>
      <c r="E3" s="38" t="s">
        <v>174</v>
      </c>
      <c r="F3" s="38" t="s">
        <v>254</v>
      </c>
      <c r="G3" s="38" t="s">
        <v>255</v>
      </c>
      <c r="H3" s="38" t="s">
        <v>256</v>
      </c>
      <c r="I3" s="38" t="s">
        <v>257</v>
      </c>
      <c r="J3" s="38" t="s">
        <v>258</v>
      </c>
      <c r="K3" s="38" t="s">
        <v>259</v>
      </c>
      <c r="L3" s="38" t="s">
        <v>260</v>
      </c>
      <c r="M3" s="38" t="s">
        <v>261</v>
      </c>
      <c r="N3" s="38" t="s">
        <v>262</v>
      </c>
      <c r="O3" s="38" t="s">
        <v>263</v>
      </c>
      <c r="P3" s="38" t="s">
        <v>264</v>
      </c>
      <c r="Q3" s="38" t="s">
        <v>265</v>
      </c>
      <c r="R3" s="38" t="s">
        <v>266</v>
      </c>
      <c r="S3" s="26" t="s">
        <v>267</v>
      </c>
      <c r="T3" s="38" t="s">
        <v>268</v>
      </c>
      <c r="U3" s="38" t="s">
        <v>269</v>
      </c>
      <c r="V3" s="38" t="s">
        <v>270</v>
      </c>
      <c r="W3" s="38" t="s">
        <v>271</v>
      </c>
      <c r="X3" s="38" t="s">
        <v>272</v>
      </c>
      <c r="Y3" s="38" t="s">
        <v>273</v>
      </c>
      <c r="Z3" s="38" t="s">
        <v>274</v>
      </c>
      <c r="AA3" s="38" t="s">
        <v>275</v>
      </c>
      <c r="AB3" s="38" t="s">
        <v>276</v>
      </c>
      <c r="AC3" s="38" t="s">
        <v>277</v>
      </c>
      <c r="AD3" s="38" t="s">
        <v>278</v>
      </c>
      <c r="AE3" s="38" t="s">
        <v>279</v>
      </c>
      <c r="AF3" s="38" t="s">
        <v>280</v>
      </c>
      <c r="AG3" s="38" t="s">
        <v>281</v>
      </c>
      <c r="AH3" s="26" t="s">
        <v>282</v>
      </c>
      <c r="AI3" s="26" t="s">
        <v>283</v>
      </c>
      <c r="AJ3" s="26" t="s">
        <v>284</v>
      </c>
      <c r="AK3" s="26" t="s">
        <v>285</v>
      </c>
      <c r="AL3" s="26" t="s">
        <v>286</v>
      </c>
      <c r="AM3" s="26" t="s">
        <v>287</v>
      </c>
      <c r="AN3" s="26" t="s">
        <v>288</v>
      </c>
      <c r="BM3" s="26" t="s">
        <v>289</v>
      </c>
      <c r="BN3" s="26" t="s">
        <v>290</v>
      </c>
      <c r="BO3" s="26" t="s">
        <v>291</v>
      </c>
      <c r="BP3" s="26" t="s">
        <v>292</v>
      </c>
      <c r="BQ3" s="26" t="s">
        <v>293</v>
      </c>
      <c r="BR3" s="26" t="s">
        <v>294</v>
      </c>
      <c r="BS3" s="26" t="s">
        <v>295</v>
      </c>
      <c r="BT3" s="26" t="s">
        <v>296</v>
      </c>
      <c r="BU3" s="26" t="s">
        <v>297</v>
      </c>
      <c r="BV3" s="26" t="s">
        <v>298</v>
      </c>
      <c r="BW3" s="26" t="s">
        <v>299</v>
      </c>
    </row>
    <row r="4" spans="1:75" ht="15" hidden="1" x14ac:dyDescent="0.25">
      <c r="A4" s="38" t="e">
        <f>#REF!</f>
        <v>#REF!</v>
      </c>
      <c r="B4" s="38">
        <f>B19</f>
        <v>0</v>
      </c>
      <c r="C4" s="38">
        <f>D19</f>
        <v>0</v>
      </c>
      <c r="D4" s="38"/>
      <c r="E4" s="38">
        <f>B20</f>
        <v>0</v>
      </c>
      <c r="F4" s="39">
        <f>F20</f>
        <v>0</v>
      </c>
      <c r="G4" s="38">
        <f>B22</f>
        <v>0</v>
      </c>
      <c r="H4" s="38"/>
      <c r="I4" s="42"/>
      <c r="J4" s="38"/>
      <c r="K4" s="38">
        <f>B23</f>
        <v>0</v>
      </c>
      <c r="L4" s="38">
        <f>B23</f>
        <v>0</v>
      </c>
      <c r="M4" s="38" t="e">
        <f>#REF!</f>
        <v>#REF!</v>
      </c>
      <c r="N4" s="38" t="e">
        <f>#REF!</f>
        <v>#REF!</v>
      </c>
      <c r="O4" s="38"/>
      <c r="P4" s="38"/>
      <c r="Q4" s="119"/>
      <c r="R4" s="120" t="e">
        <f>#REF!</f>
        <v>#REF!</v>
      </c>
      <c r="S4" s="120"/>
      <c r="T4" s="120" t="e">
        <f>#REF!</f>
        <v>#REF!</v>
      </c>
      <c r="U4" s="120" t="e">
        <f>#REF!</f>
        <v>#REF!</v>
      </c>
      <c r="V4" s="120" t="e">
        <f>#REF!</f>
        <v>#REF!</v>
      </c>
      <c r="W4" s="121" t="e">
        <f>#REF!</f>
        <v>#REF!</v>
      </c>
      <c r="X4" s="121" t="e">
        <f>#REF!</f>
        <v>#REF!</v>
      </c>
      <c r="Y4" s="121" t="e">
        <f>#REF!</f>
        <v>#REF!</v>
      </c>
      <c r="Z4" s="38"/>
      <c r="AA4" s="38" t="e">
        <f>#REF!</f>
        <v>#REF!</v>
      </c>
      <c r="AB4" s="38" t="e">
        <f>#REF!</f>
        <v>#REF!</v>
      </c>
      <c r="AC4" s="38" t="e">
        <f>#REF!</f>
        <v>#REF!</v>
      </c>
      <c r="AD4" s="38" t="e">
        <f>#REF!</f>
        <v>#REF!</v>
      </c>
      <c r="AE4" s="38" t="e">
        <f>#REF!</f>
        <v>#REF!</v>
      </c>
      <c r="AF4" s="38" t="e">
        <f>#REF!</f>
        <v>#REF!</v>
      </c>
      <c r="AG4" s="38" t="e">
        <f>#REF!</f>
        <v>#REF!</v>
      </c>
      <c r="AO4">
        <v>0</v>
      </c>
      <c r="AP4">
        <v>0</v>
      </c>
      <c r="AQ4">
        <v>0</v>
      </c>
      <c r="AR4">
        <v>0</v>
      </c>
      <c r="AS4">
        <v>0</v>
      </c>
      <c r="AT4">
        <v>0</v>
      </c>
      <c r="AU4">
        <v>0</v>
      </c>
      <c r="AV4">
        <v>0</v>
      </c>
      <c r="AW4">
        <v>0</v>
      </c>
      <c r="AX4">
        <v>0</v>
      </c>
      <c r="AY4">
        <v>0</v>
      </c>
      <c r="AZ4">
        <v>0</v>
      </c>
      <c r="BA4">
        <v>0</v>
      </c>
      <c r="BB4">
        <v>0</v>
      </c>
      <c r="BC4">
        <v>0</v>
      </c>
      <c r="BD4">
        <v>0</v>
      </c>
      <c r="BE4">
        <v>0</v>
      </c>
      <c r="BF4">
        <v>0</v>
      </c>
      <c r="BG4">
        <v>0</v>
      </c>
      <c r="BH4">
        <v>0</v>
      </c>
      <c r="BI4">
        <v>0</v>
      </c>
      <c r="BJ4">
        <v>0</v>
      </c>
      <c r="BK4">
        <v>0</v>
      </c>
      <c r="BL4">
        <v>0</v>
      </c>
      <c r="BM4" s="118" t="b">
        <v>1</v>
      </c>
      <c r="BN4" s="118" t="b">
        <v>0</v>
      </c>
      <c r="BO4" s="118" t="b">
        <v>0</v>
      </c>
      <c r="BP4" s="118" t="b">
        <v>0</v>
      </c>
      <c r="BQ4" s="118" t="b">
        <v>0</v>
      </c>
      <c r="BR4" s="118" t="b">
        <v>0</v>
      </c>
      <c r="BS4" s="26">
        <f>B22</f>
        <v>0</v>
      </c>
      <c r="BT4" s="26">
        <f>B23</f>
        <v>0</v>
      </c>
      <c r="BU4" s="26" t="e">
        <f>#REF!</f>
        <v>#REF!</v>
      </c>
      <c r="BV4" s="26" t="e">
        <f>#REF!</f>
        <v>#REF!</v>
      </c>
      <c r="BW4" s="26">
        <f>B21</f>
        <v>0</v>
      </c>
    </row>
    <row r="5" spans="1:75" hidden="1" x14ac:dyDescent="0.2"/>
    <row r="6" spans="1:75" hidden="1" x14ac:dyDescent="0.2"/>
    <row r="7" spans="1:75" ht="15" hidden="1" thickBot="1" x14ac:dyDescent="0.25">
      <c r="A7" s="44"/>
    </row>
    <row r="8" spans="1:75" ht="16.5" thickTop="1" x14ac:dyDescent="0.2">
      <c r="A8" s="20" t="s">
        <v>300</v>
      </c>
      <c r="B8" s="21"/>
      <c r="C8" s="21"/>
      <c r="D8" s="21"/>
      <c r="E8" s="21"/>
      <c r="F8" s="21"/>
      <c r="G8" s="99"/>
    </row>
    <row r="9" spans="1:75" ht="39.75" customHeight="1" x14ac:dyDescent="0.2">
      <c r="A9" s="513" t="s">
        <v>301</v>
      </c>
      <c r="B9" s="514"/>
      <c r="C9" s="514"/>
      <c r="D9" s="514"/>
      <c r="E9" s="514"/>
      <c r="F9" s="515"/>
      <c r="G9" s="99"/>
    </row>
    <row r="10" spans="1:75" ht="15.75" x14ac:dyDescent="0.2">
      <c r="A10" s="209" t="s">
        <v>302</v>
      </c>
      <c r="B10" s="3"/>
      <c r="C10" s="3"/>
      <c r="D10" s="3"/>
      <c r="E10" s="3"/>
      <c r="F10" s="3"/>
      <c r="G10" s="99"/>
    </row>
    <row r="11" spans="1:75" s="214" customFormat="1" ht="11.25" customHeight="1" x14ac:dyDescent="0.2">
      <c r="A11" s="211" t="s">
        <v>303</v>
      </c>
      <c r="B11" s="212"/>
      <c r="C11" s="212"/>
      <c r="D11" s="212"/>
      <c r="E11" s="212"/>
      <c r="F11" s="212"/>
      <c r="G11" s="213"/>
    </row>
    <row r="12" spans="1:75" s="214" customFormat="1" ht="12" x14ac:dyDescent="0.2">
      <c r="A12" s="211" t="s">
        <v>304</v>
      </c>
      <c r="B12" s="212"/>
      <c r="C12" s="212"/>
      <c r="D12" s="212"/>
      <c r="E12" s="212"/>
      <c r="F12" s="212"/>
      <c r="G12" s="213"/>
    </row>
    <row r="13" spans="1:75" s="214" customFormat="1" ht="12" x14ac:dyDescent="0.2">
      <c r="A13" s="211" t="s">
        <v>305</v>
      </c>
      <c r="B13" s="212"/>
      <c r="C13" s="212"/>
      <c r="D13" s="212"/>
      <c r="E13" s="212"/>
      <c r="F13" s="212"/>
      <c r="G13" s="213"/>
    </row>
    <row r="14" spans="1:75" x14ac:dyDescent="0.2">
      <c r="A14" s="484" t="s">
        <v>306</v>
      </c>
      <c r="B14" s="485"/>
      <c r="C14" s="485"/>
      <c r="D14" s="485"/>
      <c r="E14" s="485"/>
      <c r="F14" s="485"/>
      <c r="G14" s="99"/>
    </row>
    <row r="15" spans="1:75" x14ac:dyDescent="0.2">
      <c r="A15" s="218" t="s">
        <v>307</v>
      </c>
      <c r="B15" s="436"/>
      <c r="C15" s="486"/>
      <c r="D15" s="486"/>
      <c r="E15" s="486"/>
      <c r="F15" s="487"/>
      <c r="G15" s="99"/>
    </row>
    <row r="16" spans="1:75" x14ac:dyDescent="0.2">
      <c r="A16" s="218" t="s">
        <v>308</v>
      </c>
      <c r="B16" s="436"/>
      <c r="C16" s="486"/>
      <c r="D16" s="486"/>
      <c r="E16" s="486"/>
      <c r="F16" s="487"/>
      <c r="G16" s="99"/>
    </row>
    <row r="17" spans="1:66" ht="15" thickBot="1" x14ac:dyDescent="0.25">
      <c r="A17" s="127" t="s">
        <v>309</v>
      </c>
      <c r="B17" s="436"/>
      <c r="C17" s="486"/>
      <c r="D17" s="486"/>
      <c r="E17" s="486"/>
      <c r="F17" s="487"/>
      <c r="G17" s="99"/>
    </row>
    <row r="18" spans="1:66" ht="15" thickTop="1" x14ac:dyDescent="0.2">
      <c r="A18" s="225" t="s">
        <v>310</v>
      </c>
      <c r="B18" s="24"/>
      <c r="C18" s="25"/>
      <c r="D18" s="25"/>
      <c r="E18" s="25"/>
      <c r="F18" s="25"/>
      <c r="G18" s="99"/>
    </row>
    <row r="19" spans="1:66" x14ac:dyDescent="0.2">
      <c r="A19" s="218" t="s">
        <v>2</v>
      </c>
      <c r="B19" s="436"/>
      <c r="C19" s="486"/>
      <c r="D19" s="486"/>
      <c r="E19" s="486"/>
      <c r="F19" s="487"/>
      <c r="G19" s="99"/>
    </row>
    <row r="20" spans="1:66" x14ac:dyDescent="0.2">
      <c r="A20" s="127" t="s">
        <v>171</v>
      </c>
      <c r="B20" s="436"/>
      <c r="C20" s="486"/>
      <c r="D20" s="486"/>
      <c r="E20" s="486"/>
      <c r="F20" s="487"/>
      <c r="G20" s="99"/>
    </row>
    <row r="21" spans="1:66" x14ac:dyDescent="0.2">
      <c r="A21" s="127" t="s">
        <v>177</v>
      </c>
      <c r="B21" s="436"/>
      <c r="C21" s="486"/>
      <c r="D21" s="486"/>
      <c r="E21" s="486"/>
      <c r="F21" s="487"/>
      <c r="G21" s="99"/>
    </row>
    <row r="22" spans="1:66" x14ac:dyDescent="0.2">
      <c r="A22" s="128" t="s">
        <v>178</v>
      </c>
      <c r="B22" s="436"/>
      <c r="C22" s="486"/>
      <c r="D22" s="486"/>
      <c r="E22" s="486"/>
      <c r="F22" s="487"/>
      <c r="G22" s="99"/>
      <c r="I22" s="38"/>
    </row>
    <row r="23" spans="1:66" x14ac:dyDescent="0.2">
      <c r="A23" s="223" t="s">
        <v>311</v>
      </c>
      <c r="B23" s="488"/>
      <c r="C23" s="431"/>
      <c r="D23" s="431"/>
      <c r="E23" s="431"/>
      <c r="F23" s="489"/>
      <c r="G23" s="99"/>
    </row>
    <row r="24" spans="1:66" s="125" customFormat="1" ht="12.75" x14ac:dyDescent="0.2">
      <c r="A24" s="122" t="s">
        <v>312</v>
      </c>
      <c r="B24" s="7"/>
      <c r="C24" s="2"/>
      <c r="D24" s="2"/>
      <c r="E24" s="2"/>
      <c r="F24" s="210"/>
      <c r="G24" s="123"/>
      <c r="H24" s="123"/>
    </row>
    <row r="25" spans="1:66" x14ac:dyDescent="0.2">
      <c r="A25" s="218" t="s">
        <v>313</v>
      </c>
      <c r="B25" s="436"/>
      <c r="C25" s="486"/>
      <c r="D25" s="486"/>
      <c r="E25" s="486"/>
      <c r="F25" s="487"/>
      <c r="G25" s="99"/>
    </row>
    <row r="26" spans="1:66" x14ac:dyDescent="0.2">
      <c r="A26" s="127" t="s">
        <v>171</v>
      </c>
      <c r="B26" s="436"/>
      <c r="C26" s="486"/>
      <c r="D26" s="486"/>
      <c r="E26" s="486"/>
      <c r="F26" s="487"/>
      <c r="G26" s="99"/>
    </row>
    <row r="27" spans="1:66" x14ac:dyDescent="0.2">
      <c r="A27" s="127" t="s">
        <v>173</v>
      </c>
      <c r="B27" s="436"/>
      <c r="C27" s="486"/>
      <c r="D27" s="486"/>
      <c r="E27" s="486"/>
      <c r="F27" s="487"/>
      <c r="G27" s="99"/>
    </row>
    <row r="28" spans="1:66" x14ac:dyDescent="0.2">
      <c r="A28" s="128" t="s">
        <v>314</v>
      </c>
      <c r="B28" s="436"/>
      <c r="C28" s="486"/>
      <c r="D28" s="486"/>
      <c r="E28" s="486"/>
      <c r="F28" s="487"/>
      <c r="G28" s="99"/>
      <c r="I28" s="38"/>
    </row>
    <row r="29" spans="1:66" x14ac:dyDescent="0.2">
      <c r="A29" s="223" t="s">
        <v>178</v>
      </c>
      <c r="B29" s="488"/>
      <c r="C29" s="431"/>
      <c r="D29" s="431"/>
      <c r="E29" s="431"/>
      <c r="F29" s="489"/>
      <c r="G29" s="99"/>
    </row>
    <row r="30" spans="1:66" s="125" customFormat="1" ht="12.75" x14ac:dyDescent="0.2">
      <c r="A30" s="122" t="s">
        <v>315</v>
      </c>
      <c r="B30" s="243"/>
      <c r="C30" s="2"/>
      <c r="D30" s="2"/>
      <c r="E30" s="2"/>
      <c r="F30" s="210"/>
      <c r="G30" s="123"/>
      <c r="H30" s="123"/>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4"/>
      <c r="BK30" s="124"/>
      <c r="BL30" s="124"/>
      <c r="BM30" s="124"/>
      <c r="BN30" s="124"/>
    </row>
    <row r="31" spans="1:66" x14ac:dyDescent="0.2">
      <c r="A31" s="218" t="s">
        <v>313</v>
      </c>
      <c r="B31" s="436"/>
      <c r="C31" s="486"/>
      <c r="D31" s="486"/>
      <c r="E31" s="486"/>
      <c r="F31" s="487"/>
      <c r="G31" s="99"/>
    </row>
    <row r="32" spans="1:66" x14ac:dyDescent="0.2">
      <c r="A32" s="127" t="s">
        <v>171</v>
      </c>
      <c r="B32" s="436"/>
      <c r="C32" s="486"/>
      <c r="D32" s="486"/>
      <c r="E32" s="486"/>
      <c r="F32" s="487"/>
      <c r="G32" s="99"/>
    </row>
    <row r="33" spans="1:9" x14ac:dyDescent="0.2">
      <c r="A33" s="127" t="s">
        <v>173</v>
      </c>
      <c r="B33" s="436"/>
      <c r="C33" s="486"/>
      <c r="D33" s="486"/>
      <c r="E33" s="486"/>
      <c r="F33" s="487"/>
      <c r="G33" s="99"/>
    </row>
    <row r="34" spans="1:9" x14ac:dyDescent="0.2">
      <c r="A34" s="128" t="s">
        <v>314</v>
      </c>
      <c r="B34" s="436"/>
      <c r="C34" s="486"/>
      <c r="D34" s="486"/>
      <c r="E34" s="486"/>
      <c r="F34" s="487"/>
      <c r="G34" s="99"/>
      <c r="I34" s="38"/>
    </row>
    <row r="35" spans="1:9" x14ac:dyDescent="0.2">
      <c r="A35" s="223" t="s">
        <v>178</v>
      </c>
      <c r="B35" s="488"/>
      <c r="C35" s="431"/>
      <c r="D35" s="431"/>
      <c r="E35" s="431"/>
      <c r="F35" s="489"/>
      <c r="G35" s="99"/>
    </row>
    <row r="36" spans="1:9" s="125" customFormat="1" ht="12.75" x14ac:dyDescent="0.2">
      <c r="A36" s="126" t="s">
        <v>316</v>
      </c>
      <c r="B36" s="7"/>
      <c r="C36" s="2"/>
      <c r="D36" s="2"/>
      <c r="E36" s="2"/>
      <c r="F36" s="210"/>
      <c r="G36" s="123"/>
      <c r="H36" s="123"/>
    </row>
    <row r="37" spans="1:9" x14ac:dyDescent="0.2">
      <c r="A37" s="218" t="s">
        <v>313</v>
      </c>
      <c r="B37" s="436"/>
      <c r="C37" s="486"/>
      <c r="D37" s="486"/>
      <c r="E37" s="486"/>
      <c r="F37" s="487"/>
      <c r="G37" s="99"/>
    </row>
    <row r="38" spans="1:9" x14ac:dyDescent="0.2">
      <c r="A38" s="127" t="s">
        <v>171</v>
      </c>
      <c r="B38" s="436"/>
      <c r="C38" s="486"/>
      <c r="D38" s="486"/>
      <c r="E38" s="486"/>
      <c r="F38" s="487"/>
      <c r="G38" s="99"/>
    </row>
    <row r="39" spans="1:9" x14ac:dyDescent="0.2">
      <c r="A39" s="127" t="s">
        <v>173</v>
      </c>
      <c r="B39" s="436"/>
      <c r="C39" s="486"/>
      <c r="D39" s="486"/>
      <c r="E39" s="486"/>
      <c r="F39" s="487"/>
      <c r="G39" s="99"/>
    </row>
    <row r="40" spans="1:9" x14ac:dyDescent="0.2">
      <c r="A40" s="128" t="s">
        <v>314</v>
      </c>
      <c r="B40" s="436"/>
      <c r="C40" s="486"/>
      <c r="D40" s="486"/>
      <c r="E40" s="486"/>
      <c r="F40" s="487"/>
      <c r="G40" s="99"/>
      <c r="I40" s="38"/>
    </row>
    <row r="41" spans="1:9" ht="15" thickBot="1" x14ac:dyDescent="0.25">
      <c r="A41" s="223" t="s">
        <v>178</v>
      </c>
      <c r="B41" s="488"/>
      <c r="C41" s="431"/>
      <c r="D41" s="431"/>
      <c r="E41" s="431"/>
      <c r="F41" s="489"/>
      <c r="G41" s="99"/>
    </row>
    <row r="42" spans="1:9" ht="15" thickTop="1" x14ac:dyDescent="0.2">
      <c r="A42" s="225" t="s">
        <v>317</v>
      </c>
      <c r="B42" s="24"/>
      <c r="C42" s="25"/>
      <c r="D42" s="25"/>
      <c r="E42" s="25"/>
      <c r="F42" s="25"/>
      <c r="G42" s="99"/>
    </row>
    <row r="43" spans="1:9" x14ac:dyDescent="0.2">
      <c r="A43" s="218" t="s">
        <v>318</v>
      </c>
      <c r="B43" s="436"/>
      <c r="C43" s="486"/>
      <c r="D43" s="486"/>
      <c r="E43" s="486"/>
      <c r="F43" s="487"/>
      <c r="G43" s="99"/>
    </row>
    <row r="44" spans="1:9" x14ac:dyDescent="0.2">
      <c r="A44" s="127" t="s">
        <v>319</v>
      </c>
      <c r="B44" s="436"/>
      <c r="C44" s="486"/>
      <c r="D44" s="486"/>
      <c r="E44" s="486"/>
      <c r="F44" s="487"/>
      <c r="G44" s="99"/>
    </row>
    <row r="45" spans="1:9" x14ac:dyDescent="0.2">
      <c r="A45" s="127" t="s">
        <v>320</v>
      </c>
      <c r="B45" s="436"/>
      <c r="C45" s="486"/>
      <c r="D45" s="486"/>
      <c r="E45" s="486"/>
      <c r="F45" s="487"/>
      <c r="G45" s="99"/>
    </row>
    <row r="46" spans="1:9" x14ac:dyDescent="0.2">
      <c r="A46" s="128" t="s">
        <v>321</v>
      </c>
      <c r="B46" s="436"/>
      <c r="C46" s="486"/>
      <c r="D46" s="486"/>
      <c r="E46" s="486"/>
      <c r="F46" s="487"/>
      <c r="G46" s="99"/>
      <c r="I46" s="38"/>
    </row>
    <row r="47" spans="1:9" x14ac:dyDescent="0.2">
      <c r="A47" s="223" t="s">
        <v>322</v>
      </c>
      <c r="B47" s="488"/>
      <c r="C47" s="431"/>
      <c r="D47" s="431"/>
      <c r="E47" s="431"/>
      <c r="F47" s="489"/>
      <c r="G47" s="99"/>
    </row>
    <row r="48" spans="1:9" x14ac:dyDescent="0.2">
      <c r="A48" s="218" t="s">
        <v>323</v>
      </c>
      <c r="B48" s="436"/>
      <c r="C48" s="486"/>
      <c r="D48" s="486"/>
      <c r="E48" s="486"/>
      <c r="F48" s="487"/>
      <c r="G48" s="99"/>
    </row>
    <row r="49" spans="1:9" ht="28.5" x14ac:dyDescent="0.2">
      <c r="A49" s="128" t="s">
        <v>324</v>
      </c>
      <c r="B49" s="436"/>
      <c r="C49" s="486"/>
      <c r="D49" s="486"/>
      <c r="E49" s="486"/>
      <c r="F49" s="487"/>
      <c r="G49" s="99"/>
    </row>
    <row r="50" spans="1:9" ht="28.5" x14ac:dyDescent="0.2">
      <c r="A50" s="128" t="s">
        <v>325</v>
      </c>
      <c r="B50" s="436"/>
      <c r="C50" s="486"/>
      <c r="D50" s="486"/>
      <c r="E50" s="486"/>
      <c r="F50" s="487"/>
      <c r="G50" s="99"/>
    </row>
    <row r="51" spans="1:9" x14ac:dyDescent="0.2">
      <c r="A51" s="128" t="s">
        <v>326</v>
      </c>
      <c r="B51" s="436"/>
      <c r="C51" s="486"/>
      <c r="D51" s="486"/>
      <c r="E51" s="486"/>
      <c r="F51" s="487"/>
      <c r="G51" s="99"/>
      <c r="I51" s="38"/>
    </row>
    <row r="52" spans="1:9" x14ac:dyDescent="0.2">
      <c r="A52" s="218" t="s">
        <v>327</v>
      </c>
      <c r="B52" s="436"/>
      <c r="C52" s="486"/>
      <c r="D52" s="486"/>
      <c r="E52" s="486"/>
      <c r="F52" s="487"/>
      <c r="G52" s="99"/>
    </row>
    <row r="53" spans="1:9" ht="28.5" x14ac:dyDescent="0.2">
      <c r="A53" s="128" t="s">
        <v>328</v>
      </c>
      <c r="B53" s="436"/>
      <c r="C53" s="486"/>
      <c r="D53" s="486"/>
      <c r="E53" s="486"/>
      <c r="F53" s="487"/>
      <c r="G53" s="99"/>
    </row>
    <row r="54" spans="1:9" ht="28.5" x14ac:dyDescent="0.2">
      <c r="A54" s="128" t="s">
        <v>329</v>
      </c>
      <c r="B54" s="436"/>
      <c r="C54" s="486"/>
      <c r="D54" s="486"/>
      <c r="E54" s="486"/>
      <c r="F54" s="487"/>
      <c r="G54" s="99"/>
    </row>
    <row r="55" spans="1:9" ht="29.25" thickBot="1" x14ac:dyDescent="0.25">
      <c r="A55" s="223" t="s">
        <v>330</v>
      </c>
      <c r="B55" s="488"/>
      <c r="C55" s="431"/>
      <c r="D55" s="431"/>
      <c r="E55" s="431"/>
      <c r="F55" s="489"/>
      <c r="G55" s="99"/>
    </row>
    <row r="56" spans="1:9" ht="15" thickTop="1" x14ac:dyDescent="0.2">
      <c r="A56" s="225" t="s">
        <v>331</v>
      </c>
      <c r="B56" s="24"/>
      <c r="C56" s="25"/>
      <c r="D56" s="25"/>
      <c r="E56" s="25"/>
      <c r="F56" s="25"/>
      <c r="G56" s="99"/>
    </row>
    <row r="57" spans="1:9" ht="129" customHeight="1" x14ac:dyDescent="0.2">
      <c r="A57" s="215" t="s">
        <v>332</v>
      </c>
      <c r="B57" s="510" t="s">
        <v>333</v>
      </c>
      <c r="C57" s="511"/>
      <c r="D57" s="511"/>
      <c r="E57" s="511"/>
      <c r="F57" s="512"/>
      <c r="G57" s="99"/>
    </row>
    <row r="58" spans="1:9" ht="85.5" x14ac:dyDescent="0.2">
      <c r="A58" s="128" t="s">
        <v>334</v>
      </c>
      <c r="B58" s="504" t="s">
        <v>335</v>
      </c>
      <c r="C58" s="505"/>
      <c r="D58" s="505"/>
      <c r="E58" s="505"/>
      <c r="F58" s="506"/>
      <c r="G58" s="99"/>
    </row>
    <row r="59" spans="1:9" x14ac:dyDescent="0.2">
      <c r="A59" s="127" t="s">
        <v>336</v>
      </c>
      <c r="B59" s="507" t="s">
        <v>337</v>
      </c>
      <c r="C59" s="508"/>
      <c r="D59" s="508"/>
      <c r="E59" s="508"/>
      <c r="F59" s="509"/>
      <c r="G59" s="99"/>
    </row>
    <row r="60" spans="1:9" x14ac:dyDescent="0.2">
      <c r="A60" s="128" t="s">
        <v>338</v>
      </c>
      <c r="B60" s="507"/>
      <c r="C60" s="508"/>
      <c r="D60" s="508"/>
      <c r="E60" s="508"/>
      <c r="F60" s="509"/>
      <c r="G60" s="99"/>
      <c r="I60" s="38"/>
    </row>
    <row r="61" spans="1:9" ht="28.5" x14ac:dyDescent="0.2">
      <c r="A61" s="223" t="s">
        <v>339</v>
      </c>
      <c r="B61" s="524"/>
      <c r="C61" s="525"/>
      <c r="D61" s="525"/>
      <c r="E61" s="525"/>
      <c r="F61" s="526"/>
      <c r="G61" s="99"/>
    </row>
    <row r="62" spans="1:9" ht="28.5" x14ac:dyDescent="0.2">
      <c r="A62" s="129" t="s">
        <v>340</v>
      </c>
      <c r="B62" s="507"/>
      <c r="C62" s="508"/>
      <c r="D62" s="508"/>
      <c r="E62" s="508"/>
      <c r="F62" s="509"/>
      <c r="G62" s="99"/>
    </row>
    <row r="63" spans="1:9" ht="79.5" customHeight="1" thickBot="1" x14ac:dyDescent="0.25">
      <c r="A63" s="208" t="s">
        <v>341</v>
      </c>
      <c r="B63" s="504" t="s">
        <v>342</v>
      </c>
      <c r="C63" s="527"/>
      <c r="D63" s="527"/>
      <c r="E63" s="527"/>
      <c r="F63" s="528"/>
      <c r="G63" s="99"/>
    </row>
    <row r="64" spans="1:9" ht="15" thickTop="1" x14ac:dyDescent="0.2">
      <c r="A64" s="225" t="s">
        <v>343</v>
      </c>
      <c r="B64" s="24"/>
      <c r="C64" s="25"/>
      <c r="D64" s="25"/>
      <c r="E64" s="25"/>
      <c r="F64" s="25"/>
      <c r="G64" s="99"/>
    </row>
    <row r="65" spans="1:8" ht="48.75" customHeight="1" thickBot="1" x14ac:dyDescent="0.25">
      <c r="A65" s="519" t="s">
        <v>344</v>
      </c>
      <c r="B65" s="520"/>
      <c r="C65" s="520"/>
      <c r="D65" s="520"/>
      <c r="E65" s="520"/>
      <c r="F65" s="521"/>
      <c r="G65" s="99"/>
    </row>
    <row r="66" spans="1:8" ht="15" thickTop="1" x14ac:dyDescent="0.2">
      <c r="A66" s="225" t="s">
        <v>345</v>
      </c>
      <c r="B66" s="24"/>
      <c r="C66" s="25"/>
      <c r="D66" s="25"/>
      <c r="E66" s="25"/>
      <c r="F66" s="25"/>
      <c r="G66" s="99"/>
    </row>
    <row r="67" spans="1:8" ht="120" customHeight="1" x14ac:dyDescent="0.2">
      <c r="A67" s="215" t="s">
        <v>346</v>
      </c>
      <c r="B67" s="510" t="s">
        <v>347</v>
      </c>
      <c r="C67" s="511"/>
      <c r="D67" s="511"/>
      <c r="E67" s="511"/>
      <c r="F67" s="512"/>
      <c r="G67" s="99"/>
    </row>
    <row r="68" spans="1:8" ht="120" customHeight="1" x14ac:dyDescent="0.2">
      <c r="A68" s="215" t="s">
        <v>348</v>
      </c>
      <c r="B68" s="510" t="s">
        <v>349</v>
      </c>
      <c r="C68" s="511"/>
      <c r="D68" s="511"/>
      <c r="E68" s="511"/>
      <c r="F68" s="512"/>
      <c r="G68" s="99"/>
    </row>
    <row r="69" spans="1:8" ht="120" customHeight="1" thickBot="1" x14ac:dyDescent="0.25">
      <c r="A69" s="208" t="s">
        <v>350</v>
      </c>
      <c r="B69" s="510" t="s">
        <v>351</v>
      </c>
      <c r="C69" s="522"/>
      <c r="D69" s="522"/>
      <c r="E69" s="522"/>
      <c r="F69" s="523"/>
      <c r="G69" s="99"/>
    </row>
    <row r="70" spans="1:8" ht="15" thickTop="1" x14ac:dyDescent="0.2">
      <c r="A70" s="225" t="s">
        <v>352</v>
      </c>
      <c r="B70" s="24"/>
      <c r="C70" s="25"/>
      <c r="D70" s="25"/>
      <c r="E70" s="25"/>
      <c r="F70" s="25"/>
      <c r="G70" s="99"/>
    </row>
    <row r="71" spans="1:8" ht="58.5" customHeight="1" thickBot="1" x14ac:dyDescent="0.25">
      <c r="A71" s="208" t="s">
        <v>353</v>
      </c>
      <c r="B71" s="516" t="s">
        <v>354</v>
      </c>
      <c r="C71" s="517"/>
      <c r="D71" s="517"/>
      <c r="E71" s="517"/>
      <c r="F71" s="518"/>
      <c r="G71" s="99"/>
    </row>
    <row r="72" spans="1:8" ht="15.75" thickBot="1" x14ac:dyDescent="0.25">
      <c r="A72" s="497" t="s">
        <v>355</v>
      </c>
      <c r="B72" s="498"/>
      <c r="C72" s="498"/>
      <c r="D72" s="498"/>
      <c r="E72" s="498"/>
      <c r="F72" s="499"/>
      <c r="G72" s="100"/>
      <c r="H72" s="100"/>
    </row>
    <row r="73" spans="1:8" ht="15" x14ac:dyDescent="0.25">
      <c r="A73" s="101" t="s">
        <v>356</v>
      </c>
      <c r="B73" s="102"/>
      <c r="C73" s="103"/>
      <c r="D73" s="103"/>
      <c r="E73" s="103"/>
      <c r="F73" s="103"/>
      <c r="G73" s="99"/>
    </row>
    <row r="74" spans="1:8" ht="179.25" customHeight="1" x14ac:dyDescent="0.2">
      <c r="A74" s="216"/>
      <c r="B74" s="424" t="s">
        <v>357</v>
      </c>
      <c r="C74" s="425"/>
      <c r="D74" s="425"/>
      <c r="E74" s="425"/>
      <c r="F74" s="496"/>
      <c r="G74" s="99"/>
    </row>
    <row r="75" spans="1:8" ht="15" x14ac:dyDescent="0.25">
      <c r="A75" s="101" t="s">
        <v>464</v>
      </c>
      <c r="B75" s="102"/>
      <c r="C75" s="103"/>
      <c r="D75" s="103"/>
      <c r="E75" s="103"/>
      <c r="F75" s="103"/>
      <c r="G75" s="99"/>
    </row>
    <row r="76" spans="1:8" ht="108.75" customHeight="1" x14ac:dyDescent="0.2">
      <c r="A76" s="216"/>
      <c r="B76" s="424" t="s">
        <v>358</v>
      </c>
      <c r="C76" s="425"/>
      <c r="D76" s="425"/>
      <c r="E76" s="425"/>
      <c r="F76" s="496"/>
      <c r="G76" s="99"/>
    </row>
    <row r="77" spans="1:8" ht="15" x14ac:dyDescent="0.25">
      <c r="A77" s="101" t="s">
        <v>465</v>
      </c>
      <c r="B77" s="102"/>
      <c r="C77" s="103"/>
      <c r="D77" s="103"/>
      <c r="E77" s="103"/>
      <c r="F77" s="103"/>
      <c r="G77" s="99"/>
    </row>
    <row r="78" spans="1:8" ht="53.25" customHeight="1" x14ac:dyDescent="0.2">
      <c r="A78" s="216"/>
      <c r="B78" s="420" t="s">
        <v>359</v>
      </c>
      <c r="C78" s="421"/>
      <c r="D78" s="421"/>
      <c r="E78" s="421"/>
      <c r="F78" s="490"/>
      <c r="G78" s="99"/>
    </row>
    <row r="79" spans="1:8" ht="15" x14ac:dyDescent="0.25">
      <c r="A79" s="500" t="s">
        <v>466</v>
      </c>
      <c r="B79" s="416"/>
      <c r="C79" s="416"/>
      <c r="D79" s="416"/>
      <c r="E79" s="416"/>
      <c r="F79" s="416"/>
      <c r="G79" s="99"/>
    </row>
    <row r="80" spans="1:8" ht="96.75" customHeight="1" x14ac:dyDescent="0.2">
      <c r="A80" s="217"/>
      <c r="B80" s="420" t="s">
        <v>360</v>
      </c>
      <c r="C80" s="421"/>
      <c r="D80" s="421"/>
      <c r="E80" s="421"/>
      <c r="F80" s="490"/>
      <c r="G80" s="99"/>
    </row>
    <row r="81" spans="1:7" x14ac:dyDescent="0.2">
      <c r="A81" s="484" t="s">
        <v>467</v>
      </c>
      <c r="B81" s="485"/>
      <c r="C81" s="485"/>
      <c r="D81" s="485"/>
      <c r="E81" s="485"/>
      <c r="F81" s="485"/>
      <c r="G81" s="99"/>
    </row>
    <row r="82" spans="1:7" ht="140.25" customHeight="1" x14ac:dyDescent="0.2">
      <c r="A82" s="217"/>
      <c r="B82" s="501" t="s">
        <v>361</v>
      </c>
      <c r="C82" s="502"/>
      <c r="D82" s="502"/>
      <c r="E82" s="502"/>
      <c r="F82" s="503"/>
      <c r="G82" s="99"/>
    </row>
    <row r="83" spans="1:7" x14ac:dyDescent="0.2">
      <c r="A83" s="484" t="s">
        <v>468</v>
      </c>
      <c r="B83" s="485"/>
      <c r="C83" s="485"/>
      <c r="D83" s="485"/>
      <c r="E83" s="485"/>
      <c r="F83" s="485"/>
      <c r="G83" s="99"/>
    </row>
    <row r="84" spans="1:7" ht="304.5" customHeight="1" x14ac:dyDescent="0.2">
      <c r="A84" s="217"/>
      <c r="B84" s="420" t="s">
        <v>362</v>
      </c>
      <c r="C84" s="421"/>
      <c r="D84" s="421"/>
      <c r="E84" s="421"/>
      <c r="F84" s="490"/>
      <c r="G84" s="99"/>
    </row>
    <row r="85" spans="1:7" x14ac:dyDescent="0.2">
      <c r="A85" s="484" t="s">
        <v>469</v>
      </c>
      <c r="B85" s="485"/>
      <c r="C85" s="485"/>
      <c r="D85" s="485"/>
      <c r="E85" s="485"/>
      <c r="F85" s="485"/>
      <c r="G85" s="99"/>
    </row>
    <row r="86" spans="1:7" ht="54" customHeight="1" x14ac:dyDescent="0.2">
      <c r="A86" s="217"/>
      <c r="B86" s="420" t="s">
        <v>363</v>
      </c>
      <c r="C86" s="421"/>
      <c r="D86" s="421"/>
      <c r="E86" s="421"/>
      <c r="F86" s="490"/>
      <c r="G86" s="99"/>
    </row>
    <row r="87" spans="1:7" x14ac:dyDescent="0.2">
      <c r="A87" s="484" t="s">
        <v>470</v>
      </c>
      <c r="B87" s="485"/>
      <c r="C87" s="485"/>
      <c r="D87" s="485"/>
      <c r="E87" s="485"/>
      <c r="F87" s="485"/>
      <c r="G87" s="99"/>
    </row>
    <row r="88" spans="1:7" ht="67.5" customHeight="1" x14ac:dyDescent="0.2">
      <c r="A88" s="217"/>
      <c r="B88" s="420" t="s">
        <v>364</v>
      </c>
      <c r="C88" s="421"/>
      <c r="D88" s="421"/>
      <c r="E88" s="421"/>
      <c r="F88" s="490"/>
      <c r="G88" s="99"/>
    </row>
    <row r="89" spans="1:7" x14ac:dyDescent="0.2">
      <c r="A89" s="484" t="s">
        <v>471</v>
      </c>
      <c r="B89" s="485"/>
      <c r="C89" s="485"/>
      <c r="D89" s="485"/>
      <c r="E89" s="485"/>
      <c r="F89" s="485"/>
      <c r="G89" s="99"/>
    </row>
    <row r="90" spans="1:7" ht="25.5" customHeight="1" x14ac:dyDescent="0.2">
      <c r="A90" s="217"/>
      <c r="B90" s="420" t="s">
        <v>365</v>
      </c>
      <c r="C90" s="421"/>
      <c r="D90" s="421"/>
      <c r="E90" s="421"/>
      <c r="F90" s="490"/>
      <c r="G90" s="99"/>
    </row>
    <row r="91" spans="1:7" x14ac:dyDescent="0.2">
      <c r="A91" s="492"/>
      <c r="B91" s="493"/>
      <c r="C91" s="493"/>
      <c r="D91" s="493"/>
      <c r="E91" s="493"/>
      <c r="F91" s="494"/>
      <c r="G91" s="99"/>
    </row>
    <row r="93" spans="1:7" ht="15.75" x14ac:dyDescent="0.25">
      <c r="A93" s="57" t="s">
        <v>366</v>
      </c>
    </row>
    <row r="94" spans="1:7" ht="16.5" customHeight="1" x14ac:dyDescent="0.2">
      <c r="A94" s="425" t="s">
        <v>367</v>
      </c>
      <c r="B94" s="425"/>
      <c r="C94" s="425"/>
      <c r="D94" s="425"/>
      <c r="E94" s="425"/>
      <c r="F94" s="425"/>
    </row>
    <row r="96" spans="1:7" x14ac:dyDescent="0.2">
      <c r="A96" s="495"/>
      <c r="B96" s="495"/>
      <c r="C96" s="495"/>
      <c r="D96" s="495"/>
      <c r="E96" s="495"/>
      <c r="F96" s="495"/>
    </row>
    <row r="98" spans="1:6" ht="15" x14ac:dyDescent="0.2">
      <c r="A98" s="58"/>
    </row>
    <row r="99" spans="1:6" x14ac:dyDescent="0.2">
      <c r="A99" s="495"/>
      <c r="B99" s="495"/>
      <c r="C99" s="495"/>
      <c r="D99" s="495"/>
      <c r="E99" s="495"/>
      <c r="F99" s="495"/>
    </row>
    <row r="159" spans="1:2" ht="18" x14ac:dyDescent="0.2">
      <c r="A159" s="104"/>
      <c r="B159" s="227"/>
    </row>
    <row r="160" spans="1:2" ht="18" x14ac:dyDescent="0.2">
      <c r="A160" s="104"/>
      <c r="B160" s="227"/>
    </row>
    <row r="161" spans="1:2" ht="18" x14ac:dyDescent="0.2">
      <c r="A161" s="104"/>
      <c r="B161" s="227"/>
    </row>
    <row r="162" spans="1:2" ht="18" x14ac:dyDescent="0.2">
      <c r="A162" s="104"/>
      <c r="B162" s="227"/>
    </row>
    <row r="163" spans="1:2" ht="18" x14ac:dyDescent="0.2">
      <c r="A163" s="104"/>
      <c r="B163" s="227"/>
    </row>
    <row r="164" spans="1:2" ht="18" x14ac:dyDescent="0.2">
      <c r="A164" s="104"/>
      <c r="B164" s="227"/>
    </row>
    <row r="165" spans="1:2" ht="18" x14ac:dyDescent="0.2">
      <c r="A165" s="104"/>
      <c r="B165" s="227"/>
    </row>
    <row r="166" spans="1:2" ht="18" x14ac:dyDescent="0.2">
      <c r="A166" s="104"/>
      <c r="B166" s="227"/>
    </row>
    <row r="167" spans="1:2" ht="18" x14ac:dyDescent="0.2">
      <c r="A167" s="104"/>
      <c r="B167" s="227"/>
    </row>
    <row r="168" spans="1:2" ht="18" x14ac:dyDescent="0.2">
      <c r="A168" s="104"/>
      <c r="B168" s="227"/>
    </row>
    <row r="169" spans="1:2" ht="18" x14ac:dyDescent="0.2">
      <c r="A169" s="104"/>
      <c r="B169" s="227"/>
    </row>
    <row r="170" spans="1:2" ht="18" x14ac:dyDescent="0.2">
      <c r="A170" s="104"/>
      <c r="B170" s="227"/>
    </row>
    <row r="171" spans="1:2" ht="18" x14ac:dyDescent="0.2">
      <c r="A171" s="104"/>
      <c r="B171" s="227"/>
    </row>
    <row r="172" spans="1:2" ht="18" x14ac:dyDescent="0.2">
      <c r="A172" s="104"/>
      <c r="B172" s="227"/>
    </row>
    <row r="173" spans="1:2" ht="18" x14ac:dyDescent="0.2">
      <c r="A173" s="104"/>
      <c r="B173" s="227"/>
    </row>
    <row r="174" spans="1:2" ht="18" x14ac:dyDescent="0.2">
      <c r="A174" s="104"/>
      <c r="B174" s="227"/>
    </row>
    <row r="175" spans="1:2" ht="18" x14ac:dyDescent="0.2">
      <c r="A175" s="104"/>
      <c r="B175" s="227"/>
    </row>
    <row r="176" spans="1:2" ht="18" x14ac:dyDescent="0.2">
      <c r="A176" s="104"/>
      <c r="B176" s="227"/>
    </row>
    <row r="177" spans="1:2" ht="18" x14ac:dyDescent="0.2">
      <c r="A177" s="104"/>
      <c r="B177" s="227"/>
    </row>
    <row r="178" spans="1:2" x14ac:dyDescent="0.2">
      <c r="B178" s="228"/>
    </row>
    <row r="179" spans="1:2" ht="18" x14ac:dyDescent="0.2">
      <c r="A179" s="104"/>
      <c r="B179" s="491"/>
    </row>
    <row r="180" spans="1:2" x14ac:dyDescent="0.2">
      <c r="B180" s="491"/>
    </row>
    <row r="181" spans="1:2" x14ac:dyDescent="0.2">
      <c r="B181" s="491"/>
    </row>
    <row r="182" spans="1:2" x14ac:dyDescent="0.2">
      <c r="B182" s="491"/>
    </row>
    <row r="183" spans="1:2" x14ac:dyDescent="0.2">
      <c r="B183" s="491"/>
    </row>
    <row r="184" spans="1:2" x14ac:dyDescent="0.2">
      <c r="B184" s="491"/>
    </row>
    <row r="185" spans="1:2" x14ac:dyDescent="0.2">
      <c r="B185" s="491"/>
    </row>
    <row r="186" spans="1:2" x14ac:dyDescent="0.2">
      <c r="B186" s="491"/>
    </row>
    <row r="187" spans="1:2" x14ac:dyDescent="0.2">
      <c r="B187" s="491"/>
    </row>
    <row r="188" spans="1:2" x14ac:dyDescent="0.2">
      <c r="B188" s="491"/>
    </row>
    <row r="189" spans="1:2" x14ac:dyDescent="0.2">
      <c r="B189" s="491"/>
    </row>
    <row r="190" spans="1:2" x14ac:dyDescent="0.2">
      <c r="B190" s="491"/>
    </row>
    <row r="191" spans="1:2" x14ac:dyDescent="0.2">
      <c r="B191" s="491"/>
    </row>
    <row r="192" spans="1:2" x14ac:dyDescent="0.2">
      <c r="B192" s="491"/>
    </row>
    <row r="193" spans="2:2" x14ac:dyDescent="0.2">
      <c r="B193" s="491"/>
    </row>
    <row r="194" spans="2:2" x14ac:dyDescent="0.2">
      <c r="B194" s="491"/>
    </row>
    <row r="195" spans="2:2" x14ac:dyDescent="0.2">
      <c r="B195" s="491"/>
    </row>
    <row r="196" spans="2:2" x14ac:dyDescent="0.2">
      <c r="B196" s="491"/>
    </row>
    <row r="197" spans="2:2" x14ac:dyDescent="0.2">
      <c r="B197" s="491"/>
    </row>
    <row r="198" spans="2:2" x14ac:dyDescent="0.2">
      <c r="B198" s="491"/>
    </row>
    <row r="199" spans="2:2" x14ac:dyDescent="0.2">
      <c r="B199" s="491"/>
    </row>
    <row r="200" spans="2:2" x14ac:dyDescent="0.2">
      <c r="B200" s="491"/>
    </row>
  </sheetData>
  <sheetProtection selectLockedCells="1"/>
  <mergeCells count="71">
    <mergeCell ref="A9:F9"/>
    <mergeCell ref="A89:F89"/>
    <mergeCell ref="B90:F90"/>
    <mergeCell ref="B15:F15"/>
    <mergeCell ref="B67:F67"/>
    <mergeCell ref="B71:F71"/>
    <mergeCell ref="A65:F65"/>
    <mergeCell ref="B68:F68"/>
    <mergeCell ref="B69:F69"/>
    <mergeCell ref="B60:F60"/>
    <mergeCell ref="B61:F61"/>
    <mergeCell ref="B62:F62"/>
    <mergeCell ref="B63:F63"/>
    <mergeCell ref="B52:F52"/>
    <mergeCell ref="B53:F53"/>
    <mergeCell ref="B54:F54"/>
    <mergeCell ref="B57:F57"/>
    <mergeCell ref="B39:F39"/>
    <mergeCell ref="B40:F40"/>
    <mergeCell ref="B41:F41"/>
    <mergeCell ref="B31:F31"/>
    <mergeCell ref="B16:F16"/>
    <mergeCell ref="B17:F17"/>
    <mergeCell ref="B82:F82"/>
    <mergeCell ref="B32:F32"/>
    <mergeCell ref="B33:F33"/>
    <mergeCell ref="B34:F34"/>
    <mergeCell ref="B35:F35"/>
    <mergeCell ref="B37:F37"/>
    <mergeCell ref="B58:F58"/>
    <mergeCell ref="B59:F59"/>
    <mergeCell ref="B43:F43"/>
    <mergeCell ref="B44:F44"/>
    <mergeCell ref="B45:F45"/>
    <mergeCell ref="B46:F46"/>
    <mergeCell ref="B49:F49"/>
    <mergeCell ref="B50:F50"/>
    <mergeCell ref="B76:F76"/>
    <mergeCell ref="A72:F72"/>
    <mergeCell ref="B74:F74"/>
    <mergeCell ref="B78:F78"/>
    <mergeCell ref="A79:F79"/>
    <mergeCell ref="B80:F80"/>
    <mergeCell ref="A81:F81"/>
    <mergeCell ref="B179:B200"/>
    <mergeCell ref="A83:F83"/>
    <mergeCell ref="B84:F84"/>
    <mergeCell ref="A91:F91"/>
    <mergeCell ref="A94:F94"/>
    <mergeCell ref="A96:F96"/>
    <mergeCell ref="A99:F99"/>
    <mergeCell ref="B88:F88"/>
    <mergeCell ref="A87:F87"/>
    <mergeCell ref="A85:F85"/>
    <mergeCell ref="B86:F86"/>
    <mergeCell ref="A14:F14"/>
    <mergeCell ref="B38:F38"/>
    <mergeCell ref="B51:F51"/>
    <mergeCell ref="B55:F55"/>
    <mergeCell ref="B25:F25"/>
    <mergeCell ref="B26:F26"/>
    <mergeCell ref="B27:F27"/>
    <mergeCell ref="B19:F19"/>
    <mergeCell ref="B20:F20"/>
    <mergeCell ref="B21:F21"/>
    <mergeCell ref="B22:F22"/>
    <mergeCell ref="B23:F23"/>
    <mergeCell ref="B28:F28"/>
    <mergeCell ref="B29:F29"/>
    <mergeCell ref="B47:F47"/>
    <mergeCell ref="B48:F48"/>
  </mergeCells>
  <dataValidations count="2">
    <dataValidation type="whole" errorStyle="information" operator="lessThan" allowBlank="1" showErrorMessage="1" errorTitle="Whlole Number Only" error="Less than 1,000" sqref="B47 B35:B41 B23:B29 B55 B61" xr:uid="{D977C79D-9FDA-4A63-83A0-6BFF7CF0CEF3}">
      <formula1>10000</formula1>
    </dataValidation>
    <dataValidation type="whole" errorStyle="information" operator="lessThan" allowBlank="1" showErrorMessage="1" errorTitle="Whlole Number Only" error="Less than 1,000" sqref="B22 B34 B40 B28 B46 B51 B60" xr:uid="{366DF26A-ECD1-4D59-AEC3-46A33E51F7F4}">
      <formula1>1000</formula1>
    </dataValidation>
  </dataValidations>
  <pageMargins left="0.7" right="0.7" top="0.75" bottom="0.75" header="0.3" footer="0.3"/>
  <pageSetup scale="6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11" r:id="rId4" name="Check Box 7">
              <controlPr defaultSize="0" autoFill="0" autoLine="0" autoPict="0">
                <anchor moveWithCells="1">
                  <from>
                    <xdr:col>5</xdr:col>
                    <xdr:colOff>552450</xdr:colOff>
                    <xdr:row>9</xdr:row>
                    <xdr:rowOff>152400</xdr:rowOff>
                  </from>
                  <to>
                    <xdr:col>6</xdr:col>
                    <xdr:colOff>47625</xdr:colOff>
                    <xdr:row>11</xdr:row>
                    <xdr:rowOff>28575</xdr:rowOff>
                  </to>
                </anchor>
              </controlPr>
            </control>
          </mc:Choice>
        </mc:AlternateContent>
        <mc:AlternateContent xmlns:mc="http://schemas.openxmlformats.org/markup-compatibility/2006">
          <mc:Choice Requires="x14">
            <control shapeId="21512" r:id="rId5" name="Check Box 8">
              <controlPr defaultSize="0" autoFill="0" autoLine="0" autoPict="0">
                <anchor moveWithCells="1">
                  <from>
                    <xdr:col>5</xdr:col>
                    <xdr:colOff>57150</xdr:colOff>
                    <xdr:row>10</xdr:row>
                    <xdr:rowOff>104775</xdr:rowOff>
                  </from>
                  <to>
                    <xdr:col>5</xdr:col>
                    <xdr:colOff>323850</xdr:colOff>
                    <xdr:row>12</xdr:row>
                    <xdr:rowOff>9525</xdr:rowOff>
                  </to>
                </anchor>
              </controlPr>
            </control>
          </mc:Choice>
        </mc:AlternateContent>
        <mc:AlternateContent xmlns:mc="http://schemas.openxmlformats.org/markup-compatibility/2006">
          <mc:Choice Requires="x14">
            <control shapeId="21513" r:id="rId6" name="Check Box 9">
              <controlPr defaultSize="0" autoFill="0" autoLine="0" autoPict="0">
                <anchor moveWithCells="1">
                  <from>
                    <xdr:col>1</xdr:col>
                    <xdr:colOff>1504950</xdr:colOff>
                    <xdr:row>11</xdr:row>
                    <xdr:rowOff>104775</xdr:rowOff>
                  </from>
                  <to>
                    <xdr:col>1</xdr:col>
                    <xdr:colOff>1800225</xdr:colOff>
                    <xdr:row>13</xdr:row>
                    <xdr:rowOff>28575</xdr:rowOff>
                  </to>
                </anchor>
              </controlPr>
            </control>
          </mc:Choice>
        </mc:AlternateContent>
        <mc:AlternateContent xmlns:mc="http://schemas.openxmlformats.org/markup-compatibility/2006">
          <mc:Choice Requires="x14">
            <control shapeId="21516" r:id="rId7" name="Check Box 12">
              <controlPr defaultSize="0" autoFill="0" autoLine="0" autoPict="0">
                <anchor moveWithCells="1">
                  <from>
                    <xdr:col>0</xdr:col>
                    <xdr:colOff>971550</xdr:colOff>
                    <xdr:row>64</xdr:row>
                    <xdr:rowOff>381000</xdr:rowOff>
                  </from>
                  <to>
                    <xdr:col>0</xdr:col>
                    <xdr:colOff>1276350</xdr:colOff>
                    <xdr:row>64</xdr:row>
                    <xdr:rowOff>600075</xdr:rowOff>
                  </to>
                </anchor>
              </controlPr>
            </control>
          </mc:Choice>
        </mc:AlternateContent>
        <mc:AlternateContent xmlns:mc="http://schemas.openxmlformats.org/markup-compatibility/2006">
          <mc:Choice Requires="x14">
            <control shapeId="21521" r:id="rId8" name="Check Box 17">
              <controlPr defaultSize="0" autoFill="0" autoLine="0" autoPict="0">
                <anchor moveWithCells="1">
                  <from>
                    <xdr:col>1</xdr:col>
                    <xdr:colOff>523875</xdr:colOff>
                    <xdr:row>57</xdr:row>
                    <xdr:rowOff>1257300</xdr:rowOff>
                  </from>
                  <to>
                    <xdr:col>1</xdr:col>
                    <xdr:colOff>752475</xdr:colOff>
                    <xdr:row>59</xdr:row>
                    <xdr:rowOff>0</xdr:rowOff>
                  </to>
                </anchor>
              </controlPr>
            </control>
          </mc:Choice>
        </mc:AlternateContent>
        <mc:AlternateContent xmlns:mc="http://schemas.openxmlformats.org/markup-compatibility/2006">
          <mc:Choice Requires="x14">
            <control shapeId="21522" r:id="rId9" name="Check Box 18">
              <controlPr defaultSize="0" autoFill="0" autoLine="0" autoPict="0">
                <anchor moveWithCells="1">
                  <from>
                    <xdr:col>1</xdr:col>
                    <xdr:colOff>2647950</xdr:colOff>
                    <xdr:row>57</xdr:row>
                    <xdr:rowOff>1247775</xdr:rowOff>
                  </from>
                  <to>
                    <xdr:col>1</xdr:col>
                    <xdr:colOff>2857500</xdr:colOff>
                    <xdr:row>59</xdr:row>
                    <xdr:rowOff>9525</xdr:rowOff>
                  </to>
                </anchor>
              </controlPr>
            </control>
          </mc:Choice>
        </mc:AlternateContent>
        <mc:AlternateContent xmlns:mc="http://schemas.openxmlformats.org/markup-compatibility/2006">
          <mc:Choice Requires="x14">
            <control shapeId="21526" r:id="rId10" name="Check Box 22">
              <controlPr defaultSize="0" autoFill="0" autoLine="0" autoPict="0">
                <anchor moveWithCells="1">
                  <from>
                    <xdr:col>1</xdr:col>
                    <xdr:colOff>447675</xdr:colOff>
                    <xdr:row>70</xdr:row>
                    <xdr:rowOff>266700</xdr:rowOff>
                  </from>
                  <to>
                    <xdr:col>1</xdr:col>
                    <xdr:colOff>676275</xdr:colOff>
                    <xdr:row>70</xdr:row>
                    <xdr:rowOff>457200</xdr:rowOff>
                  </to>
                </anchor>
              </controlPr>
            </control>
          </mc:Choice>
        </mc:AlternateContent>
        <mc:AlternateContent xmlns:mc="http://schemas.openxmlformats.org/markup-compatibility/2006">
          <mc:Choice Requires="x14">
            <control shapeId="21543" r:id="rId11" name="Check Box 39">
              <controlPr defaultSize="0" autoFill="0" autoLine="0" autoPict="0">
                <anchor moveWithCells="1">
                  <from>
                    <xdr:col>0</xdr:col>
                    <xdr:colOff>0</xdr:colOff>
                    <xdr:row>73</xdr:row>
                    <xdr:rowOff>28575</xdr:rowOff>
                  </from>
                  <to>
                    <xdr:col>0</xdr:col>
                    <xdr:colOff>857250</xdr:colOff>
                    <xdr:row>73</xdr:row>
                    <xdr:rowOff>238125</xdr:rowOff>
                  </to>
                </anchor>
              </controlPr>
            </control>
          </mc:Choice>
        </mc:AlternateContent>
        <mc:AlternateContent xmlns:mc="http://schemas.openxmlformats.org/markup-compatibility/2006">
          <mc:Choice Requires="x14">
            <control shapeId="21544" r:id="rId12" name="Check Box 40">
              <controlPr defaultSize="0" autoFill="0" autoLine="0" autoPict="0">
                <anchor moveWithCells="1">
                  <from>
                    <xdr:col>0</xdr:col>
                    <xdr:colOff>0</xdr:colOff>
                    <xdr:row>75</xdr:row>
                    <xdr:rowOff>28575</xdr:rowOff>
                  </from>
                  <to>
                    <xdr:col>0</xdr:col>
                    <xdr:colOff>857250</xdr:colOff>
                    <xdr:row>75</xdr:row>
                    <xdr:rowOff>238125</xdr:rowOff>
                  </to>
                </anchor>
              </controlPr>
            </control>
          </mc:Choice>
        </mc:AlternateContent>
        <mc:AlternateContent xmlns:mc="http://schemas.openxmlformats.org/markup-compatibility/2006">
          <mc:Choice Requires="x14">
            <control shapeId="21545" r:id="rId13" name="Check Box 41">
              <controlPr defaultSize="0" autoFill="0" autoLine="0" autoPict="0">
                <anchor moveWithCells="1">
                  <from>
                    <xdr:col>0</xdr:col>
                    <xdr:colOff>0</xdr:colOff>
                    <xdr:row>88</xdr:row>
                    <xdr:rowOff>171450</xdr:rowOff>
                  </from>
                  <to>
                    <xdr:col>0</xdr:col>
                    <xdr:colOff>857250</xdr:colOff>
                    <xdr:row>89</xdr:row>
                    <xdr:rowOff>200025</xdr:rowOff>
                  </to>
                </anchor>
              </controlPr>
            </control>
          </mc:Choice>
        </mc:AlternateContent>
        <mc:AlternateContent xmlns:mc="http://schemas.openxmlformats.org/markup-compatibility/2006">
          <mc:Choice Requires="x14">
            <control shapeId="21547" r:id="rId14" name="Check Box 43">
              <controlPr defaultSize="0" autoFill="0" autoLine="0" autoPict="0">
                <anchor moveWithCells="1">
                  <from>
                    <xdr:col>0</xdr:col>
                    <xdr:colOff>0</xdr:colOff>
                    <xdr:row>87</xdr:row>
                    <xdr:rowOff>19050</xdr:rowOff>
                  </from>
                  <to>
                    <xdr:col>0</xdr:col>
                    <xdr:colOff>857250</xdr:colOff>
                    <xdr:row>87</xdr:row>
                    <xdr:rowOff>228600</xdr:rowOff>
                  </to>
                </anchor>
              </controlPr>
            </control>
          </mc:Choice>
        </mc:AlternateContent>
        <mc:AlternateContent xmlns:mc="http://schemas.openxmlformats.org/markup-compatibility/2006">
          <mc:Choice Requires="x14">
            <control shapeId="21548" r:id="rId15" name="Check Box 44">
              <controlPr defaultSize="0" autoFill="0" autoLine="0" autoPict="0">
                <anchor moveWithCells="1">
                  <from>
                    <xdr:col>0</xdr:col>
                    <xdr:colOff>9525</xdr:colOff>
                    <xdr:row>84</xdr:row>
                    <xdr:rowOff>161925</xdr:rowOff>
                  </from>
                  <to>
                    <xdr:col>0</xdr:col>
                    <xdr:colOff>866775</xdr:colOff>
                    <xdr:row>85</xdr:row>
                    <xdr:rowOff>190500</xdr:rowOff>
                  </to>
                </anchor>
              </controlPr>
            </control>
          </mc:Choice>
        </mc:AlternateContent>
        <mc:AlternateContent xmlns:mc="http://schemas.openxmlformats.org/markup-compatibility/2006">
          <mc:Choice Requires="x14">
            <control shapeId="21549" r:id="rId16" name="Check Box 45">
              <controlPr defaultSize="0" autoFill="0" autoLine="0" autoPict="0">
                <anchor moveWithCells="1">
                  <from>
                    <xdr:col>0</xdr:col>
                    <xdr:colOff>0</xdr:colOff>
                    <xdr:row>83</xdr:row>
                    <xdr:rowOff>0</xdr:rowOff>
                  </from>
                  <to>
                    <xdr:col>0</xdr:col>
                    <xdr:colOff>857250</xdr:colOff>
                    <xdr:row>83</xdr:row>
                    <xdr:rowOff>209550</xdr:rowOff>
                  </to>
                </anchor>
              </controlPr>
            </control>
          </mc:Choice>
        </mc:AlternateContent>
        <mc:AlternateContent xmlns:mc="http://schemas.openxmlformats.org/markup-compatibility/2006">
          <mc:Choice Requires="x14">
            <control shapeId="21550" r:id="rId17" name="Check Box 46">
              <controlPr defaultSize="0" autoFill="0" autoLine="0" autoPict="0">
                <anchor moveWithCells="1">
                  <from>
                    <xdr:col>0</xdr:col>
                    <xdr:colOff>0</xdr:colOff>
                    <xdr:row>81</xdr:row>
                    <xdr:rowOff>9525</xdr:rowOff>
                  </from>
                  <to>
                    <xdr:col>0</xdr:col>
                    <xdr:colOff>857250</xdr:colOff>
                    <xdr:row>81</xdr:row>
                    <xdr:rowOff>219075</xdr:rowOff>
                  </to>
                </anchor>
              </controlPr>
            </control>
          </mc:Choice>
        </mc:AlternateContent>
        <mc:AlternateContent xmlns:mc="http://schemas.openxmlformats.org/markup-compatibility/2006">
          <mc:Choice Requires="x14">
            <control shapeId="21551" r:id="rId18" name="Check Box 47">
              <controlPr defaultSize="0" autoFill="0" autoLine="0" autoPict="0">
                <anchor moveWithCells="1">
                  <from>
                    <xdr:col>0</xdr:col>
                    <xdr:colOff>0</xdr:colOff>
                    <xdr:row>79</xdr:row>
                    <xdr:rowOff>9525</xdr:rowOff>
                  </from>
                  <to>
                    <xdr:col>0</xdr:col>
                    <xdr:colOff>857250</xdr:colOff>
                    <xdr:row>79</xdr:row>
                    <xdr:rowOff>219075</xdr:rowOff>
                  </to>
                </anchor>
              </controlPr>
            </control>
          </mc:Choice>
        </mc:AlternateContent>
        <mc:AlternateContent xmlns:mc="http://schemas.openxmlformats.org/markup-compatibility/2006">
          <mc:Choice Requires="x14">
            <control shapeId="21552" r:id="rId19" name="Check Box 48">
              <controlPr defaultSize="0" autoFill="0" autoLine="0" autoPict="0">
                <anchor moveWithCells="1">
                  <from>
                    <xdr:col>0</xdr:col>
                    <xdr:colOff>19050</xdr:colOff>
                    <xdr:row>77</xdr:row>
                    <xdr:rowOff>9525</xdr:rowOff>
                  </from>
                  <to>
                    <xdr:col>0</xdr:col>
                    <xdr:colOff>876300</xdr:colOff>
                    <xdr:row>77</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D4EA9-BEAF-4A66-A71F-01DC9BE57A88}">
  <sheetPr>
    <pageSetUpPr fitToPage="1"/>
  </sheetPr>
  <dimension ref="A1:D55"/>
  <sheetViews>
    <sheetView topLeftCell="A29" zoomScaleNormal="100" workbookViewId="0">
      <selection activeCell="A45" sqref="A45"/>
    </sheetView>
  </sheetViews>
  <sheetFormatPr defaultColWidth="8.85546875" defaultRowHeight="18.75" x14ac:dyDescent="0.3"/>
  <cols>
    <col min="1" max="1" width="87.85546875" style="185" customWidth="1"/>
    <col min="2" max="2" width="21.7109375" style="186" bestFit="1" customWidth="1"/>
    <col min="3" max="3" width="16.140625" style="186" bestFit="1" customWidth="1"/>
    <col min="4" max="4" width="17.28515625" style="187" bestFit="1" customWidth="1"/>
    <col min="5" max="16384" width="8.85546875" style="185"/>
  </cols>
  <sheetData>
    <row r="1" spans="1:4" ht="34.5" thickBot="1" x14ac:dyDescent="0.55000000000000004">
      <c r="A1" s="529" t="s">
        <v>368</v>
      </c>
      <c r="B1" s="530"/>
      <c r="C1" s="530"/>
      <c r="D1" s="530"/>
    </row>
    <row r="2" spans="1:4" ht="51" customHeight="1" thickBot="1" x14ac:dyDescent="0.35">
      <c r="A2" s="130" t="s">
        <v>369</v>
      </c>
      <c r="B2" s="131" t="s">
        <v>370</v>
      </c>
      <c r="C2" s="132" t="s">
        <v>371</v>
      </c>
      <c r="D2" s="133" t="s">
        <v>372</v>
      </c>
    </row>
    <row r="3" spans="1:4" ht="25.9" customHeight="1" thickBot="1" x14ac:dyDescent="0.35">
      <c r="A3" s="134" t="s">
        <v>373</v>
      </c>
      <c r="B3" s="135"/>
      <c r="C3" s="135"/>
      <c r="D3" s="136"/>
    </row>
    <row r="4" spans="1:4" x14ac:dyDescent="0.3">
      <c r="A4" s="137" t="s">
        <v>374</v>
      </c>
      <c r="B4" s="138" t="s">
        <v>375</v>
      </c>
      <c r="C4" s="138"/>
      <c r="D4" s="139" t="s">
        <v>376</v>
      </c>
    </row>
    <row r="5" spans="1:4" ht="24" customHeight="1" x14ac:dyDescent="0.3">
      <c r="A5" s="140" t="s">
        <v>377</v>
      </c>
      <c r="B5" s="141" t="s">
        <v>375</v>
      </c>
      <c r="C5" s="141"/>
      <c r="D5" s="142" t="s">
        <v>376</v>
      </c>
    </row>
    <row r="6" spans="1:4" x14ac:dyDescent="0.3">
      <c r="A6" s="143" t="s">
        <v>378</v>
      </c>
      <c r="B6" s="144" t="s">
        <v>375</v>
      </c>
      <c r="C6" s="144"/>
      <c r="D6" s="145" t="s">
        <v>376</v>
      </c>
    </row>
    <row r="7" spans="1:4" x14ac:dyDescent="0.3">
      <c r="A7" s="147" t="s">
        <v>379</v>
      </c>
      <c r="B7" s="144" t="s">
        <v>375</v>
      </c>
      <c r="C7" s="148"/>
      <c r="D7" s="149" t="s">
        <v>376</v>
      </c>
    </row>
    <row r="8" spans="1:4" x14ac:dyDescent="0.3">
      <c r="A8" s="150" t="s">
        <v>380</v>
      </c>
      <c r="B8" s="151" t="s">
        <v>381</v>
      </c>
      <c r="C8" s="146"/>
      <c r="D8" s="152" t="s">
        <v>376</v>
      </c>
    </row>
    <row r="9" spans="1:4" x14ac:dyDescent="0.3">
      <c r="A9" s="153" t="s">
        <v>382</v>
      </c>
      <c r="B9" s="144" t="s">
        <v>375</v>
      </c>
      <c r="C9" s="144"/>
      <c r="D9" s="154" t="s">
        <v>376</v>
      </c>
    </row>
    <row r="10" spans="1:4" ht="19.5" thickBot="1" x14ac:dyDescent="0.35">
      <c r="A10" s="155" t="s">
        <v>383</v>
      </c>
      <c r="B10" s="156" t="s">
        <v>384</v>
      </c>
      <c r="C10" s="156"/>
      <c r="D10" s="157"/>
    </row>
    <row r="11" spans="1:4" ht="27" thickBot="1" x14ac:dyDescent="0.45">
      <c r="A11" s="158" t="s">
        <v>385</v>
      </c>
      <c r="B11" s="159"/>
      <c r="C11" s="159"/>
      <c r="D11" s="159"/>
    </row>
    <row r="12" spans="1:4" x14ac:dyDescent="0.3">
      <c r="A12" s="160" t="s">
        <v>386</v>
      </c>
      <c r="B12" s="161" t="s">
        <v>387</v>
      </c>
      <c r="C12" s="162"/>
      <c r="D12" s="163" t="s">
        <v>376</v>
      </c>
    </row>
    <row r="13" spans="1:4" x14ac:dyDescent="0.3">
      <c r="A13" s="164" t="s">
        <v>388</v>
      </c>
      <c r="B13" s="165" t="s">
        <v>387</v>
      </c>
      <c r="C13" s="166"/>
      <c r="D13" s="167" t="s">
        <v>376</v>
      </c>
    </row>
    <row r="14" spans="1:4" x14ac:dyDescent="0.3">
      <c r="A14" s="168" t="s">
        <v>389</v>
      </c>
      <c r="B14" s="165" t="s">
        <v>384</v>
      </c>
      <c r="C14" s="169"/>
      <c r="D14" s="170"/>
    </row>
    <row r="15" spans="1:4" ht="19.5" thickBot="1" x14ac:dyDescent="0.35">
      <c r="A15" s="171"/>
      <c r="B15" s="144"/>
      <c r="C15" s="172"/>
      <c r="D15" s="173"/>
    </row>
    <row r="16" spans="1:4" ht="27" thickBot="1" x14ac:dyDescent="0.45">
      <c r="A16" s="158" t="s">
        <v>390</v>
      </c>
      <c r="B16" s="159"/>
      <c r="C16" s="159"/>
      <c r="D16" s="159"/>
    </row>
    <row r="17" spans="1:4" x14ac:dyDescent="0.3">
      <c r="A17" s="160" t="s">
        <v>391</v>
      </c>
      <c r="B17" s="161" t="s">
        <v>387</v>
      </c>
      <c r="C17" s="162"/>
      <c r="D17" s="174" t="s">
        <v>376</v>
      </c>
    </row>
    <row r="18" spans="1:4" x14ac:dyDescent="0.3">
      <c r="A18" s="160" t="s">
        <v>392</v>
      </c>
      <c r="B18" s="161" t="s">
        <v>387</v>
      </c>
      <c r="C18" s="162"/>
      <c r="D18" s="174" t="s">
        <v>376</v>
      </c>
    </row>
    <row r="19" spans="1:4" x14ac:dyDescent="0.3">
      <c r="A19" s="160" t="s">
        <v>393</v>
      </c>
      <c r="B19" s="161" t="s">
        <v>387</v>
      </c>
      <c r="C19" s="162"/>
      <c r="D19" s="174" t="s">
        <v>376</v>
      </c>
    </row>
    <row r="20" spans="1:4" x14ac:dyDescent="0.3">
      <c r="A20" s="160" t="s">
        <v>394</v>
      </c>
      <c r="B20" s="161" t="s">
        <v>387</v>
      </c>
      <c r="C20" s="162"/>
      <c r="D20" s="174" t="s">
        <v>376</v>
      </c>
    </row>
    <row r="21" spans="1:4" x14ac:dyDescent="0.3">
      <c r="A21" s="164" t="s">
        <v>395</v>
      </c>
      <c r="B21" s="165" t="s">
        <v>384</v>
      </c>
      <c r="C21" s="166"/>
      <c r="D21" s="174" t="s">
        <v>376</v>
      </c>
    </row>
    <row r="22" spans="1:4" x14ac:dyDescent="0.3">
      <c r="A22" s="164" t="s">
        <v>396</v>
      </c>
      <c r="B22" s="165" t="s">
        <v>384</v>
      </c>
      <c r="C22" s="166"/>
      <c r="D22" s="174" t="s">
        <v>376</v>
      </c>
    </row>
    <row r="23" spans="1:4" x14ac:dyDescent="0.3">
      <c r="A23" s="164" t="s">
        <v>397</v>
      </c>
      <c r="B23" s="165" t="s">
        <v>375</v>
      </c>
      <c r="C23" s="166"/>
      <c r="D23" s="174" t="s">
        <v>376</v>
      </c>
    </row>
    <row r="24" spans="1:4" x14ac:dyDescent="0.3">
      <c r="A24" s="164" t="s">
        <v>398</v>
      </c>
      <c r="B24" s="165" t="s">
        <v>375</v>
      </c>
      <c r="C24" s="166"/>
      <c r="D24" s="174" t="s">
        <v>376</v>
      </c>
    </row>
    <row r="25" spans="1:4" x14ac:dyDescent="0.3">
      <c r="A25" s="164" t="s">
        <v>399</v>
      </c>
      <c r="B25" s="165" t="s">
        <v>400</v>
      </c>
      <c r="C25" s="166"/>
      <c r="D25" s="174" t="s">
        <v>376</v>
      </c>
    </row>
    <row r="26" spans="1:4" ht="19.5" thickBot="1" x14ac:dyDescent="0.35">
      <c r="A26" s="168" t="s">
        <v>401</v>
      </c>
      <c r="B26" s="175" t="s">
        <v>400</v>
      </c>
      <c r="C26" s="169"/>
      <c r="D26" s="174" t="s">
        <v>376</v>
      </c>
    </row>
    <row r="27" spans="1:4" ht="19.5" thickBot="1" x14ac:dyDescent="0.35">
      <c r="A27" s="158" t="s">
        <v>402</v>
      </c>
      <c r="B27" s="176"/>
      <c r="C27" s="177"/>
      <c r="D27" s="176"/>
    </row>
    <row r="28" spans="1:4" x14ac:dyDescent="0.3">
      <c r="A28" s="178" t="s">
        <v>403</v>
      </c>
      <c r="B28" s="146" t="s">
        <v>384</v>
      </c>
      <c r="C28" s="141"/>
      <c r="D28" s="179" t="s">
        <v>376</v>
      </c>
    </row>
    <row r="29" spans="1:4" x14ac:dyDescent="0.3">
      <c r="A29" s="171" t="s">
        <v>404</v>
      </c>
      <c r="B29" s="144" t="s">
        <v>384</v>
      </c>
      <c r="C29" s="172"/>
      <c r="D29" s="180" t="s">
        <v>376</v>
      </c>
    </row>
    <row r="30" spans="1:4" x14ac:dyDescent="0.3">
      <c r="A30" s="181" t="s">
        <v>405</v>
      </c>
      <c r="B30" s="146" t="s">
        <v>384</v>
      </c>
      <c r="C30" s="141"/>
      <c r="D30" s="179" t="s">
        <v>376</v>
      </c>
    </row>
    <row r="31" spans="1:4" x14ac:dyDescent="0.3">
      <c r="A31" s="171" t="s">
        <v>406</v>
      </c>
      <c r="B31" s="144" t="s">
        <v>384</v>
      </c>
      <c r="C31" s="172"/>
      <c r="D31" s="180" t="s">
        <v>376</v>
      </c>
    </row>
    <row r="32" spans="1:4" x14ac:dyDescent="0.3">
      <c r="A32" s="182" t="s">
        <v>407</v>
      </c>
      <c r="B32" s="146" t="s">
        <v>384</v>
      </c>
      <c r="C32" s="141"/>
      <c r="D32" s="179" t="s">
        <v>376</v>
      </c>
    </row>
    <row r="33" spans="1:4" x14ac:dyDescent="0.3">
      <c r="A33" s="183" t="s">
        <v>408</v>
      </c>
      <c r="B33" s="144" t="s">
        <v>384</v>
      </c>
      <c r="C33" s="172"/>
      <c r="D33" s="180" t="s">
        <v>376</v>
      </c>
    </row>
    <row r="34" spans="1:4" x14ac:dyDescent="0.3">
      <c r="A34" s="182" t="s">
        <v>409</v>
      </c>
      <c r="B34" s="146" t="s">
        <v>384</v>
      </c>
      <c r="C34" s="141"/>
      <c r="D34" s="179" t="s">
        <v>376</v>
      </c>
    </row>
    <row r="35" spans="1:4" x14ac:dyDescent="0.3">
      <c r="A35" s="183" t="s">
        <v>410</v>
      </c>
      <c r="B35" s="144" t="s">
        <v>384</v>
      </c>
      <c r="C35" s="172"/>
      <c r="D35" s="180" t="s">
        <v>376</v>
      </c>
    </row>
    <row r="36" spans="1:4" ht="19.5" thickBot="1" x14ac:dyDescent="0.35">
      <c r="A36" s="182" t="s">
        <v>411</v>
      </c>
      <c r="B36" s="146" t="s">
        <v>384</v>
      </c>
      <c r="C36" s="184"/>
      <c r="D36" s="179" t="s">
        <v>376</v>
      </c>
    </row>
    <row r="37" spans="1:4" ht="27" thickBot="1" x14ac:dyDescent="0.45">
      <c r="A37" s="158" t="s">
        <v>412</v>
      </c>
      <c r="B37" s="159"/>
      <c r="C37" s="159"/>
      <c r="D37" s="159"/>
    </row>
    <row r="38" spans="1:4" x14ac:dyDescent="0.3">
      <c r="A38" s="178"/>
      <c r="B38" s="146"/>
      <c r="C38" s="141"/>
      <c r="D38" s="179"/>
    </row>
    <row r="39" spans="1:4" x14ac:dyDescent="0.3">
      <c r="A39" s="171"/>
      <c r="B39" s="144"/>
      <c r="C39" s="172"/>
      <c r="D39" s="180"/>
    </row>
    <row r="40" spans="1:4" x14ac:dyDescent="0.3">
      <c r="A40" s="181"/>
      <c r="B40" s="146"/>
      <c r="C40" s="141"/>
      <c r="D40" s="179"/>
    </row>
    <row r="41" spans="1:4" x14ac:dyDescent="0.3">
      <c r="A41" s="171"/>
      <c r="B41" s="144"/>
      <c r="C41" s="172"/>
      <c r="D41" s="180"/>
    </row>
    <row r="42" spans="1:4" x14ac:dyDescent="0.3">
      <c r="A42" s="182"/>
      <c r="B42" s="146"/>
      <c r="C42" s="141"/>
      <c r="D42" s="179"/>
    </row>
    <row r="43" spans="1:4" x14ac:dyDescent="0.3">
      <c r="A43" s="183"/>
      <c r="B43" s="144"/>
      <c r="C43" s="172"/>
      <c r="D43" s="180"/>
    </row>
    <row r="44" spans="1:4" x14ac:dyDescent="0.3">
      <c r="A44" s="182"/>
      <c r="B44" s="146"/>
      <c r="C44" s="141"/>
      <c r="D44" s="179"/>
    </row>
    <row r="45" spans="1:4" x14ac:dyDescent="0.3">
      <c r="A45" s="183"/>
      <c r="B45" s="144"/>
      <c r="C45" s="172"/>
      <c r="D45" s="180"/>
    </row>
    <row r="46" spans="1:4" ht="26.25" x14ac:dyDescent="0.4">
      <c r="A46" s="219"/>
      <c r="B46" s="220"/>
      <c r="C46" s="221"/>
      <c r="D46" s="222"/>
    </row>
    <row r="48" spans="1:4" s="26" customFormat="1" ht="15.75" x14ac:dyDescent="0.25">
      <c r="A48" s="57" t="s">
        <v>366</v>
      </c>
    </row>
    <row r="49" spans="1:1" x14ac:dyDescent="0.3">
      <c r="A49" s="185" t="s">
        <v>413</v>
      </c>
    </row>
    <row r="50" spans="1:1" x14ac:dyDescent="0.3">
      <c r="A50" s="185" t="s">
        <v>414</v>
      </c>
    </row>
    <row r="51" spans="1:1" x14ac:dyDescent="0.3">
      <c r="A51" s="185" t="s">
        <v>415</v>
      </c>
    </row>
    <row r="52" spans="1:1" x14ac:dyDescent="0.3">
      <c r="A52" s="185" t="s">
        <v>416</v>
      </c>
    </row>
    <row r="53" spans="1:1" x14ac:dyDescent="0.3">
      <c r="A53" s="185" t="s">
        <v>417</v>
      </c>
    </row>
    <row r="54" spans="1:1" x14ac:dyDescent="0.3">
      <c r="A54" s="185" t="s">
        <v>418</v>
      </c>
    </row>
    <row r="55" spans="1:1" x14ac:dyDescent="0.3">
      <c r="A55" s="185" t="s">
        <v>419</v>
      </c>
    </row>
  </sheetData>
  <mergeCells count="1">
    <mergeCell ref="A1:D1"/>
  </mergeCells>
  <dataValidations count="4">
    <dataValidation type="list" allowBlank="1" showInputMessage="1" showErrorMessage="1" sqref="A13" xr:uid="{C7726ABC-FBB0-4981-A8C9-988856DB1A81}">
      <formula1>"Coax Cable (dropdown), RG-6 COAX,RG-11 COAX, not on list:[ type item here]"</formula1>
    </dataValidation>
    <dataValidation type="list" allowBlank="1" showInputMessage="1" showErrorMessage="1" sqref="A14:A15" xr:uid="{F6129DD8-817E-4E84-AF97-0640BC14CD0F}">
      <formula1>"Handhole, 17""x30"" HH,24""x36""HH,30""x48""HH"</formula1>
    </dataValidation>
    <dataValidation type="list" allowBlank="1" showInputMessage="1" showErrorMessage="1" sqref="A36" xr:uid="{2BFEE80A-88EE-4850-881A-59D95DC65FAC}">
      <formula1>"Towers,Radios"</formula1>
    </dataValidation>
    <dataValidation type="list" allowBlank="1" showInputMessage="1" showErrorMessage="1" sqref="A12" xr:uid="{C734E225-245C-4391-B7B6-063F747EDCA2}">
      <formula1>"Fiber count (dropdown), 24F,48F,96F,144F,288F,432F,864F,1728F"</formula1>
    </dataValidation>
  </dataValidations>
  <pageMargins left="0.7" right="0.7" top="0.75" bottom="0.75" header="0.3" footer="0.3"/>
  <pageSetup paperSize="9" scale="55" fitToHeight="0" orientation="portrait" r:id="rId1"/>
  <headerFooter>
    <oddFooter>&amp;L      https://www.cpuc.ca.gov/-/media/cpuc-website/divisions/communications-division/documents/casf-infrastructure-and-market-analysis/2022-infra-account---decisions-and-guidelines/decision-d22-11-023.pdf</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4024F-3AB6-4FEA-AE88-E310ECDDC700}">
  <dimension ref="A1:D55"/>
  <sheetViews>
    <sheetView workbookViewId="0">
      <selection activeCell="A3" sqref="A3"/>
    </sheetView>
  </sheetViews>
  <sheetFormatPr defaultColWidth="8.85546875" defaultRowHeight="18.75" x14ac:dyDescent="0.3"/>
  <cols>
    <col min="1" max="1" width="87.85546875" style="185" customWidth="1"/>
    <col min="2" max="2" width="21.7109375" style="186" bestFit="1" customWidth="1"/>
    <col min="3" max="3" width="15.42578125" style="186" bestFit="1" customWidth="1"/>
    <col min="4" max="4" width="16.7109375" style="187" bestFit="1" customWidth="1"/>
    <col min="5" max="16384" width="8.85546875" style="185"/>
  </cols>
  <sheetData>
    <row r="1" spans="1:4" s="188" customFormat="1" ht="34.5" thickBot="1" x14ac:dyDescent="0.55000000000000004">
      <c r="A1" s="529" t="s">
        <v>368</v>
      </c>
      <c r="B1" s="531"/>
      <c r="C1" s="531"/>
      <c r="D1" s="531"/>
    </row>
    <row r="2" spans="1:4" ht="51.6" customHeight="1" thickBot="1" x14ac:dyDescent="0.35">
      <c r="A2" s="189" t="s">
        <v>369</v>
      </c>
      <c r="B2" s="131" t="s">
        <v>370</v>
      </c>
      <c r="C2" s="132" t="s">
        <v>371</v>
      </c>
      <c r="D2" s="190" t="s">
        <v>372</v>
      </c>
    </row>
    <row r="3" spans="1:4" ht="25.9" customHeight="1" thickBot="1" x14ac:dyDescent="0.35">
      <c r="A3" s="134" t="s">
        <v>373</v>
      </c>
      <c r="B3" s="135"/>
      <c r="C3" s="135"/>
      <c r="D3" s="191"/>
    </row>
    <row r="4" spans="1:4" x14ac:dyDescent="0.3">
      <c r="A4" s="137" t="s">
        <v>374</v>
      </c>
      <c r="B4" s="138" t="s">
        <v>375</v>
      </c>
      <c r="C4" s="138"/>
      <c r="D4" s="192" t="s">
        <v>376</v>
      </c>
    </row>
    <row r="5" spans="1:4" ht="24" customHeight="1" x14ac:dyDescent="0.3">
      <c r="A5" s="140" t="s">
        <v>377</v>
      </c>
      <c r="B5" s="141" t="s">
        <v>375</v>
      </c>
      <c r="C5" s="141"/>
      <c r="D5" s="193" t="s">
        <v>376</v>
      </c>
    </row>
    <row r="6" spans="1:4" x14ac:dyDescent="0.3">
      <c r="A6" s="143" t="s">
        <v>378</v>
      </c>
      <c r="B6" s="144" t="s">
        <v>375</v>
      </c>
      <c r="C6" s="144"/>
      <c r="D6" s="194" t="s">
        <v>376</v>
      </c>
    </row>
    <row r="7" spans="1:4" x14ac:dyDescent="0.3">
      <c r="A7" s="147" t="s">
        <v>379</v>
      </c>
      <c r="B7" s="144" t="s">
        <v>375</v>
      </c>
      <c r="C7" s="148"/>
      <c r="D7" s="195" t="s">
        <v>376</v>
      </c>
    </row>
    <row r="8" spans="1:4" x14ac:dyDescent="0.3">
      <c r="A8" s="150" t="s">
        <v>380</v>
      </c>
      <c r="B8" s="151" t="s">
        <v>381</v>
      </c>
      <c r="C8" s="151" t="s">
        <v>381</v>
      </c>
      <c r="D8" s="196" t="s">
        <v>376</v>
      </c>
    </row>
    <row r="9" spans="1:4" x14ac:dyDescent="0.3">
      <c r="A9" s="183" t="s">
        <v>382</v>
      </c>
      <c r="B9" s="144" t="s">
        <v>375</v>
      </c>
      <c r="C9" s="144"/>
      <c r="D9" s="197" t="s">
        <v>376</v>
      </c>
    </row>
    <row r="10" spans="1:4" ht="19.5" thickBot="1" x14ac:dyDescent="0.35">
      <c r="A10" s="155" t="s">
        <v>383</v>
      </c>
      <c r="B10" s="156" t="s">
        <v>384</v>
      </c>
      <c r="C10" s="156"/>
      <c r="D10" s="198"/>
    </row>
    <row r="11" spans="1:4" ht="27" thickBot="1" x14ac:dyDescent="0.45">
      <c r="A11" s="158" t="s">
        <v>385</v>
      </c>
      <c r="B11" s="159"/>
      <c r="C11" s="159"/>
      <c r="D11" s="199"/>
    </row>
    <row r="12" spans="1:4" x14ac:dyDescent="0.3">
      <c r="A12" s="160" t="s">
        <v>386</v>
      </c>
      <c r="B12" s="161" t="s">
        <v>387</v>
      </c>
      <c r="C12" s="162"/>
      <c r="D12" s="200" t="s">
        <v>376</v>
      </c>
    </row>
    <row r="13" spans="1:4" x14ac:dyDescent="0.3">
      <c r="A13" s="164" t="s">
        <v>388</v>
      </c>
      <c r="B13" s="165" t="s">
        <v>387</v>
      </c>
      <c r="C13" s="166"/>
      <c r="D13" s="201" t="s">
        <v>376</v>
      </c>
    </row>
    <row r="14" spans="1:4" x14ac:dyDescent="0.3">
      <c r="A14" s="168" t="s">
        <v>389</v>
      </c>
      <c r="B14" s="165" t="s">
        <v>384</v>
      </c>
      <c r="C14" s="169"/>
      <c r="D14" s="202"/>
    </row>
    <row r="15" spans="1:4" ht="19.5" thickBot="1" x14ac:dyDescent="0.35">
      <c r="A15" s="171"/>
      <c r="B15" s="144"/>
      <c r="C15" s="172"/>
      <c r="D15" s="203"/>
    </row>
    <row r="16" spans="1:4" ht="27" thickBot="1" x14ac:dyDescent="0.45">
      <c r="A16" s="158" t="s">
        <v>390</v>
      </c>
      <c r="B16" s="159"/>
      <c r="C16" s="159"/>
      <c r="D16" s="199"/>
    </row>
    <row r="17" spans="1:4" x14ac:dyDescent="0.3">
      <c r="A17" s="160" t="s">
        <v>391</v>
      </c>
      <c r="B17" s="161" t="s">
        <v>387</v>
      </c>
      <c r="C17" s="162"/>
      <c r="D17" s="204" t="s">
        <v>376</v>
      </c>
    </row>
    <row r="18" spans="1:4" x14ac:dyDescent="0.3">
      <c r="A18" s="160" t="s">
        <v>392</v>
      </c>
      <c r="B18" s="161" t="s">
        <v>387</v>
      </c>
      <c r="C18" s="162"/>
      <c r="D18" s="204" t="s">
        <v>376</v>
      </c>
    </row>
    <row r="19" spans="1:4" x14ac:dyDescent="0.3">
      <c r="A19" s="160" t="s">
        <v>393</v>
      </c>
      <c r="B19" s="161" t="s">
        <v>387</v>
      </c>
      <c r="C19" s="162"/>
      <c r="D19" s="204" t="s">
        <v>376</v>
      </c>
    </row>
    <row r="20" spans="1:4" x14ac:dyDescent="0.3">
      <c r="A20" s="160" t="s">
        <v>394</v>
      </c>
      <c r="B20" s="161" t="s">
        <v>387</v>
      </c>
      <c r="C20" s="162"/>
      <c r="D20" s="204" t="s">
        <v>376</v>
      </c>
    </row>
    <row r="21" spans="1:4" x14ac:dyDescent="0.3">
      <c r="A21" s="164" t="s">
        <v>395</v>
      </c>
      <c r="B21" s="165" t="s">
        <v>384</v>
      </c>
      <c r="C21" s="166"/>
      <c r="D21" s="204" t="s">
        <v>376</v>
      </c>
    </row>
    <row r="22" spans="1:4" x14ac:dyDescent="0.3">
      <c r="A22" s="164" t="s">
        <v>396</v>
      </c>
      <c r="B22" s="165" t="s">
        <v>384</v>
      </c>
      <c r="C22" s="166"/>
      <c r="D22" s="204" t="s">
        <v>376</v>
      </c>
    </row>
    <row r="23" spans="1:4" x14ac:dyDescent="0.3">
      <c r="A23" s="164" t="s">
        <v>397</v>
      </c>
      <c r="B23" s="165" t="s">
        <v>375</v>
      </c>
      <c r="C23" s="166"/>
      <c r="D23" s="204" t="s">
        <v>376</v>
      </c>
    </row>
    <row r="24" spans="1:4" x14ac:dyDescent="0.3">
      <c r="A24" s="164" t="s">
        <v>398</v>
      </c>
      <c r="B24" s="165" t="s">
        <v>375</v>
      </c>
      <c r="C24" s="166"/>
      <c r="D24" s="204" t="s">
        <v>376</v>
      </c>
    </row>
    <row r="25" spans="1:4" x14ac:dyDescent="0.3">
      <c r="A25" s="164" t="s">
        <v>399</v>
      </c>
      <c r="B25" s="165" t="s">
        <v>400</v>
      </c>
      <c r="C25" s="166"/>
      <c r="D25" s="204" t="s">
        <v>376</v>
      </c>
    </row>
    <row r="26" spans="1:4" ht="19.5" thickBot="1" x14ac:dyDescent="0.35">
      <c r="A26" s="168" t="s">
        <v>401</v>
      </c>
      <c r="B26" s="175" t="s">
        <v>400</v>
      </c>
      <c r="C26" s="169"/>
      <c r="D26" s="204" t="s">
        <v>376</v>
      </c>
    </row>
    <row r="27" spans="1:4" ht="19.5" thickBot="1" x14ac:dyDescent="0.35">
      <c r="A27" s="158" t="s">
        <v>402</v>
      </c>
      <c r="B27" s="176"/>
      <c r="C27" s="177"/>
      <c r="D27" s="205"/>
    </row>
    <row r="28" spans="1:4" x14ac:dyDescent="0.3">
      <c r="A28" s="178" t="s">
        <v>403</v>
      </c>
      <c r="B28" s="146" t="s">
        <v>384</v>
      </c>
      <c r="C28" s="141"/>
      <c r="D28" s="206" t="s">
        <v>376</v>
      </c>
    </row>
    <row r="29" spans="1:4" x14ac:dyDescent="0.3">
      <c r="A29" s="171" t="s">
        <v>404</v>
      </c>
      <c r="B29" s="144" t="s">
        <v>384</v>
      </c>
      <c r="C29" s="172"/>
      <c r="D29" s="207" t="s">
        <v>376</v>
      </c>
    </row>
    <row r="30" spans="1:4" x14ac:dyDescent="0.3">
      <c r="A30" s="181" t="s">
        <v>405</v>
      </c>
      <c r="B30" s="146" t="s">
        <v>384</v>
      </c>
      <c r="C30" s="141"/>
      <c r="D30" s="206" t="s">
        <v>376</v>
      </c>
    </row>
    <row r="31" spans="1:4" x14ac:dyDescent="0.3">
      <c r="A31" s="171" t="s">
        <v>406</v>
      </c>
      <c r="B31" s="144" t="s">
        <v>384</v>
      </c>
      <c r="C31" s="172"/>
      <c r="D31" s="207" t="s">
        <v>376</v>
      </c>
    </row>
    <row r="32" spans="1:4" x14ac:dyDescent="0.3">
      <c r="A32" s="182" t="s">
        <v>407</v>
      </c>
      <c r="B32" s="146" t="s">
        <v>384</v>
      </c>
      <c r="C32" s="141"/>
      <c r="D32" s="206" t="s">
        <v>376</v>
      </c>
    </row>
    <row r="33" spans="1:4" x14ac:dyDescent="0.3">
      <c r="A33" s="183" t="s">
        <v>408</v>
      </c>
      <c r="B33" s="144" t="s">
        <v>384</v>
      </c>
      <c r="C33" s="172"/>
      <c r="D33" s="207" t="s">
        <v>376</v>
      </c>
    </row>
    <row r="34" spans="1:4" x14ac:dyDescent="0.3">
      <c r="A34" s="182" t="s">
        <v>409</v>
      </c>
      <c r="B34" s="146" t="s">
        <v>384</v>
      </c>
      <c r="C34" s="141"/>
      <c r="D34" s="206" t="s">
        <v>376</v>
      </c>
    </row>
    <row r="35" spans="1:4" x14ac:dyDescent="0.3">
      <c r="A35" s="183" t="s">
        <v>410</v>
      </c>
      <c r="B35" s="144" t="s">
        <v>384</v>
      </c>
      <c r="C35" s="172"/>
      <c r="D35" s="207" t="s">
        <v>376</v>
      </c>
    </row>
    <row r="36" spans="1:4" ht="19.5" thickBot="1" x14ac:dyDescent="0.35">
      <c r="A36" s="182" t="s">
        <v>411</v>
      </c>
      <c r="B36" s="146" t="s">
        <v>384</v>
      </c>
      <c r="C36" s="184"/>
      <c r="D36" s="206" t="s">
        <v>376</v>
      </c>
    </row>
    <row r="37" spans="1:4" ht="27" thickBot="1" x14ac:dyDescent="0.45">
      <c r="A37" s="158" t="s">
        <v>412</v>
      </c>
      <c r="B37" s="159"/>
      <c r="C37" s="159"/>
      <c r="D37" s="199"/>
    </row>
    <row r="38" spans="1:4" x14ac:dyDescent="0.3">
      <c r="A38" s="178"/>
      <c r="B38" s="146"/>
      <c r="C38" s="141"/>
      <c r="D38" s="206"/>
    </row>
    <row r="39" spans="1:4" x14ac:dyDescent="0.3">
      <c r="A39" s="171"/>
      <c r="B39" s="144"/>
      <c r="C39" s="172"/>
      <c r="D39" s="207"/>
    </row>
    <row r="40" spans="1:4" x14ac:dyDescent="0.3">
      <c r="A40" s="181"/>
      <c r="B40" s="146"/>
      <c r="C40" s="141"/>
      <c r="D40" s="206"/>
    </row>
    <row r="41" spans="1:4" x14ac:dyDescent="0.3">
      <c r="A41" s="171"/>
      <c r="B41" s="144"/>
      <c r="C41" s="172"/>
      <c r="D41" s="207"/>
    </row>
    <row r="42" spans="1:4" x14ac:dyDescent="0.3">
      <c r="A42" s="182"/>
      <c r="B42" s="146"/>
      <c r="C42" s="141"/>
      <c r="D42" s="206"/>
    </row>
    <row r="43" spans="1:4" x14ac:dyDescent="0.3">
      <c r="A43" s="183"/>
      <c r="B43" s="144"/>
      <c r="C43" s="172"/>
      <c r="D43" s="207"/>
    </row>
    <row r="44" spans="1:4" x14ac:dyDescent="0.3">
      <c r="A44" s="182"/>
      <c r="B44" s="146"/>
      <c r="C44" s="141"/>
      <c r="D44" s="206"/>
    </row>
    <row r="45" spans="1:4" x14ac:dyDescent="0.3">
      <c r="A45" s="183"/>
      <c r="B45" s="144"/>
      <c r="C45" s="172"/>
      <c r="D45" s="207"/>
    </row>
    <row r="47" spans="1:4" s="26" customFormat="1" ht="15.75" x14ac:dyDescent="0.25">
      <c r="A47" s="57" t="s">
        <v>366</v>
      </c>
    </row>
    <row r="49" spans="1:1" x14ac:dyDescent="0.3">
      <c r="A49" s="185" t="s">
        <v>413</v>
      </c>
    </row>
    <row r="50" spans="1:1" x14ac:dyDescent="0.3">
      <c r="A50" s="185" t="s">
        <v>414</v>
      </c>
    </row>
    <row r="51" spans="1:1" x14ac:dyDescent="0.3">
      <c r="A51" s="185" t="s">
        <v>415</v>
      </c>
    </row>
    <row r="52" spans="1:1" x14ac:dyDescent="0.3">
      <c r="A52" s="185" t="s">
        <v>416</v>
      </c>
    </row>
    <row r="53" spans="1:1" x14ac:dyDescent="0.3">
      <c r="A53" s="185" t="s">
        <v>417</v>
      </c>
    </row>
    <row r="54" spans="1:1" x14ac:dyDescent="0.3">
      <c r="A54" s="185" t="s">
        <v>418</v>
      </c>
    </row>
    <row r="55" spans="1:1" x14ac:dyDescent="0.3">
      <c r="A55" s="185" t="s">
        <v>419</v>
      </c>
    </row>
  </sheetData>
  <mergeCells count="1">
    <mergeCell ref="A1:D1"/>
  </mergeCells>
  <dataValidations count="4">
    <dataValidation type="list" allowBlank="1" showInputMessage="1" showErrorMessage="1" sqref="A12" xr:uid="{694AF690-CB26-4F8B-9FB2-980B6E14097D}">
      <formula1>"Fiber count (dropdown), 24F,48F,96F,144F,288F,432F,864F,1728F"</formula1>
    </dataValidation>
    <dataValidation type="list" allowBlank="1" showInputMessage="1" showErrorMessage="1" sqref="A36" xr:uid="{7C154434-5CDF-40B0-9B21-B8547CD45C50}">
      <formula1>"Towers,Radios"</formula1>
    </dataValidation>
    <dataValidation type="list" allowBlank="1" showInputMessage="1" showErrorMessage="1" sqref="A14:A15" xr:uid="{A9725CC8-C63A-4715-BC42-F584518BEBFE}">
      <formula1>"Handhole, 17""x30"" HH,24""x36""HH,30""x48""HH"</formula1>
    </dataValidation>
    <dataValidation type="list" allowBlank="1" showInputMessage="1" showErrorMessage="1" sqref="A13" xr:uid="{E5141C58-B3C4-4367-BEC8-B4D87D368837}">
      <formula1>"Coax Cable (dropdown), RG-6 COAX,RG-11 COAX, not on list:[ type item here]"</formula1>
    </dataValidation>
  </dataValidation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16"/>
  <sheetViews>
    <sheetView showGridLines="0" tabSelected="1" topLeftCell="A38" zoomScaleNormal="100" workbookViewId="0">
      <selection activeCell="B1" sqref="B1"/>
    </sheetView>
  </sheetViews>
  <sheetFormatPr defaultColWidth="8.7109375" defaultRowHeight="14.25" x14ac:dyDescent="0.2"/>
  <cols>
    <col min="1" max="1" width="5.42578125" style="26" customWidth="1"/>
    <col min="2" max="2" width="109.5703125" style="26" customWidth="1"/>
    <col min="3" max="16384" width="8.7109375" style="26"/>
  </cols>
  <sheetData>
    <row r="1" spans="2:2" ht="27" x14ac:dyDescent="0.35">
      <c r="B1" s="105" t="s">
        <v>106</v>
      </c>
    </row>
    <row r="2" spans="2:2" x14ac:dyDescent="0.2">
      <c r="B2" s="26" t="s">
        <v>420</v>
      </c>
    </row>
    <row r="3" spans="2:2" x14ac:dyDescent="0.2">
      <c r="B3" s="106" t="s">
        <v>421</v>
      </c>
    </row>
    <row r="4" spans="2:2" x14ac:dyDescent="0.2">
      <c r="B4" s="55" t="s">
        <v>422</v>
      </c>
    </row>
    <row r="5" spans="2:2" ht="71.25" x14ac:dyDescent="0.2">
      <c r="B5" s="55" t="s">
        <v>423</v>
      </c>
    </row>
    <row r="6" spans="2:2" ht="61.5" customHeight="1" x14ac:dyDescent="0.2">
      <c r="B6" s="55" t="s">
        <v>424</v>
      </c>
    </row>
    <row r="10" spans="2:2" ht="30" x14ac:dyDescent="0.4">
      <c r="B10" s="107" t="s">
        <v>425</v>
      </c>
    </row>
    <row r="11" spans="2:2" ht="15.75" x14ac:dyDescent="0.2">
      <c r="B11" s="108" t="s">
        <v>426</v>
      </c>
    </row>
    <row r="12" spans="2:2" x14ac:dyDescent="0.2">
      <c r="B12" s="26" t="s">
        <v>427</v>
      </c>
    </row>
    <row r="15" spans="2:2" ht="15.75" x14ac:dyDescent="0.2">
      <c r="B15" s="108" t="s">
        <v>428</v>
      </c>
    </row>
    <row r="16" spans="2:2" x14ac:dyDescent="0.2">
      <c r="B16" s="26" t="s">
        <v>429</v>
      </c>
    </row>
    <row r="17" spans="2:6" x14ac:dyDescent="0.2">
      <c r="B17" s="26" t="s">
        <v>430</v>
      </c>
    </row>
    <row r="18" spans="2:6" x14ac:dyDescent="0.2">
      <c r="B18" s="79" t="s">
        <v>431</v>
      </c>
      <c r="F18" s="106"/>
    </row>
    <row r="19" spans="2:6" x14ac:dyDescent="0.2">
      <c r="B19" s="26" t="s">
        <v>432</v>
      </c>
      <c r="F19" s="106"/>
    </row>
    <row r="20" spans="2:6" x14ac:dyDescent="0.2">
      <c r="B20" s="26" t="s">
        <v>433</v>
      </c>
      <c r="F20" s="106"/>
    </row>
    <row r="21" spans="2:6" x14ac:dyDescent="0.2">
      <c r="B21" s="26" t="s">
        <v>434</v>
      </c>
      <c r="F21" s="106"/>
    </row>
    <row r="22" spans="2:6" x14ac:dyDescent="0.2">
      <c r="B22" s="79" t="s">
        <v>431</v>
      </c>
    </row>
    <row r="23" spans="2:6" x14ac:dyDescent="0.2">
      <c r="B23" s="27" t="s">
        <v>435</v>
      </c>
    </row>
    <row r="24" spans="2:6" ht="28.5" x14ac:dyDescent="0.2">
      <c r="B24" s="55" t="s">
        <v>436</v>
      </c>
    </row>
    <row r="25" spans="2:6" ht="28.5" x14ac:dyDescent="0.2">
      <c r="B25" s="55" t="s">
        <v>437</v>
      </c>
    </row>
    <row r="26" spans="2:6" x14ac:dyDescent="0.2">
      <c r="B26" s="79" t="s">
        <v>431</v>
      </c>
    </row>
    <row r="27" spans="2:6" x14ac:dyDescent="0.2">
      <c r="B27" s="55" t="s">
        <v>438</v>
      </c>
    </row>
    <row r="28" spans="2:6" ht="28.5" x14ac:dyDescent="0.2">
      <c r="B28" s="55" t="s">
        <v>439</v>
      </c>
    </row>
    <row r="29" spans="2:6" x14ac:dyDescent="0.2">
      <c r="B29" s="79" t="s">
        <v>431</v>
      </c>
    </row>
    <row r="30" spans="2:6" ht="28.5" x14ac:dyDescent="0.2">
      <c r="B30" s="55" t="s">
        <v>440</v>
      </c>
    </row>
    <row r="31" spans="2:6" ht="28.5" x14ac:dyDescent="0.2">
      <c r="B31" s="55" t="s">
        <v>439</v>
      </c>
    </row>
    <row r="32" spans="2:6" x14ac:dyDescent="0.2">
      <c r="B32" s="55"/>
    </row>
    <row r="33" spans="2:9" x14ac:dyDescent="0.2">
      <c r="B33" s="55"/>
    </row>
    <row r="34" spans="2:9" ht="15.75" x14ac:dyDescent="0.2">
      <c r="B34" s="108" t="s">
        <v>441</v>
      </c>
    </row>
    <row r="35" spans="2:9" ht="35.25" customHeight="1" x14ac:dyDescent="0.2">
      <c r="B35" s="238" t="s">
        <v>442</v>
      </c>
      <c r="C35" s="55"/>
      <c r="D35" s="55"/>
      <c r="E35" s="55"/>
      <c r="F35" s="55"/>
      <c r="G35" s="55"/>
      <c r="H35" s="55"/>
      <c r="I35" s="55"/>
    </row>
    <row r="36" spans="2:9" ht="15.75" customHeight="1" x14ac:dyDescent="0.2">
      <c r="B36" s="109" t="s">
        <v>431</v>
      </c>
      <c r="D36" s="55"/>
      <c r="E36" s="55"/>
      <c r="F36" s="55"/>
      <c r="G36" s="55"/>
      <c r="H36" s="55"/>
      <c r="I36" s="55"/>
    </row>
    <row r="37" spans="2:9" ht="15.75" customHeight="1" x14ac:dyDescent="0.25">
      <c r="B37" s="93" t="s">
        <v>443</v>
      </c>
      <c r="D37" s="55"/>
      <c r="E37" s="55"/>
      <c r="F37" s="55"/>
      <c r="G37" s="55"/>
      <c r="H37" s="55"/>
      <c r="I37" s="55"/>
    </row>
    <row r="38" spans="2:9" ht="29.45" customHeight="1" x14ac:dyDescent="0.2">
      <c r="B38" s="237" t="s">
        <v>444</v>
      </c>
      <c r="D38" s="55"/>
      <c r="E38" s="55"/>
      <c r="F38" s="55"/>
      <c r="G38" s="55"/>
      <c r="H38" s="55"/>
      <c r="I38" s="55"/>
    </row>
    <row r="39" spans="2:9" ht="15" customHeight="1" x14ac:dyDescent="0.2">
      <c r="B39" s="237" t="s">
        <v>445</v>
      </c>
      <c r="D39" s="55"/>
      <c r="E39" s="55"/>
      <c r="F39" s="55"/>
      <c r="G39" s="55"/>
      <c r="H39" s="55"/>
      <c r="I39" s="55"/>
    </row>
    <row r="40" spans="2:9" ht="15.75" customHeight="1" x14ac:dyDescent="0.2">
      <c r="B40" s="109" t="s">
        <v>431</v>
      </c>
      <c r="D40" s="55"/>
      <c r="E40" s="55"/>
      <c r="F40" s="55"/>
      <c r="G40" s="55"/>
      <c r="H40" s="55"/>
      <c r="I40" s="55"/>
    </row>
    <row r="41" spans="2:9" ht="15.75" customHeight="1" x14ac:dyDescent="0.2">
      <c r="B41" s="425" t="s">
        <v>446</v>
      </c>
      <c r="C41" s="62"/>
      <c r="D41" s="62"/>
      <c r="E41" s="62"/>
      <c r="F41" s="62"/>
      <c r="G41" s="62"/>
      <c r="H41" s="62"/>
      <c r="I41" s="62"/>
    </row>
    <row r="42" spans="2:9" ht="15.75" customHeight="1" x14ac:dyDescent="0.2">
      <c r="B42" s="425"/>
      <c r="D42" s="55"/>
      <c r="E42" s="55"/>
      <c r="F42" s="55"/>
      <c r="G42" s="55"/>
      <c r="H42" s="55"/>
      <c r="I42" s="55"/>
    </row>
    <row r="43" spans="2:9" ht="15.75" customHeight="1" x14ac:dyDescent="0.2">
      <c r="B43" s="425"/>
      <c r="D43" s="55"/>
      <c r="E43" s="55"/>
      <c r="F43" s="55"/>
      <c r="G43" s="55"/>
      <c r="H43" s="55"/>
      <c r="I43" s="55"/>
    </row>
    <row r="44" spans="2:9" ht="15.75" customHeight="1" x14ac:dyDescent="0.2">
      <c r="B44" s="110"/>
      <c r="D44" s="55"/>
      <c r="E44" s="55"/>
      <c r="F44" s="55"/>
      <c r="G44" s="55"/>
      <c r="H44" s="55"/>
      <c r="I44" s="55"/>
    </row>
    <row r="45" spans="2:9" ht="15.75" x14ac:dyDescent="0.2">
      <c r="B45" s="108" t="s">
        <v>447</v>
      </c>
    </row>
    <row r="46" spans="2:9" x14ac:dyDescent="0.2">
      <c r="B46" s="26" t="s">
        <v>123</v>
      </c>
    </row>
    <row r="48" spans="2:9" ht="15.75" x14ac:dyDescent="0.2">
      <c r="B48" s="108" t="s">
        <v>126</v>
      </c>
    </row>
    <row r="49" spans="2:2" ht="15.75" x14ac:dyDescent="0.2">
      <c r="B49" s="108"/>
    </row>
    <row r="50" spans="2:2" ht="15.75" x14ac:dyDescent="0.2">
      <c r="B50" s="108" t="s">
        <v>448</v>
      </c>
    </row>
    <row r="51" spans="2:2" x14ac:dyDescent="0.2">
      <c r="B51" s="26" t="s">
        <v>449</v>
      </c>
    </row>
    <row r="52" spans="2:2" x14ac:dyDescent="0.2">
      <c r="B52" s="114" t="s">
        <v>450</v>
      </c>
    </row>
    <row r="53" spans="2:2" x14ac:dyDescent="0.2">
      <c r="B53" s="115" t="s">
        <v>451</v>
      </c>
    </row>
    <row r="54" spans="2:2" x14ac:dyDescent="0.2">
      <c r="B54" s="115" t="s">
        <v>452</v>
      </c>
    </row>
    <row r="55" spans="2:2" ht="15.75" x14ac:dyDescent="0.2">
      <c r="B55" s="108" t="s">
        <v>453</v>
      </c>
    </row>
    <row r="56" spans="2:2" ht="14.25" customHeight="1" x14ac:dyDescent="0.2">
      <c r="B56" s="113" t="s">
        <v>454</v>
      </c>
    </row>
    <row r="57" spans="2:2" x14ac:dyDescent="0.2">
      <c r="B57" s="26" t="s">
        <v>449</v>
      </c>
    </row>
    <row r="58" spans="2:2" x14ac:dyDescent="0.2">
      <c r="B58" s="114" t="s">
        <v>450</v>
      </c>
    </row>
    <row r="59" spans="2:2" x14ac:dyDescent="0.2">
      <c r="B59" s="115" t="s">
        <v>451</v>
      </c>
    </row>
    <row r="60" spans="2:2" x14ac:dyDescent="0.2">
      <c r="B60" s="115" t="s">
        <v>452</v>
      </c>
    </row>
    <row r="61" spans="2:2" x14ac:dyDescent="0.2">
      <c r="B61" s="111"/>
    </row>
    <row r="62" spans="2:2" ht="15.75" x14ac:dyDescent="0.2">
      <c r="B62" s="108" t="s">
        <v>455</v>
      </c>
    </row>
    <row r="63" spans="2:2" ht="71.25" x14ac:dyDescent="0.2">
      <c r="B63" s="112" t="s">
        <v>456</v>
      </c>
    </row>
    <row r="64" spans="2:2" x14ac:dyDescent="0.2">
      <c r="B64" s="113" t="s">
        <v>457</v>
      </c>
    </row>
    <row r="65" spans="1:2" x14ac:dyDescent="0.2">
      <c r="B65" s="112" t="s">
        <v>458</v>
      </c>
    </row>
    <row r="66" spans="1:2" ht="15.75" customHeight="1" x14ac:dyDescent="0.2">
      <c r="B66" s="425" t="s">
        <v>459</v>
      </c>
    </row>
    <row r="67" spans="1:2" ht="15.75" customHeight="1" x14ac:dyDescent="0.2">
      <c r="B67" s="425"/>
    </row>
    <row r="68" spans="1:2" ht="15.75" customHeight="1" x14ac:dyDescent="0.2">
      <c r="B68" s="237"/>
    </row>
    <row r="69" spans="1:2" ht="15.75" x14ac:dyDescent="0.2">
      <c r="B69" s="108" t="s">
        <v>460</v>
      </c>
    </row>
    <row r="70" spans="1:2" s="55" customFormat="1" ht="77.25" customHeight="1" x14ac:dyDescent="0.2">
      <c r="B70" s="237" t="s">
        <v>461</v>
      </c>
    </row>
    <row r="71" spans="1:2" x14ac:dyDescent="0.2">
      <c r="A71" s="55"/>
      <c r="B71" s="237"/>
    </row>
    <row r="72" spans="1:2" x14ac:dyDescent="0.2">
      <c r="B72" s="55"/>
    </row>
    <row r="73" spans="1:2" ht="15.75" x14ac:dyDescent="0.2">
      <c r="B73" s="10"/>
    </row>
    <row r="75" spans="1:2" ht="15.75" x14ac:dyDescent="0.2">
      <c r="B75" s="10"/>
    </row>
    <row r="116" spans="2:2" x14ac:dyDescent="0.2">
      <c r="B116" s="11"/>
    </row>
  </sheetData>
  <sheetProtection selectLockedCells="1"/>
  <customSheetViews>
    <customSheetView guid="{6EEDCC1D-9C7E-44CE-B9EA-477AC3EA6FE0}" showPageBreaks="1" printArea="1" topLeftCell="A31">
      <selection activeCell="B6" sqref="B6"/>
      <colBreaks count="1" manualBreakCount="1">
        <brk id="4" max="1048575" man="1"/>
      </colBreaks>
      <pageMargins left="0" right="0" top="0" bottom="0" header="0" footer="0"/>
      <pageSetup scale="68" orientation="portrait" r:id="rId1"/>
    </customSheetView>
    <customSheetView guid="{E9762F90-A9CC-4114-88C4-1600410A7130}" showPageBreaks="1" printArea="1">
      <selection activeCell="B6" sqref="B6"/>
      <colBreaks count="1" manualBreakCount="1">
        <brk id="4" max="1048575" man="1"/>
      </colBreaks>
      <pageMargins left="0" right="0" top="0" bottom="0" header="0" footer="0"/>
      <pageSetup scale="68" orientation="portrait" r:id="rId2"/>
    </customSheetView>
  </customSheetViews>
  <mergeCells count="2">
    <mergeCell ref="B41:B43"/>
    <mergeCell ref="B66:B67"/>
  </mergeCells>
  <hyperlinks>
    <hyperlink ref="B3" r:id="rId3" xr:uid="{00000000-0004-0000-0300-000000000000}"/>
  </hyperlinks>
  <pageMargins left="0.7" right="0.7" top="0.75" bottom="0.75" header="0.3" footer="0.3"/>
  <pageSetup scale="68" orientation="portrait" r:id="rId4"/>
  <colBreaks count="1" manualBreakCount="1">
    <brk id="4" max="1048575" man="1"/>
  </colBreaks>
  <drawing r:id="rId5"/>
  <legacyDrawing r:id="rId6"/>
  <mc:AlternateContent xmlns:mc="http://schemas.openxmlformats.org/markup-compatibility/2006">
    <mc:Choice Requires="x14">
      <controls>
        <mc:AlternateContent xmlns:mc="http://schemas.openxmlformats.org/markup-compatibility/2006">
          <mc:Choice Requires="x14">
            <control shapeId="9219" r:id="rId7" name="Check Box 3">
              <controlPr locked="0" defaultSize="0" autoFill="0" autoLine="0" autoPict="0">
                <anchor moveWithCells="1">
                  <from>
                    <xdr:col>0</xdr:col>
                    <xdr:colOff>38100</xdr:colOff>
                    <xdr:row>33</xdr:row>
                    <xdr:rowOff>0</xdr:rowOff>
                  </from>
                  <to>
                    <xdr:col>1</xdr:col>
                    <xdr:colOff>457200</xdr:colOff>
                    <xdr:row>34</xdr:row>
                    <xdr:rowOff>9525</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0</xdr:col>
                    <xdr:colOff>47625</xdr:colOff>
                    <xdr:row>68</xdr:row>
                    <xdr:rowOff>9525</xdr:rowOff>
                  </from>
                  <to>
                    <xdr:col>0</xdr:col>
                    <xdr:colOff>352425</xdr:colOff>
                    <xdr:row>69</xdr:row>
                    <xdr:rowOff>28575</xdr:rowOff>
                  </to>
                </anchor>
              </controlPr>
            </control>
          </mc:Choice>
        </mc:AlternateContent>
        <mc:AlternateContent xmlns:mc="http://schemas.openxmlformats.org/markup-compatibility/2006">
          <mc:Choice Requires="x14">
            <control shapeId="9225" r:id="rId9" name="Check Box 9">
              <controlPr locked="0" defaultSize="0" autoFill="0" autoLine="0" autoPict="0">
                <anchor moveWithCells="1">
                  <from>
                    <xdr:col>0</xdr:col>
                    <xdr:colOff>0</xdr:colOff>
                    <xdr:row>61</xdr:row>
                    <xdr:rowOff>19050</xdr:rowOff>
                  </from>
                  <to>
                    <xdr:col>0</xdr:col>
                    <xdr:colOff>304800</xdr:colOff>
                    <xdr:row>62</xdr:row>
                    <xdr:rowOff>38100</xdr:rowOff>
                  </to>
                </anchor>
              </controlPr>
            </control>
          </mc:Choice>
        </mc:AlternateContent>
        <mc:AlternateContent xmlns:mc="http://schemas.openxmlformats.org/markup-compatibility/2006">
          <mc:Choice Requires="x14">
            <control shapeId="9227" r:id="rId10" name="Check Box 11">
              <controlPr locked="0" defaultSize="0" autoFill="0" autoLine="0" autoPict="0">
                <anchor moveWithCells="1">
                  <from>
                    <xdr:col>0</xdr:col>
                    <xdr:colOff>9525</xdr:colOff>
                    <xdr:row>43</xdr:row>
                    <xdr:rowOff>190500</xdr:rowOff>
                  </from>
                  <to>
                    <xdr:col>1</xdr:col>
                    <xdr:colOff>428625</xdr:colOff>
                    <xdr:row>45</xdr:row>
                    <xdr:rowOff>0</xdr:rowOff>
                  </to>
                </anchor>
              </controlPr>
            </control>
          </mc:Choice>
        </mc:AlternateContent>
        <mc:AlternateContent xmlns:mc="http://schemas.openxmlformats.org/markup-compatibility/2006">
          <mc:Choice Requires="x14">
            <control shapeId="9231" r:id="rId11" name="Check Box 15">
              <controlPr locked="0" defaultSize="0" autoFill="0" autoLine="0" autoPict="0">
                <anchor moveWithCells="1">
                  <from>
                    <xdr:col>0</xdr:col>
                    <xdr:colOff>0</xdr:colOff>
                    <xdr:row>47</xdr:row>
                    <xdr:rowOff>19050</xdr:rowOff>
                  </from>
                  <to>
                    <xdr:col>1</xdr:col>
                    <xdr:colOff>419100</xdr:colOff>
                    <xdr:row>48</xdr:row>
                    <xdr:rowOff>28575</xdr:rowOff>
                  </to>
                </anchor>
              </controlPr>
            </control>
          </mc:Choice>
        </mc:AlternateContent>
        <mc:AlternateContent xmlns:mc="http://schemas.openxmlformats.org/markup-compatibility/2006">
          <mc:Choice Requires="x14">
            <control shapeId="9232" r:id="rId12" name="Check Box 16">
              <controlPr locked="0" defaultSize="0" autoFill="0" autoLine="0" autoPict="0">
                <anchor moveWithCells="1">
                  <from>
                    <xdr:col>0</xdr:col>
                    <xdr:colOff>19050</xdr:colOff>
                    <xdr:row>10</xdr:row>
                    <xdr:rowOff>0</xdr:rowOff>
                  </from>
                  <to>
                    <xdr:col>1</xdr:col>
                    <xdr:colOff>438150</xdr:colOff>
                    <xdr:row>11</xdr:row>
                    <xdr:rowOff>9525</xdr:rowOff>
                  </to>
                </anchor>
              </controlPr>
            </control>
          </mc:Choice>
        </mc:AlternateContent>
        <mc:AlternateContent xmlns:mc="http://schemas.openxmlformats.org/markup-compatibility/2006">
          <mc:Choice Requires="x14">
            <control shapeId="9233" r:id="rId13" name="Check Box 17">
              <controlPr locked="0" defaultSize="0" autoFill="0" autoLine="0" autoPict="0">
                <anchor moveWithCells="1">
                  <from>
                    <xdr:col>0</xdr:col>
                    <xdr:colOff>28575</xdr:colOff>
                    <xdr:row>14</xdr:row>
                    <xdr:rowOff>19050</xdr:rowOff>
                  </from>
                  <to>
                    <xdr:col>1</xdr:col>
                    <xdr:colOff>447675</xdr:colOff>
                    <xdr:row>15</xdr:row>
                    <xdr:rowOff>28575</xdr:rowOff>
                  </to>
                </anchor>
              </controlPr>
            </control>
          </mc:Choice>
        </mc:AlternateContent>
        <mc:AlternateContent xmlns:mc="http://schemas.openxmlformats.org/markup-compatibility/2006">
          <mc:Choice Requires="x14">
            <control shapeId="9234" r:id="rId14" name="Check Box 18">
              <controlPr locked="0" defaultSize="0" autoFill="0" autoLine="0" autoPict="0">
                <anchor moveWithCells="1">
                  <from>
                    <xdr:col>0</xdr:col>
                    <xdr:colOff>47625</xdr:colOff>
                    <xdr:row>68</xdr:row>
                    <xdr:rowOff>9525</xdr:rowOff>
                  </from>
                  <to>
                    <xdr:col>0</xdr:col>
                    <xdr:colOff>352425</xdr:colOff>
                    <xdr:row>69</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7"/>
  <sheetViews>
    <sheetView topLeftCell="A7" workbookViewId="0">
      <selection activeCell="A8" sqref="A8"/>
    </sheetView>
  </sheetViews>
  <sheetFormatPr defaultRowHeight="15" x14ac:dyDescent="0.25"/>
  <sheetData>
    <row r="7" spans="1:1" x14ac:dyDescent="0.25">
      <c r="A7" t="s">
        <v>462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00e16e8-2109-40d9-9dc6-5aa32e4de434">
      <Terms xmlns="http://schemas.microsoft.com/office/infopath/2007/PartnerControls"/>
    </lcf76f155ced4ddcb4097134ff3c332f>
    <TaxCatchAll xmlns="0c4a6f31-d38c-4f21-8422-a05a0211543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702EFE806E8844CA82F152E15806D4C" ma:contentTypeVersion="13" ma:contentTypeDescription="Create a new document." ma:contentTypeScope="" ma:versionID="19d1fa717444d1920e88158a403aeb7b">
  <xsd:schema xmlns:xsd="http://www.w3.org/2001/XMLSchema" xmlns:xs="http://www.w3.org/2001/XMLSchema" xmlns:p="http://schemas.microsoft.com/office/2006/metadata/properties" xmlns:ns2="800e16e8-2109-40d9-9dc6-5aa32e4de434" xmlns:ns3="0c4a6f31-d38c-4f21-8422-a05a02115431" targetNamespace="http://schemas.microsoft.com/office/2006/metadata/properties" ma:root="true" ma:fieldsID="11706de0ba87182aa54ec5e179b1be08" ns2:_="" ns3:_="">
    <xsd:import namespace="800e16e8-2109-40d9-9dc6-5aa32e4de434"/>
    <xsd:import namespace="0c4a6f31-d38c-4f21-8422-a05a0211543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0e16e8-2109-40d9-9dc6-5aa32e4de4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58c64cc-ee56-435d-b6d0-239f1a5e0d97"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4a6f31-d38c-4f21-8422-a05a0211543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f39fd03d-e778-45a1-a7fe-77438ca6447c}" ma:internalName="TaxCatchAll" ma:showField="CatchAllData" ma:web="0c4a6f31-d38c-4f21-8422-a05a021154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6E879F-A789-4D38-BDB5-CBD3EC410E14}">
  <ds:schemaRefs>
    <ds:schemaRef ds:uri="http://purl.org/dc/terms/"/>
    <ds:schemaRef ds:uri="http://schemas.microsoft.com/office/2006/documentManagement/types"/>
    <ds:schemaRef ds:uri="http://schemas.openxmlformats.org/package/2006/metadata/core-properties"/>
    <ds:schemaRef ds:uri="800e16e8-2109-40d9-9dc6-5aa32e4de434"/>
    <ds:schemaRef ds:uri="http://purl.org/dc/elements/1.1/"/>
    <ds:schemaRef ds:uri="http://schemas.microsoft.com/office/infopath/2007/PartnerControls"/>
    <ds:schemaRef ds:uri="0c4a6f31-d38c-4f21-8422-a05a0211543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CCED76B-D51F-4C3E-B903-50444E61DB9A}">
  <ds:schemaRefs>
    <ds:schemaRef ds:uri="http://schemas.microsoft.com/sharepoint/v3/contenttype/forms"/>
  </ds:schemaRefs>
</ds:datastoreItem>
</file>

<file path=customXml/itemProps3.xml><?xml version="1.0" encoding="utf-8"?>
<ds:datastoreItem xmlns:ds="http://schemas.openxmlformats.org/officeDocument/2006/customXml" ds:itemID="{D5EF4844-E047-43E5-97C6-99526F7EA6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0e16e8-2109-40d9-9dc6-5aa32e4de434"/>
    <ds:schemaRef ds:uri="0c4a6f31-d38c-4f21-8422-a05a021154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Instructions NEW</vt:lpstr>
      <vt:lpstr>Applicant Information</vt:lpstr>
      <vt:lpstr>Internet Extension Project</vt:lpstr>
      <vt:lpstr>IEP Last Mile Expenses</vt:lpstr>
      <vt:lpstr>IEP Middle Mile Expenses</vt:lpstr>
      <vt:lpstr>Documents for CPUC</vt:lpstr>
      <vt:lpstr>Map</vt:lpstr>
      <vt:lpstr>'Instructions NEW'!_Toc397436510</vt:lpstr>
      <vt:lpstr>arrayApplicantInformation</vt:lpstr>
      <vt:lpstr>'Internet Extension Project'!arrayProjectInformation</vt:lpstr>
      <vt:lpstr>'Instructions NEW'!OLE_LINK1</vt:lpstr>
      <vt:lpstr>'Instructions NEW'!OLE_LINK10</vt:lpstr>
      <vt:lpstr>'Instructions NEW'!OLE_LINK13</vt:lpstr>
      <vt:lpstr>'Instructions NEW'!OLE_LINK15</vt:lpstr>
      <vt:lpstr>'Instructions NEW'!OLE_LINK16</vt:lpstr>
      <vt:lpstr>'Instructions NEW'!OLE_LINK17</vt:lpstr>
      <vt:lpstr>'Instructions NEW'!OLE_LINK18</vt:lpstr>
      <vt:lpstr>'Instructions NEW'!OLE_LINK4</vt:lpstr>
      <vt:lpstr>'Applicant Information'!Print_Area</vt:lpstr>
      <vt:lpstr>'Documents for CPUC'!Print_Area</vt:lpstr>
      <vt:lpstr>'Instructions NEW'!Print_Area</vt:lpstr>
      <vt:lpstr>'Internet Extension Project'!Print_Area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Goedecke, William</dc:creator>
  <cp:keywords/>
  <dc:description/>
  <cp:lastModifiedBy>Cheim, Taylor G.</cp:lastModifiedBy>
  <cp:revision/>
  <dcterms:created xsi:type="dcterms:W3CDTF">2014-09-09T18:22:04Z</dcterms:created>
  <dcterms:modified xsi:type="dcterms:W3CDTF">2024-05-01T19:05:06Z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0x010100A702EFE806E8844CA82F152E15806D4C</vt:lpwstr>
  </property>
  <property fmtid="{D5CDD505-2E9C-101B-9397-08002B2CF9AE}" pid="3" name="MediaServiceImageTags">
    <vt:lpwstr/>
  </property>
</Properties>
</file>