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apuc-my.sharepoint.com/personal/jaime_elder_cpuc_ca_gov/Documents/Division Liaison Items/Website/Rulemaking/"/>
    </mc:Choice>
  </mc:AlternateContent>
  <xr:revisionPtr revIDLastSave="0" documentId="8_{0D7726EC-637E-4E39-B4FC-D6B5D1A8C51C}" xr6:coauthVersionLast="47" xr6:coauthVersionMax="47" xr10:uidLastSave="{00000000-0000-0000-0000-000000000000}"/>
  <bookViews>
    <workbookView xWindow="-120" yWindow="-120" windowWidth="20730" windowHeight="11160" tabRatio="795" activeTab="8" xr2:uid="{00000000-000D-0000-FFFF-FFFF00000000}"/>
  </bookViews>
  <sheets>
    <sheet name="Section 1" sheetId="1" r:id="rId1"/>
    <sheet name="Section 2" sheetId="2" r:id="rId2"/>
    <sheet name="Section 3" sheetId="3" r:id="rId3"/>
    <sheet name="Section 3 Days" sheetId="4" r:id="rId4"/>
    <sheet name="Section 3 Amount Owed" sheetId="5" r:id="rId5"/>
    <sheet name="Section 4" sheetId="6" r:id="rId6"/>
    <sheet name="Section 5" sheetId="7" r:id="rId7"/>
    <sheet name="Section 6" sheetId="8" r:id="rId8"/>
    <sheet name="Section 7" sheetId="9" r:id="rId9"/>
    <sheet name="Section 7 Zip Code Data" sheetId="12" r:id="rId10"/>
    <sheet name="Section 8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" l="1"/>
  <c r="E16" i="9"/>
  <c r="D16" i="9"/>
  <c r="C16" i="9"/>
  <c r="G16" i="9"/>
  <c r="M16" i="6"/>
  <c r="L16" i="6"/>
  <c r="K16" i="6"/>
  <c r="J16" i="6"/>
  <c r="C46" i="1" l="1"/>
  <c r="U40" i="3" l="1"/>
  <c r="N40" i="3"/>
  <c r="G40" i="3"/>
  <c r="U39" i="3" l="1"/>
  <c r="N39" i="3"/>
  <c r="G39" i="3"/>
  <c r="G6" i="6"/>
  <c r="U38" i="3"/>
  <c r="N38" i="3"/>
  <c r="G38" i="3"/>
  <c r="G5" i="6"/>
  <c r="U37" i="3"/>
  <c r="N37" i="3"/>
  <c r="G37" i="3"/>
  <c r="N38" i="1"/>
  <c r="G38" i="1"/>
  <c r="U4" i="6"/>
  <c r="N4" i="6"/>
  <c r="N16" i="6" s="1"/>
  <c r="G4" i="6"/>
  <c r="U36" i="3"/>
  <c r="N36" i="3"/>
  <c r="G36" i="3"/>
  <c r="G37" i="1"/>
  <c r="N37" i="1"/>
  <c r="AA5" i="5"/>
  <c r="AA6" i="5"/>
  <c r="AA7" i="5"/>
  <c r="AA8" i="5"/>
  <c r="AA4" i="5"/>
  <c r="S8" i="5"/>
  <c r="C4" i="5"/>
  <c r="C5" i="5"/>
  <c r="C6" i="5"/>
  <c r="C7" i="5"/>
  <c r="C8" i="5"/>
  <c r="D6" i="5" s="1"/>
  <c r="O8" i="5"/>
  <c r="P4" i="5" s="1"/>
  <c r="K8" i="5"/>
  <c r="L6" i="5" s="1"/>
  <c r="G8" i="5"/>
  <c r="T7" i="5"/>
  <c r="H7" i="5"/>
  <c r="T6" i="5"/>
  <c r="P6" i="5"/>
  <c r="H6" i="5"/>
  <c r="T5" i="5"/>
  <c r="H5" i="5"/>
  <c r="D5" i="5"/>
  <c r="T4" i="5"/>
  <c r="H4" i="5"/>
  <c r="D4" i="5"/>
  <c r="D4" i="4"/>
  <c r="D5" i="4"/>
  <c r="D6" i="4"/>
  <c r="D7" i="4"/>
  <c r="D8" i="4"/>
  <c r="D9" i="4"/>
  <c r="D10" i="4"/>
  <c r="L4" i="4"/>
  <c r="L5" i="4"/>
  <c r="L6" i="4"/>
  <c r="L7" i="4"/>
  <c r="L8" i="4"/>
  <c r="L9" i="4"/>
  <c r="L10" i="4"/>
  <c r="H4" i="4"/>
  <c r="T10" i="4"/>
  <c r="P10" i="4"/>
  <c r="H10" i="4"/>
  <c r="T9" i="4"/>
  <c r="P9" i="4"/>
  <c r="H9" i="4"/>
  <c r="T8" i="4"/>
  <c r="P8" i="4"/>
  <c r="H8" i="4"/>
  <c r="T7" i="4"/>
  <c r="P7" i="4"/>
  <c r="H7" i="4"/>
  <c r="T6" i="4"/>
  <c r="P6" i="4"/>
  <c r="H6" i="4"/>
  <c r="T5" i="4"/>
  <c r="P5" i="4"/>
  <c r="H5" i="4"/>
  <c r="T4" i="4"/>
  <c r="T11" i="4" s="1"/>
  <c r="P4" i="4"/>
  <c r="T8" i="5"/>
  <c r="D7" i="5" l="1"/>
  <c r="P11" i="4"/>
  <c r="H11" i="4"/>
  <c r="L11" i="4"/>
  <c r="D11" i="4"/>
  <c r="H8" i="5"/>
  <c r="D8" i="5"/>
  <c r="P5" i="5"/>
  <c r="L5" i="5"/>
  <c r="L7" i="5"/>
  <c r="L4" i="5"/>
  <c r="L8" i="5" s="1"/>
  <c r="P7" i="5"/>
  <c r="P8" i="5" l="1"/>
</calcChain>
</file>

<file path=xl/sharedStrings.xml><?xml version="1.0" encoding="utf-8"?>
<sst xmlns="http://schemas.openxmlformats.org/spreadsheetml/2006/main" count="1728" uniqueCount="174">
  <si>
    <t>Section 1 - Payment arrangements and bill assistance</t>
  </si>
  <si>
    <t>Number of customers requesting bill assistance</t>
  </si>
  <si>
    <t>Number of customers with ongoing payment plans</t>
  </si>
  <si>
    <t>Number of customers receiving payment extension of &lt;30 days</t>
  </si>
  <si>
    <t>Month</t>
  </si>
  <si>
    <t>Non CARE/Non FERA</t>
  </si>
  <si>
    <t>CARE</t>
  </si>
  <si>
    <t xml:space="preserve">FERA </t>
  </si>
  <si>
    <t>Medical Baseline *</t>
  </si>
  <si>
    <t>Total</t>
  </si>
  <si>
    <t>Number of customers with 3 month payment arrangements</t>
  </si>
  <si>
    <t>Number of customers with 3 month+ payment arrangements</t>
  </si>
  <si>
    <t>Number of customers who were connected with outside bill payment assistance from organizations (IOU/Local Service Provider)</t>
  </si>
  <si>
    <t>Number of customers who received outside bill payment assistance from organizations (IOU/Local Service Provider)</t>
  </si>
  <si>
    <t>N/A</t>
  </si>
  <si>
    <t>* Medical Baseline Accounts are also included in the Non CARE/Non FERA, CARE, and FERA accounts.</t>
  </si>
  <si>
    <t>Section 2 - Broken Payment Arrangements</t>
  </si>
  <si>
    <t>Number of customers with late or broken 3 month payment arrangements</t>
  </si>
  <si>
    <t>Number of customers with late or broken 3 month+ payment arrangements</t>
  </si>
  <si>
    <t>Section 3 - Arrearages</t>
  </si>
  <si>
    <t>Number of customers in arrears</t>
  </si>
  <si>
    <t>Number of customers 31-60 days in arrears</t>
  </si>
  <si>
    <t>Number of customers 61-90 days in arrears</t>
  </si>
  <si>
    <t>Number of customers 91-120 days in arrears</t>
  </si>
  <si>
    <t>Number of customers 121+ days in arrears</t>
  </si>
  <si>
    <t>Number of accounts paid 100% within 30 days from statement date</t>
  </si>
  <si>
    <t>Number of accounts paid 50-99% within 30 days from statement date</t>
  </si>
  <si>
    <t>Number of accounts paid &lt;50% within 30 days from statement date</t>
  </si>
  <si>
    <t>Section 3 - Arrearages By Number of Days</t>
  </si>
  <si>
    <t>Total Dollar amount of Residential accounts in arrears - Jan 2019</t>
  </si>
  <si>
    <t>Total Dollar amount of non-CARE/FERA accounts in arrears - Jan 2019</t>
  </si>
  <si>
    <t>Total Dollar amount of CARE accounts in arrears - Jan 2019</t>
  </si>
  <si>
    <t>Total Dollar amount of FERA accounts in arrears - Jan 2019</t>
  </si>
  <si>
    <t>Total Dollar amount of Medical Baseline* accounts in arrears - Jan 2019</t>
  </si>
  <si>
    <t>Number of Days</t>
  </si>
  <si>
    <t>All Balances</t>
  </si>
  <si>
    <t>% of total outstanding</t>
  </si>
  <si>
    <t>20-30 days</t>
  </si>
  <si>
    <t>31-60 days</t>
  </si>
  <si>
    <t>61-90 days</t>
  </si>
  <si>
    <t>91-120 days</t>
  </si>
  <si>
    <t>121-150 days</t>
  </si>
  <si>
    <t>151-179 days</t>
  </si>
  <si>
    <t>180+ days</t>
  </si>
  <si>
    <t>Total Dollar amount of Residential accounts in arrears - Feb 2019</t>
  </si>
  <si>
    <t>Total Dollar amount of non-CARE/FERA accounts in arrears - Feb 2019</t>
  </si>
  <si>
    <t>Total Dollar amount of CARE accounts in arrears - Feb 2019</t>
  </si>
  <si>
    <t>Total Dollar amount of FERA accounts in arrears - Feb 2019</t>
  </si>
  <si>
    <t>Total Dollar amount of Medical Baseline* accounts in arrears - Feb 2019</t>
  </si>
  <si>
    <t>Total Dollar amount of Residential accounts in arrears - March 2019</t>
  </si>
  <si>
    <t>Total Dollar amount of non-CARE/FERA accounts in arrears - March 2019</t>
  </si>
  <si>
    <t>Total Dollar amount of CARE accounts in arrears - March 2019</t>
  </si>
  <si>
    <t>Total Dollar amount of FERA accounts in arrears - March 2019</t>
  </si>
  <si>
    <t>Total Dollar amount of Medical Baseline* accounts in arrears - March 2019</t>
  </si>
  <si>
    <t>Total Dollar amount of Residential accounts in arrears - April 2019</t>
  </si>
  <si>
    <t>Total Dollar amount of non-CARE/FERA accounts in arrears - April 2019</t>
  </si>
  <si>
    <t>Total Dollar amount of CARE accounts in arrears - April 2019</t>
  </si>
  <si>
    <t>Total Dollar amount of FERA accounts in arrears - April 2019</t>
  </si>
  <si>
    <t>Total Dollar amount of Medical Baseline* accounts in arrears - April 2019</t>
  </si>
  <si>
    <t>Total Dollar amount of Residential accounts in arrears - May 2019</t>
  </si>
  <si>
    <t>Total Dollar amount of non-CARE/FERA accounts in arrears - May 2019</t>
  </si>
  <si>
    <t>Total Dollar amount of CARE accounts in arrears - May 2019</t>
  </si>
  <si>
    <t>Total Dollar amount of FERA accounts in arrears - May 2019</t>
  </si>
  <si>
    <t>Total Dollar amount of Medical Baseline* accounts in arrears - May 2019</t>
  </si>
  <si>
    <t>Total Dollar amount of Residential accounts in arrears - June 2019</t>
  </si>
  <si>
    <t>Total Dollar amount of non-CARE/FERA accounts in arrears - June 2019</t>
  </si>
  <si>
    <t>Total Dollar amount of CARE accounts in arrears - June 2019</t>
  </si>
  <si>
    <t>Total Dollar amount of FERA accounts in arrears - June 2019</t>
  </si>
  <si>
    <t>Total Dollar amount of Medical Baseline* accounts in arrears - June 2019</t>
  </si>
  <si>
    <t>Total Dollar amount of Residential accounts in arrears - July 2019</t>
  </si>
  <si>
    <t>Total Dollar amount of non-CARE/FERA accounts in arrears - July 2019</t>
  </si>
  <si>
    <t>Total Dollar amount of CARE accounts in arrears - July 2019</t>
  </si>
  <si>
    <t>Total Dollar amount of FERA accounts in arrears - July 2019</t>
  </si>
  <si>
    <t>Total Dollar amount of Medical Baseline* accounts in arrears - July 2019</t>
  </si>
  <si>
    <t>Total Dollar amount of Residential accounts in arrears - Aug 2019</t>
  </si>
  <si>
    <t>Total Dollar amount of non-CARE/FERA accounts in arrears - Aug 2019</t>
  </si>
  <si>
    <t>Total Dollar amount of CARE accounts in arrears - Aug 2019</t>
  </si>
  <si>
    <t>Total Dollar amount of FERA accounts in arrears - Aug 2019</t>
  </si>
  <si>
    <t>Total Dollar amount of Medical Baseline* accounts in arrears - Aug 2019</t>
  </si>
  <si>
    <t>Total Dollar amount of Residential accounts in arrears - Sept 2019</t>
  </si>
  <si>
    <t>Total Dollar amount of non-CARE/FERA accounts in arrears - Sept 2019</t>
  </si>
  <si>
    <t>Total Dollar amount of CARE accounts in arrears - Sept 2019</t>
  </si>
  <si>
    <t>Total Dollar amount of FERA accounts in arrears - Sept 2019</t>
  </si>
  <si>
    <t>Total Dollar amount of Medical Baseline* accounts in arrears - Sept 2019</t>
  </si>
  <si>
    <t>Total Dollar amount of Residential accounts in arrears - Oct 2019</t>
  </si>
  <si>
    <t>Total Dollar amount of non-CARE/FERA accounts in arrears - Oct 2019</t>
  </si>
  <si>
    <t>Total Dollar amount of CARE accounts in arrears - Oct 2019</t>
  </si>
  <si>
    <t>Total Dollar amount of FERA accounts in arrears - Oct 2019</t>
  </si>
  <si>
    <t>Total Dollar amount of Medical Baseline* accounts in arrears - Oct 2019</t>
  </si>
  <si>
    <t>Total Dollar amount of Residential accounts in arrears - Nov 2019</t>
  </si>
  <si>
    <t>Total Dollar amount of non-CARE/FERA accounts in arrears - Nov 2019</t>
  </si>
  <si>
    <t>Total Dollar amount of CARE accounts in arrears - Nov 2019</t>
  </si>
  <si>
    <t>Total Dollar amount of FERA accounts in arrears - Nov 2019</t>
  </si>
  <si>
    <t>Total Dollar amount of Medical Baseline* accounts in arrears - Nov 2019</t>
  </si>
  <si>
    <t>Total Dollar amount of Residential accounts in arrears - Dec 2019</t>
  </si>
  <si>
    <t>Total Dollar amount of non-CARE/FERA accounts in arrears - Dec 2019</t>
  </si>
  <si>
    <t>Total Dollar amount of CARE accounts in arrears - Dec 2019</t>
  </si>
  <si>
    <t>Total Dollar amount of FERA accounts in arrears - Dec 2019</t>
  </si>
  <si>
    <t>Total Dollar amount of Medical Baseline* accounts in arrears - Dec 2019</t>
  </si>
  <si>
    <t>Section 3 - Arrearages by Amount Owed</t>
  </si>
  <si>
    <t>Total number of accounts in arrears by amount owed - Jan 2019</t>
  </si>
  <si>
    <t>Amount Owed</t>
  </si>
  <si>
    <t>$500 &lt;</t>
  </si>
  <si>
    <t>$200 &lt;</t>
  </si>
  <si>
    <t>$1000 - $500</t>
  </si>
  <si>
    <t>$500 - $200</t>
  </si>
  <si>
    <t>$2000-1000</t>
  </si>
  <si>
    <t>&gt;$2000</t>
  </si>
  <si>
    <t>$2000 - $1000</t>
  </si>
  <si>
    <t>$2000 &gt;</t>
  </si>
  <si>
    <t>Total number of accounts in arrears by amount owed - Feb 2019</t>
  </si>
  <si>
    <t>Total number of accounts in arrears by amount owed - March 2019</t>
  </si>
  <si>
    <t>Total number of accounts in arrears by amount owed - April 2019</t>
  </si>
  <si>
    <t>Total number of accounts in arrears by amount owed - May 2019</t>
  </si>
  <si>
    <t>Total number of accounts in arrears by amount owed - June 2019</t>
  </si>
  <si>
    <t>Total number of accounts in arrears by amount owed - July 2019</t>
  </si>
  <si>
    <t>Total number of accounts in arrears by amount owed - Aug 2019</t>
  </si>
  <si>
    <t>Total number of accounts in arrears by amount owed - Sept 2019</t>
  </si>
  <si>
    <t>Total number of accounts in arrears by amount owed - Oct 2019</t>
  </si>
  <si>
    <t>Total number of accounts in arrears by amount owed - Nov 2019</t>
  </si>
  <si>
    <t>Total number of accounts in arrears by amount owed - Dec 2019</t>
  </si>
  <si>
    <t>Section 4 - Disconnection/Termination</t>
  </si>
  <si>
    <t>Number of customers sent disconnection notices</t>
  </si>
  <si>
    <t>Number of customers experiencing disconnection for non-payment</t>
  </si>
  <si>
    <t>Out of those disconnected in the month please show those for whom it is their 2nd or more disconnection that year</t>
  </si>
  <si>
    <t>Number of customers reconnected within 24 hours</t>
  </si>
  <si>
    <t>Number of customers reconnected within 48 hours</t>
  </si>
  <si>
    <t>Number of customers reconnected within 72 hours</t>
  </si>
  <si>
    <t>Number of customers reconnected within 72+ hours</t>
  </si>
  <si>
    <t>Section 5 - Security Deposits</t>
  </si>
  <si>
    <t>Number of customers with security deposits</t>
  </si>
  <si>
    <t>Section 6 - Notices</t>
  </si>
  <si>
    <t>Number of customers who received an initial disconnection notice (15 day or similar)</t>
  </si>
  <si>
    <t>Number of customers who received an initial disconnection notice (48 hour or similar)</t>
  </si>
  <si>
    <t>Section 7 - Basic Information</t>
  </si>
  <si>
    <t>Number of active customer accounts in IOU territory</t>
  </si>
  <si>
    <t>Number of customers involuntarily returned to utility service from CCA</t>
  </si>
  <si>
    <t>Non CARE/Non FERA**</t>
  </si>
  <si>
    <t>CARE***</t>
  </si>
  <si>
    <t>FERA ***</t>
  </si>
  <si>
    <t>Total**</t>
  </si>
  <si>
    <t>** Non-CARE/Non-FERA and Total Accounts do not include submetered accounts.</t>
  </si>
  <si>
    <t>*** CARE and FERA Accounts do not include submetered accounts.</t>
  </si>
  <si>
    <t>Section 7 - Zip Code Segmented Information</t>
  </si>
  <si>
    <t>• A list of zip codes within the IOU territory by disconnection rate for that month, descending, Excel format</t>
  </si>
  <si>
    <t xml:space="preserve">• A list of zip codes within the IOU territory by total number of disconnections for that month, descending, Excel format </t>
  </si>
  <si>
    <t>ZIP CODE</t>
  </si>
  <si>
    <t>CUSTOMER COUNT</t>
  </si>
  <si>
    <t>TOTAL DISCONNECTIONS</t>
  </si>
  <si>
    <t>RATE</t>
  </si>
  <si>
    <t>Section 8 - Interim measures information</t>
  </si>
  <si>
    <t>2019 Residential Disconnections Limitation Goal</t>
  </si>
  <si>
    <t>2017 Disconnection Rate</t>
  </si>
  <si>
    <t>A</t>
  </si>
  <si>
    <t>SCE's Total Residential Customer Population (as of 12/01/2018)</t>
  </si>
  <si>
    <t>B</t>
  </si>
  <si>
    <t>2019 Disconnections Limitation Goal (A x B = C) &lt;=</t>
  </si>
  <si>
    <t>C</t>
  </si>
  <si>
    <t xml:space="preserve">On the following dates, SCE invoked temperature related limits on disconnections in one or more cities: </t>
  </si>
  <si>
    <t>Days</t>
  </si>
  <si>
    <t>3rd, 4th, 8th, 9th, 10th, 15th, 16th, 17th, 18th, 22nd, 23rd, 24th, 25th, 29th, 30th, 31st</t>
  </si>
  <si>
    <t>1st, 5th, 6th, 7th, 8th, 12th, 13th, 14th, 15th, 20th, 21st, 22nd, 26th, 27th, 28th</t>
  </si>
  <si>
    <t>1st, 5th, 6th, 7th, 8th, 11th, 12th, 13th, 14th, 19th, 20th, 21st, 22nd, 26th, 27th, 28th, 29th</t>
  </si>
  <si>
    <t>2nd, 3rd, 4th, 5th, 8th, 9th, 10th, 11th, 12th, 16th, 17th, 18th, 19th, 23rd, 24th, 25th, 26th, 30th</t>
  </si>
  <si>
    <t>1st, 2nd, 3rd, 6th, 7th, 8th, 9th, 10th, 13th, 14th, 15th, 16th, 17th, 20th, 21st, 22nd, 23rd, 24th, 29th, 30th, 31st</t>
  </si>
  <si>
    <t>4th, 5th, 6th, 7th, 10th, 11th, 12th, 13th, 14th, 17th, 18th, 19th, 20th, 21st, 25th, 26th, 27th, 28th</t>
  </si>
  <si>
    <t>2nd, 3rd, 9th, 10th, 11th, 12th, 16th, 17th, 18th, 19th, 23rd, 24th, 25th, 26th, 30th, 31st</t>
  </si>
  <si>
    <t>1st, 2nd, 6th, 7th, 8th, 9th, 13th, 14th, 15th, 16th, 20th, 21st, 22nd, 23rd, 27th, 28th, 29th, 30th</t>
  </si>
  <si>
    <t>4th, 5th, 6th, 10th, 11th, 12th, 13th, 17th, 18th, 19th, 20th, 21st, 24th, 25th, 26th, 27</t>
  </si>
  <si>
    <t>1st, 2nd, 3rd, 4th, 8th, 9th, 10th, 11th, 15th, 16th, 17th, 18th, 23rd, 24th, 25th, 29th, 30th, 31st</t>
  </si>
  <si>
    <t>1st, 5th, 6th, 7th, 8th, 12th, 13th, 14th, 15th, 19th, 20th, 21st, 22nd, 26th</t>
  </si>
  <si>
    <t>3rd, 4th, 5th, 6th, 10th, 11th, 12th, 13th, 17th, 18th, 19th, 20th</t>
  </si>
  <si>
    <t>Average amount owed of customers who were disconnected</t>
  </si>
  <si>
    <t>Average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</si>
</sst>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86">
    <xf numFmtId="0" fontId="0" fillId="0" borderId="0" xfId="0"/>
    <xf numFmtId="0" fontId="2" fillId="0" borderId="0" xfId="0" applyFont="1" applyFill="1"/>
    <xf numFmtId="164" fontId="3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/>
    <xf numFmtId="165" fontId="2" fillId="0" borderId="1" xfId="1" applyNumberFormat="1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6" fontId="2" fillId="0" borderId="1" xfId="2" applyNumberFormat="1" applyFont="1" applyFill="1" applyBorder="1"/>
    <xf numFmtId="166" fontId="2" fillId="0" borderId="0" xfId="2" applyNumberFormat="1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5" fontId="2" fillId="0" borderId="1" xfId="1" applyNumberFormat="1" applyFont="1" applyFill="1" applyBorder="1"/>
    <xf numFmtId="165" fontId="2" fillId="0" borderId="0" xfId="1" applyNumberFormat="1" applyFont="1" applyFill="1"/>
    <xf numFmtId="0" fontId="2" fillId="0" borderId="0" xfId="0" applyFont="1" applyFill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9" fontId="2" fillId="0" borderId="1" xfId="3" applyFont="1" applyFill="1" applyBorder="1"/>
    <xf numFmtId="165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165" fontId="2" fillId="0" borderId="0" xfId="1" applyNumberFormat="1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1" xfId="0" applyFont="1" applyFill="1" applyBorder="1"/>
    <xf numFmtId="0" fontId="2" fillId="0" borderId="18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/>
    <xf numFmtId="0" fontId="2" fillId="0" borderId="17" xfId="0" applyNumberFormat="1" applyFont="1" applyFill="1" applyBorder="1" applyAlignment="1">
      <alignment horizontal="center"/>
    </xf>
    <xf numFmtId="0" fontId="2" fillId="0" borderId="11" xfId="0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/>
    <xf numFmtId="10" fontId="2" fillId="0" borderId="0" xfId="3" applyNumberFormat="1" applyFont="1" applyFill="1"/>
    <xf numFmtId="10" fontId="2" fillId="0" borderId="19" xfId="3" applyNumberFormat="1" applyFont="1" applyFill="1" applyBorder="1" applyAlignment="1">
      <alignment horizontal="center"/>
    </xf>
    <xf numFmtId="10" fontId="2" fillId="0" borderId="11" xfId="3" applyNumberFormat="1" applyFont="1" applyFill="1" applyBorder="1"/>
    <xf numFmtId="10" fontId="2" fillId="0" borderId="1" xfId="3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/>
    <xf numFmtId="1" fontId="2" fillId="0" borderId="1" xfId="1" applyNumberFormat="1" applyFont="1" applyFill="1" applyBorder="1"/>
    <xf numFmtId="165" fontId="2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 2" xfId="4" xr:uid="{6D083F81-2D61-4041-BFDD-7E7D95B55A9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0"/>
  <sheetViews>
    <sheetView showGridLines="0" zoomScale="70" zoomScaleNormal="70" workbookViewId="0">
      <selection activeCell="N4" sqref="N4:N15"/>
    </sheetView>
  </sheetViews>
  <sheetFormatPr defaultColWidth="8.85546875" defaultRowHeight="15.75" x14ac:dyDescent="0.25"/>
  <cols>
    <col min="1" max="1" width="8.85546875" style="26"/>
    <col min="2" max="2" width="8.85546875" style="27"/>
    <col min="3" max="5" width="14.42578125" style="26" customWidth="1"/>
    <col min="6" max="6" width="13.7109375" style="26" customWidth="1"/>
    <col min="7" max="7" width="14.42578125" style="26" customWidth="1"/>
    <col min="8" max="8" width="2" style="26" customWidth="1"/>
    <col min="9" max="9" width="8.85546875" style="26"/>
    <col min="10" max="12" width="14.42578125" style="26" customWidth="1"/>
    <col min="13" max="13" width="13.85546875" style="26" customWidth="1"/>
    <col min="14" max="14" width="14.42578125" style="26" customWidth="1"/>
    <col min="15" max="15" width="2" style="26" customWidth="1"/>
    <col min="16" max="16" width="8.85546875" style="26"/>
    <col min="17" max="19" width="14.42578125" style="26" customWidth="1"/>
    <col min="20" max="20" width="13.28515625" style="26" customWidth="1"/>
    <col min="21" max="21" width="14.42578125" style="26" customWidth="1"/>
    <col min="22" max="16384" width="8.85546875" style="26"/>
  </cols>
  <sheetData>
    <row r="1" spans="2:21" s="1" customFormat="1" x14ac:dyDescent="0.25">
      <c r="B1" s="2" t="s">
        <v>0</v>
      </c>
    </row>
    <row r="2" spans="2:21" s="1" customFormat="1" ht="16.899999999999999" customHeight="1" x14ac:dyDescent="0.25">
      <c r="B2" s="67" t="s">
        <v>1</v>
      </c>
      <c r="C2" s="68"/>
      <c r="D2" s="68"/>
      <c r="E2" s="68"/>
      <c r="F2" s="68"/>
      <c r="G2" s="69"/>
      <c r="I2" s="67" t="s">
        <v>2</v>
      </c>
      <c r="J2" s="68"/>
      <c r="K2" s="68"/>
      <c r="L2" s="68"/>
      <c r="M2" s="68"/>
      <c r="N2" s="69"/>
      <c r="P2" s="67" t="s">
        <v>3</v>
      </c>
      <c r="Q2" s="68"/>
      <c r="R2" s="68"/>
      <c r="S2" s="68"/>
      <c r="T2" s="68"/>
      <c r="U2" s="69"/>
    </row>
    <row r="3" spans="2:21" s="1" customFormat="1" ht="47.25" x14ac:dyDescent="0.25">
      <c r="B3" s="34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35" t="s">
        <v>9</v>
      </c>
      <c r="I3" s="34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35" t="s">
        <v>9</v>
      </c>
      <c r="P3" s="34" t="s">
        <v>4</v>
      </c>
      <c r="Q3" s="16" t="s">
        <v>5</v>
      </c>
      <c r="R3" s="16" t="s">
        <v>6</v>
      </c>
      <c r="S3" s="16" t="s">
        <v>7</v>
      </c>
      <c r="T3" s="17" t="s">
        <v>8</v>
      </c>
      <c r="U3" s="35" t="s">
        <v>9</v>
      </c>
    </row>
    <row r="4" spans="2:21" s="1" customFormat="1" x14ac:dyDescent="0.25">
      <c r="B4" s="34">
        <v>43466</v>
      </c>
      <c r="C4" s="54">
        <v>74781</v>
      </c>
      <c r="D4" s="54">
        <v>69943</v>
      </c>
      <c r="E4" s="54">
        <v>1225</v>
      </c>
      <c r="F4" s="55">
        <v>5961</v>
      </c>
      <c r="G4" s="56">
        <v>145949</v>
      </c>
      <c r="I4" s="34">
        <v>43466</v>
      </c>
      <c r="J4" s="54">
        <v>4313</v>
      </c>
      <c r="K4" s="54">
        <v>2614</v>
      </c>
      <c r="L4" s="54">
        <v>65</v>
      </c>
      <c r="M4" s="55">
        <v>135</v>
      </c>
      <c r="N4" s="56">
        <v>6992</v>
      </c>
      <c r="P4" s="34">
        <v>43466</v>
      </c>
      <c r="Q4" s="54">
        <v>38734</v>
      </c>
      <c r="R4" s="54">
        <v>34700</v>
      </c>
      <c r="S4" s="54">
        <v>591</v>
      </c>
      <c r="T4" s="55">
        <v>1932</v>
      </c>
      <c r="U4" s="56">
        <v>74025</v>
      </c>
    </row>
    <row r="5" spans="2:21" s="1" customFormat="1" x14ac:dyDescent="0.25">
      <c r="B5" s="34">
        <v>43497</v>
      </c>
      <c r="C5" s="54">
        <v>59458</v>
      </c>
      <c r="D5" s="54">
        <v>56844</v>
      </c>
      <c r="E5" s="54">
        <v>1018</v>
      </c>
      <c r="F5" s="55">
        <v>5062</v>
      </c>
      <c r="G5" s="56">
        <v>117320</v>
      </c>
      <c r="I5" s="34">
        <v>43497</v>
      </c>
      <c r="J5" s="54">
        <v>4219</v>
      </c>
      <c r="K5" s="54">
        <v>2633</v>
      </c>
      <c r="L5" s="54">
        <v>55</v>
      </c>
      <c r="M5" s="55">
        <v>126</v>
      </c>
      <c r="N5" s="56">
        <v>6907</v>
      </c>
      <c r="P5" s="34">
        <v>43497</v>
      </c>
      <c r="Q5" s="54">
        <v>31904</v>
      </c>
      <c r="R5" s="54">
        <v>30238</v>
      </c>
      <c r="S5" s="54">
        <v>522</v>
      </c>
      <c r="T5" s="55">
        <v>1847</v>
      </c>
      <c r="U5" s="56">
        <v>62664</v>
      </c>
    </row>
    <row r="6" spans="2:21" s="1" customFormat="1" x14ac:dyDescent="0.25">
      <c r="B6" s="34">
        <v>43525</v>
      </c>
      <c r="C6" s="54">
        <v>57483</v>
      </c>
      <c r="D6" s="54">
        <v>52700</v>
      </c>
      <c r="E6" s="54">
        <v>974</v>
      </c>
      <c r="F6" s="55">
        <v>4849</v>
      </c>
      <c r="G6" s="56">
        <v>111157</v>
      </c>
      <c r="I6" s="34">
        <v>43525</v>
      </c>
      <c r="J6" s="54">
        <v>4508</v>
      </c>
      <c r="K6" s="54">
        <v>2824</v>
      </c>
      <c r="L6" s="54">
        <v>56</v>
      </c>
      <c r="M6" s="55">
        <v>145</v>
      </c>
      <c r="N6" s="56">
        <v>7388</v>
      </c>
      <c r="P6" s="34">
        <v>43525</v>
      </c>
      <c r="Q6" s="54">
        <v>28343</v>
      </c>
      <c r="R6" s="54">
        <v>25633</v>
      </c>
      <c r="S6" s="54">
        <v>474</v>
      </c>
      <c r="T6" s="55">
        <v>1610</v>
      </c>
      <c r="U6" s="56">
        <v>54450</v>
      </c>
    </row>
    <row r="7" spans="2:21" s="1" customFormat="1" x14ac:dyDescent="0.25">
      <c r="B7" s="34">
        <v>43556</v>
      </c>
      <c r="C7" s="54">
        <v>53146</v>
      </c>
      <c r="D7" s="54">
        <v>46670</v>
      </c>
      <c r="E7" s="54">
        <v>844</v>
      </c>
      <c r="F7" s="55">
        <v>4663</v>
      </c>
      <c r="G7" s="56">
        <v>100660</v>
      </c>
      <c r="I7" s="34">
        <v>43556</v>
      </c>
      <c r="J7" s="54">
        <v>4612</v>
      </c>
      <c r="K7" s="54">
        <v>2874</v>
      </c>
      <c r="L7" s="54">
        <v>70</v>
      </c>
      <c r="M7" s="55">
        <v>159</v>
      </c>
      <c r="N7" s="56">
        <v>7556</v>
      </c>
      <c r="P7" s="34">
        <v>43556</v>
      </c>
      <c r="Q7" s="54">
        <v>26663</v>
      </c>
      <c r="R7" s="54">
        <v>23365</v>
      </c>
      <c r="S7" s="54">
        <v>422</v>
      </c>
      <c r="T7" s="55">
        <v>1497</v>
      </c>
      <c r="U7" s="56">
        <v>50450</v>
      </c>
    </row>
    <row r="8" spans="2:21" s="1" customFormat="1" x14ac:dyDescent="0.25">
      <c r="B8" s="34">
        <v>43586</v>
      </c>
      <c r="C8" s="54">
        <v>46684</v>
      </c>
      <c r="D8" s="54">
        <v>39957</v>
      </c>
      <c r="E8" s="54">
        <v>748</v>
      </c>
      <c r="F8" s="55">
        <v>3978</v>
      </c>
      <c r="G8" s="56">
        <v>87389</v>
      </c>
      <c r="I8" s="34">
        <v>43586</v>
      </c>
      <c r="J8" s="54">
        <v>4822</v>
      </c>
      <c r="K8" s="54">
        <v>2906</v>
      </c>
      <c r="L8" s="54">
        <v>75</v>
      </c>
      <c r="M8" s="55">
        <v>182</v>
      </c>
      <c r="N8" s="56">
        <v>7803</v>
      </c>
      <c r="P8" s="34">
        <v>43586</v>
      </c>
      <c r="Q8" s="54">
        <v>23780</v>
      </c>
      <c r="R8" s="54">
        <v>20231</v>
      </c>
      <c r="S8" s="54">
        <v>356</v>
      </c>
      <c r="T8" s="55">
        <v>1340</v>
      </c>
      <c r="U8" s="56">
        <v>44367</v>
      </c>
    </row>
    <row r="9" spans="2:21" s="1" customFormat="1" x14ac:dyDescent="0.25">
      <c r="B9" s="34">
        <v>43617</v>
      </c>
      <c r="C9" s="54">
        <v>47699</v>
      </c>
      <c r="D9" s="54">
        <v>43549</v>
      </c>
      <c r="E9" s="54">
        <v>776</v>
      </c>
      <c r="F9" s="55">
        <v>3912</v>
      </c>
      <c r="G9" s="56">
        <v>92024</v>
      </c>
      <c r="I9" s="34">
        <v>43617</v>
      </c>
      <c r="J9" s="54">
        <v>4828</v>
      </c>
      <c r="K9" s="54">
        <v>2920</v>
      </c>
      <c r="L9" s="54">
        <v>75</v>
      </c>
      <c r="M9" s="55">
        <v>163</v>
      </c>
      <c r="N9" s="56">
        <v>7823</v>
      </c>
      <c r="P9" s="34">
        <v>43617</v>
      </c>
      <c r="Q9" s="54">
        <v>26478</v>
      </c>
      <c r="R9" s="54">
        <v>23964</v>
      </c>
      <c r="S9" s="54">
        <v>426</v>
      </c>
      <c r="T9" s="55">
        <v>1393</v>
      </c>
      <c r="U9" s="56">
        <v>50868</v>
      </c>
    </row>
    <row r="10" spans="2:21" s="1" customFormat="1" x14ac:dyDescent="0.25">
      <c r="B10" s="34">
        <v>43654</v>
      </c>
      <c r="C10" s="54">
        <v>62347</v>
      </c>
      <c r="D10" s="54">
        <v>58742</v>
      </c>
      <c r="E10" s="54">
        <v>981</v>
      </c>
      <c r="F10" s="55">
        <v>5283</v>
      </c>
      <c r="G10" s="56">
        <v>122070</v>
      </c>
      <c r="I10" s="34">
        <v>43654</v>
      </c>
      <c r="J10" s="54">
        <v>4739</v>
      </c>
      <c r="K10" s="54">
        <v>2912</v>
      </c>
      <c r="L10" s="54">
        <v>65</v>
      </c>
      <c r="M10" s="55">
        <v>149</v>
      </c>
      <c r="N10" s="56">
        <v>7716</v>
      </c>
      <c r="P10" s="34">
        <v>43654</v>
      </c>
      <c r="Q10" s="54">
        <v>34160</v>
      </c>
      <c r="R10" s="54">
        <v>32012</v>
      </c>
      <c r="S10" s="54">
        <v>507</v>
      </c>
      <c r="T10" s="55">
        <v>1827</v>
      </c>
      <c r="U10" s="56">
        <v>66679</v>
      </c>
    </row>
    <row r="11" spans="2:21" s="1" customFormat="1" x14ac:dyDescent="0.25">
      <c r="B11" s="50">
        <v>43678</v>
      </c>
      <c r="C11" s="5">
        <v>74519</v>
      </c>
      <c r="D11" s="5">
        <v>69959</v>
      </c>
      <c r="E11" s="5">
        <v>1289</v>
      </c>
      <c r="F11" s="5">
        <v>6710</v>
      </c>
      <c r="G11" s="5">
        <v>145767</v>
      </c>
      <c r="I11" s="50">
        <v>43678</v>
      </c>
      <c r="J11" s="5">
        <v>4548</v>
      </c>
      <c r="K11" s="5">
        <v>2858</v>
      </c>
      <c r="L11" s="5">
        <v>65</v>
      </c>
      <c r="M11" s="5">
        <v>125</v>
      </c>
      <c r="N11" s="5">
        <v>7471</v>
      </c>
      <c r="P11" s="50">
        <v>43678</v>
      </c>
      <c r="Q11" s="5">
        <v>37693</v>
      </c>
      <c r="R11" s="5">
        <v>34592</v>
      </c>
      <c r="S11" s="5">
        <v>616</v>
      </c>
      <c r="T11" s="5">
        <v>2084</v>
      </c>
      <c r="U11" s="5">
        <v>72901</v>
      </c>
    </row>
    <row r="12" spans="2:21" s="1" customFormat="1" x14ac:dyDescent="0.25">
      <c r="B12" s="50">
        <v>43709</v>
      </c>
      <c r="C12" s="5">
        <v>79200</v>
      </c>
      <c r="D12" s="5">
        <v>72967</v>
      </c>
      <c r="E12" s="5">
        <v>1321</v>
      </c>
      <c r="F12" s="5">
        <v>6843</v>
      </c>
      <c r="G12" s="5">
        <v>153488</v>
      </c>
      <c r="I12" s="50">
        <v>43709</v>
      </c>
      <c r="J12" s="5">
        <v>4561</v>
      </c>
      <c r="K12" s="5">
        <v>2855</v>
      </c>
      <c r="L12" s="5">
        <v>56</v>
      </c>
      <c r="M12" s="5">
        <v>117</v>
      </c>
      <c r="N12" s="5">
        <v>7472</v>
      </c>
      <c r="P12" s="50">
        <v>43709</v>
      </c>
      <c r="Q12" s="5">
        <v>39532</v>
      </c>
      <c r="R12" s="5">
        <v>35663</v>
      </c>
      <c r="S12" s="5">
        <v>616</v>
      </c>
      <c r="T12" s="5">
        <v>2107</v>
      </c>
      <c r="U12" s="5">
        <v>75811</v>
      </c>
    </row>
    <row r="13" spans="2:21" s="1" customFormat="1" x14ac:dyDescent="0.25">
      <c r="B13" s="50">
        <v>43739</v>
      </c>
      <c r="C13" s="5">
        <v>81200</v>
      </c>
      <c r="D13" s="5">
        <v>74686</v>
      </c>
      <c r="E13" s="5">
        <v>1360</v>
      </c>
      <c r="F13" s="5">
        <v>7157</v>
      </c>
      <c r="G13" s="5">
        <v>157246</v>
      </c>
      <c r="I13" s="50">
        <v>43739</v>
      </c>
      <c r="J13" s="5">
        <v>4717</v>
      </c>
      <c r="K13" s="5">
        <v>2963</v>
      </c>
      <c r="L13" s="5">
        <v>65</v>
      </c>
      <c r="M13" s="5">
        <v>141</v>
      </c>
      <c r="N13" s="5">
        <v>7745</v>
      </c>
      <c r="P13" s="50">
        <v>43739</v>
      </c>
      <c r="Q13" s="5">
        <v>37884</v>
      </c>
      <c r="R13" s="5">
        <v>33966</v>
      </c>
      <c r="S13" s="5">
        <v>600</v>
      </c>
      <c r="T13" s="5">
        <v>2037</v>
      </c>
      <c r="U13" s="5">
        <v>72450</v>
      </c>
    </row>
    <row r="14" spans="2:21" s="1" customFormat="1" x14ac:dyDescent="0.25">
      <c r="B14" s="50">
        <v>43770</v>
      </c>
      <c r="C14" s="5">
        <v>57266</v>
      </c>
      <c r="D14" s="5">
        <v>51689</v>
      </c>
      <c r="E14" s="5">
        <v>907</v>
      </c>
      <c r="F14" s="5">
        <v>5028</v>
      </c>
      <c r="G14" s="5">
        <v>109862</v>
      </c>
      <c r="I14" s="50">
        <v>43770</v>
      </c>
      <c r="J14" s="5">
        <v>4708</v>
      </c>
      <c r="K14" s="5">
        <v>2908</v>
      </c>
      <c r="L14" s="5">
        <v>65</v>
      </c>
      <c r="M14" s="5">
        <v>134</v>
      </c>
      <c r="N14" s="5">
        <v>7681</v>
      </c>
      <c r="P14" s="50">
        <v>43770</v>
      </c>
      <c r="Q14" s="5">
        <v>25274</v>
      </c>
      <c r="R14" s="5">
        <v>22435</v>
      </c>
      <c r="S14" s="5">
        <v>367</v>
      </c>
      <c r="T14" s="5">
        <v>1391</v>
      </c>
      <c r="U14" s="5">
        <v>48076</v>
      </c>
    </row>
    <row r="15" spans="2:21" s="1" customFormat="1" x14ac:dyDescent="0.25">
      <c r="B15" s="50">
        <v>43800</v>
      </c>
      <c r="C15" s="5">
        <v>63571</v>
      </c>
      <c r="D15" s="5">
        <v>59154</v>
      </c>
      <c r="E15" s="5">
        <v>997</v>
      </c>
      <c r="F15" s="5">
        <v>5375</v>
      </c>
      <c r="G15" s="5">
        <v>123722</v>
      </c>
      <c r="I15" s="50">
        <v>43800</v>
      </c>
      <c r="J15" s="5">
        <v>4920</v>
      </c>
      <c r="K15" s="5">
        <v>3021</v>
      </c>
      <c r="L15" s="5">
        <v>57</v>
      </c>
      <c r="M15" s="5">
        <v>166</v>
      </c>
      <c r="N15" s="5">
        <v>7998</v>
      </c>
      <c r="P15" s="50">
        <v>43800</v>
      </c>
      <c r="Q15" s="5">
        <v>30852</v>
      </c>
      <c r="R15" s="5">
        <v>28496</v>
      </c>
      <c r="S15" s="5">
        <v>478</v>
      </c>
      <c r="T15" s="5">
        <v>1495</v>
      </c>
      <c r="U15" s="5">
        <v>59826</v>
      </c>
    </row>
    <row r="16" spans="2:21" s="1" customFormat="1" x14ac:dyDescent="0.25">
      <c r="B16" s="6"/>
    </row>
    <row r="17" spans="2:21" s="1" customFormat="1" x14ac:dyDescent="0.25">
      <c r="B17" s="6"/>
    </row>
    <row r="18" spans="2:21" s="1" customFormat="1" x14ac:dyDescent="0.25">
      <c r="B18" s="67" t="s">
        <v>10</v>
      </c>
      <c r="C18" s="68"/>
      <c r="D18" s="68"/>
      <c r="E18" s="68"/>
      <c r="F18" s="68"/>
      <c r="G18" s="69"/>
      <c r="I18" s="67" t="s">
        <v>11</v>
      </c>
      <c r="J18" s="68"/>
      <c r="K18" s="68"/>
      <c r="L18" s="68"/>
      <c r="M18" s="68"/>
      <c r="N18" s="69"/>
      <c r="P18" s="70"/>
      <c r="Q18" s="70"/>
      <c r="R18" s="70"/>
      <c r="S18" s="70"/>
      <c r="T18" s="70"/>
      <c r="U18" s="70"/>
    </row>
    <row r="19" spans="2:21" s="1" customFormat="1" ht="47.25" x14ac:dyDescent="0.25">
      <c r="B19" s="34" t="s">
        <v>4</v>
      </c>
      <c r="C19" s="16" t="s">
        <v>5</v>
      </c>
      <c r="D19" s="16" t="s">
        <v>6</v>
      </c>
      <c r="E19" s="16" t="s">
        <v>7</v>
      </c>
      <c r="F19" s="17" t="s">
        <v>8</v>
      </c>
      <c r="G19" s="35" t="s">
        <v>9</v>
      </c>
      <c r="I19" s="34" t="s">
        <v>4</v>
      </c>
      <c r="J19" s="16" t="s">
        <v>5</v>
      </c>
      <c r="K19" s="16" t="s">
        <v>6</v>
      </c>
      <c r="L19" s="16" t="s">
        <v>7</v>
      </c>
      <c r="M19" s="17" t="s">
        <v>8</v>
      </c>
      <c r="N19" s="35" t="s">
        <v>9</v>
      </c>
      <c r="P19" s="31"/>
      <c r="Q19" s="11"/>
      <c r="R19" s="11"/>
      <c r="S19" s="11"/>
      <c r="T19" s="12"/>
      <c r="U19" s="12"/>
    </row>
    <row r="20" spans="2:21" s="1" customFormat="1" x14ac:dyDescent="0.25">
      <c r="B20" s="34">
        <v>43466</v>
      </c>
      <c r="C20" s="19">
        <v>23828</v>
      </c>
      <c r="D20" s="19">
        <v>23834</v>
      </c>
      <c r="E20" s="19">
        <v>423</v>
      </c>
      <c r="F20" s="19">
        <v>1728</v>
      </c>
      <c r="G20" s="19">
        <v>48085</v>
      </c>
      <c r="I20" s="34">
        <v>43466</v>
      </c>
      <c r="J20" s="19">
        <v>2866</v>
      </c>
      <c r="K20" s="19">
        <v>1783</v>
      </c>
      <c r="L20" s="19">
        <v>65</v>
      </c>
      <c r="M20" s="19">
        <v>401</v>
      </c>
      <c r="N20" s="19">
        <v>4714</v>
      </c>
      <c r="P20" s="32"/>
      <c r="Q20" s="33"/>
      <c r="R20" s="33"/>
      <c r="S20" s="33"/>
      <c r="T20" s="33"/>
      <c r="U20" s="33"/>
    </row>
    <row r="21" spans="2:21" s="1" customFormat="1" x14ac:dyDescent="0.25">
      <c r="B21" s="34">
        <v>43497</v>
      </c>
      <c r="C21" s="19">
        <v>17786</v>
      </c>
      <c r="D21" s="19">
        <v>17391</v>
      </c>
      <c r="E21" s="19">
        <v>305</v>
      </c>
      <c r="F21" s="19">
        <v>1847</v>
      </c>
      <c r="G21" s="19">
        <v>35482</v>
      </c>
      <c r="I21" s="34">
        <v>43497</v>
      </c>
      <c r="J21" s="19">
        <v>2568</v>
      </c>
      <c r="K21" s="19">
        <v>1532</v>
      </c>
      <c r="L21" s="19">
        <v>64</v>
      </c>
      <c r="M21" s="19">
        <v>342</v>
      </c>
      <c r="N21" s="19">
        <v>4164</v>
      </c>
      <c r="P21" s="32"/>
      <c r="Q21" s="33"/>
      <c r="R21" s="33"/>
      <c r="S21" s="33"/>
      <c r="T21" s="33"/>
      <c r="U21" s="33"/>
    </row>
    <row r="22" spans="2:21" s="1" customFormat="1" x14ac:dyDescent="0.25">
      <c r="B22" s="34">
        <v>43525</v>
      </c>
      <c r="C22" s="19">
        <v>18589</v>
      </c>
      <c r="D22" s="19">
        <v>18141</v>
      </c>
      <c r="E22" s="19">
        <v>298</v>
      </c>
      <c r="F22" s="19">
        <v>1337</v>
      </c>
      <c r="G22" s="19">
        <v>37028</v>
      </c>
      <c r="I22" s="34">
        <v>43525</v>
      </c>
      <c r="J22" s="19">
        <v>3053</v>
      </c>
      <c r="K22" s="19">
        <v>1859</v>
      </c>
      <c r="L22" s="19">
        <v>70</v>
      </c>
      <c r="M22" s="19">
        <v>326</v>
      </c>
      <c r="N22" s="19">
        <v>4982</v>
      </c>
      <c r="P22" s="32"/>
      <c r="Q22" s="33"/>
      <c r="R22" s="33"/>
      <c r="S22" s="33"/>
      <c r="T22" s="33"/>
      <c r="U22" s="33"/>
    </row>
    <row r="23" spans="2:21" s="1" customFormat="1" x14ac:dyDescent="0.25">
      <c r="B23" s="34">
        <v>43556</v>
      </c>
      <c r="C23" s="19">
        <v>15656</v>
      </c>
      <c r="D23" s="19">
        <v>14450</v>
      </c>
      <c r="E23" s="19">
        <v>238</v>
      </c>
      <c r="F23" s="19">
        <v>1202</v>
      </c>
      <c r="G23" s="19">
        <v>30344</v>
      </c>
      <c r="I23" s="34">
        <v>43556</v>
      </c>
      <c r="J23" s="19">
        <v>2807</v>
      </c>
      <c r="K23" s="19">
        <v>1843</v>
      </c>
      <c r="L23" s="19">
        <v>70</v>
      </c>
      <c r="M23" s="19">
        <v>371</v>
      </c>
      <c r="N23" s="19">
        <v>4720</v>
      </c>
      <c r="P23" s="32"/>
      <c r="Q23" s="33"/>
      <c r="R23" s="33"/>
      <c r="S23" s="33"/>
      <c r="T23" s="33"/>
      <c r="U23" s="33"/>
    </row>
    <row r="24" spans="2:21" s="1" customFormat="1" x14ac:dyDescent="0.25">
      <c r="B24" s="34">
        <v>43586</v>
      </c>
      <c r="C24" s="19">
        <v>13790</v>
      </c>
      <c r="D24" s="19">
        <v>12264</v>
      </c>
      <c r="E24" s="19">
        <v>238</v>
      </c>
      <c r="F24" s="19">
        <v>1032</v>
      </c>
      <c r="G24" s="19">
        <v>26292</v>
      </c>
      <c r="I24" s="34">
        <v>43586</v>
      </c>
      <c r="J24" s="19">
        <v>2474</v>
      </c>
      <c r="K24" s="19">
        <v>1611</v>
      </c>
      <c r="L24" s="19">
        <v>63</v>
      </c>
      <c r="M24" s="19">
        <v>284</v>
      </c>
      <c r="N24" s="19">
        <v>4148</v>
      </c>
      <c r="P24" s="32"/>
      <c r="Q24" s="33"/>
      <c r="R24" s="33"/>
      <c r="S24" s="33"/>
      <c r="T24" s="33"/>
      <c r="U24" s="33"/>
    </row>
    <row r="25" spans="2:21" s="1" customFormat="1" x14ac:dyDescent="0.25">
      <c r="B25" s="34">
        <v>43617</v>
      </c>
      <c r="C25" s="19">
        <v>14065</v>
      </c>
      <c r="D25" s="19">
        <v>13415</v>
      </c>
      <c r="E25" s="19">
        <v>212</v>
      </c>
      <c r="F25" s="19">
        <v>1026</v>
      </c>
      <c r="G25" s="19">
        <v>27692</v>
      </c>
      <c r="I25" s="34">
        <v>43617</v>
      </c>
      <c r="J25" s="19">
        <v>2167</v>
      </c>
      <c r="K25" s="19">
        <v>1520</v>
      </c>
      <c r="L25" s="19">
        <v>38</v>
      </c>
      <c r="M25" s="19">
        <v>283</v>
      </c>
      <c r="N25" s="19">
        <v>3725</v>
      </c>
      <c r="P25" s="32"/>
      <c r="Q25" s="33"/>
      <c r="R25" s="33"/>
      <c r="S25" s="33"/>
      <c r="T25" s="33"/>
      <c r="U25" s="33"/>
    </row>
    <row r="26" spans="2:21" s="1" customFormat="1" x14ac:dyDescent="0.25">
      <c r="B26" s="34">
        <v>43654</v>
      </c>
      <c r="C26" s="19">
        <v>19442</v>
      </c>
      <c r="D26" s="19">
        <v>19525</v>
      </c>
      <c r="E26" s="19">
        <v>344</v>
      </c>
      <c r="F26" s="19">
        <v>1492</v>
      </c>
      <c r="G26" s="19">
        <v>39311</v>
      </c>
      <c r="I26" s="34">
        <v>43654</v>
      </c>
      <c r="J26" s="19">
        <v>2641</v>
      </c>
      <c r="K26" s="19">
        <v>1828</v>
      </c>
      <c r="L26" s="19">
        <v>48</v>
      </c>
      <c r="M26" s="19">
        <v>357</v>
      </c>
      <c r="N26" s="19">
        <v>4517</v>
      </c>
      <c r="P26" s="32"/>
      <c r="Q26" s="33"/>
      <c r="R26" s="33"/>
      <c r="S26" s="33"/>
      <c r="T26" s="33"/>
      <c r="U26" s="33"/>
    </row>
    <row r="27" spans="2:21" s="1" customFormat="1" x14ac:dyDescent="0.25">
      <c r="B27" s="50">
        <v>43678</v>
      </c>
      <c r="C27" s="19">
        <v>26768</v>
      </c>
      <c r="D27" s="19">
        <v>26610</v>
      </c>
      <c r="E27" s="19">
        <v>478</v>
      </c>
      <c r="F27" s="19">
        <v>2107</v>
      </c>
      <c r="G27" s="19">
        <v>53856</v>
      </c>
      <c r="I27" s="50">
        <v>43678</v>
      </c>
      <c r="J27" s="19">
        <v>3191</v>
      </c>
      <c r="K27" s="19">
        <v>2146</v>
      </c>
      <c r="L27" s="19">
        <v>75</v>
      </c>
      <c r="M27" s="19">
        <v>457</v>
      </c>
      <c r="N27" s="19">
        <v>5412</v>
      </c>
      <c r="P27" s="32"/>
      <c r="Q27" s="33"/>
      <c r="R27" s="33"/>
      <c r="S27" s="33"/>
      <c r="T27" s="33"/>
      <c r="U27" s="33"/>
    </row>
    <row r="28" spans="2:21" s="1" customFormat="1" x14ac:dyDescent="0.25">
      <c r="B28" s="50">
        <v>43709</v>
      </c>
      <c r="C28" s="19">
        <v>27287</v>
      </c>
      <c r="D28" s="19">
        <v>26586</v>
      </c>
      <c r="E28" s="19">
        <v>521</v>
      </c>
      <c r="F28" s="19">
        <v>2010</v>
      </c>
      <c r="G28" s="19">
        <v>54394</v>
      </c>
      <c r="I28" s="50">
        <v>43709</v>
      </c>
      <c r="J28" s="19">
        <v>3536</v>
      </c>
      <c r="K28" s="19">
        <v>2503</v>
      </c>
      <c r="L28" s="19">
        <v>63</v>
      </c>
      <c r="M28" s="19">
        <v>487</v>
      </c>
      <c r="N28" s="19">
        <v>6102</v>
      </c>
      <c r="P28" s="32"/>
      <c r="Q28" s="33"/>
      <c r="R28" s="33"/>
      <c r="S28" s="33"/>
      <c r="T28" s="33"/>
      <c r="U28" s="33"/>
    </row>
    <row r="29" spans="2:21" s="1" customFormat="1" x14ac:dyDescent="0.25">
      <c r="B29" s="50">
        <v>43739</v>
      </c>
      <c r="C29" s="19">
        <v>28186</v>
      </c>
      <c r="D29" s="19">
        <v>27091</v>
      </c>
      <c r="E29" s="19">
        <v>509</v>
      </c>
      <c r="F29" s="19">
        <v>2094</v>
      </c>
      <c r="G29" s="19">
        <v>55786</v>
      </c>
      <c r="I29" s="50">
        <v>43739</v>
      </c>
      <c r="J29" s="19">
        <v>4165</v>
      </c>
      <c r="K29" s="19">
        <v>3080</v>
      </c>
      <c r="L29" s="19">
        <v>89</v>
      </c>
      <c r="M29" s="19">
        <v>629</v>
      </c>
      <c r="N29" s="19">
        <v>7334</v>
      </c>
      <c r="P29" s="32"/>
      <c r="Q29" s="33"/>
      <c r="R29" s="33"/>
      <c r="S29" s="33"/>
      <c r="T29" s="33"/>
      <c r="U29" s="33"/>
    </row>
    <row r="30" spans="2:21" s="1" customFormat="1" x14ac:dyDescent="0.25">
      <c r="B30" s="50">
        <v>43770</v>
      </c>
      <c r="C30" s="19">
        <v>19802</v>
      </c>
      <c r="D30" s="19">
        <v>18421</v>
      </c>
      <c r="E30" s="19">
        <v>336</v>
      </c>
      <c r="F30" s="19">
        <v>1406</v>
      </c>
      <c r="G30" s="19">
        <v>38559</v>
      </c>
      <c r="I30" s="50">
        <v>43770</v>
      </c>
      <c r="J30" s="19">
        <v>3615</v>
      </c>
      <c r="K30" s="19">
        <v>2725</v>
      </c>
      <c r="L30" s="19">
        <v>69</v>
      </c>
      <c r="M30" s="19">
        <v>473</v>
      </c>
      <c r="N30" s="19">
        <v>6409</v>
      </c>
      <c r="P30" s="32"/>
      <c r="Q30" s="33"/>
      <c r="R30" s="33"/>
      <c r="S30" s="33"/>
      <c r="T30" s="33"/>
      <c r="U30" s="33"/>
    </row>
    <row r="31" spans="2:21" s="1" customFormat="1" x14ac:dyDescent="0.25">
      <c r="B31" s="50">
        <v>43800</v>
      </c>
      <c r="C31" s="19">
        <v>20899</v>
      </c>
      <c r="D31" s="19">
        <v>19967</v>
      </c>
      <c r="E31" s="19">
        <v>335</v>
      </c>
      <c r="F31" s="19">
        <v>1451</v>
      </c>
      <c r="G31" s="19">
        <v>41201</v>
      </c>
      <c r="I31" s="50">
        <v>43800</v>
      </c>
      <c r="J31" s="19">
        <v>4126</v>
      </c>
      <c r="K31" s="19">
        <v>3043</v>
      </c>
      <c r="L31" s="19">
        <v>67</v>
      </c>
      <c r="M31" s="19">
        <v>528</v>
      </c>
      <c r="N31" s="19">
        <v>7236</v>
      </c>
      <c r="P31" s="32"/>
      <c r="Q31" s="33"/>
      <c r="R31" s="33"/>
      <c r="S31" s="33"/>
      <c r="T31" s="33"/>
      <c r="U31" s="33"/>
    </row>
    <row r="32" spans="2:21" s="1" customFormat="1" x14ac:dyDescent="0.25">
      <c r="B32" s="6"/>
    </row>
    <row r="33" spans="2:14" s="1" customFormat="1" x14ac:dyDescent="0.25">
      <c r="B33" s="6"/>
    </row>
    <row r="34" spans="2:14" s="1" customFormat="1" ht="16.899999999999999" customHeight="1" x14ac:dyDescent="0.25">
      <c r="B34" s="61" t="s">
        <v>12</v>
      </c>
      <c r="C34" s="62"/>
      <c r="D34" s="62"/>
      <c r="E34" s="62"/>
      <c r="F34" s="62"/>
      <c r="G34" s="63"/>
      <c r="I34" s="61" t="s">
        <v>13</v>
      </c>
      <c r="J34" s="62"/>
      <c r="K34" s="62"/>
      <c r="L34" s="62"/>
      <c r="M34" s="62"/>
      <c r="N34" s="63"/>
    </row>
    <row r="35" spans="2:14" s="1" customFormat="1" ht="16.899999999999999" customHeight="1" x14ac:dyDescent="0.25">
      <c r="B35" s="64"/>
      <c r="C35" s="65"/>
      <c r="D35" s="65"/>
      <c r="E35" s="65"/>
      <c r="F35" s="65"/>
      <c r="G35" s="66"/>
      <c r="I35" s="64"/>
      <c r="J35" s="65"/>
      <c r="K35" s="65"/>
      <c r="L35" s="65"/>
      <c r="M35" s="65"/>
      <c r="N35" s="66"/>
    </row>
    <row r="36" spans="2:14" s="1" customFormat="1" ht="47.25" x14ac:dyDescent="0.25">
      <c r="B36" s="34" t="s">
        <v>4</v>
      </c>
      <c r="C36" s="16" t="s">
        <v>5</v>
      </c>
      <c r="D36" s="16" t="s">
        <v>6</v>
      </c>
      <c r="E36" s="16" t="s">
        <v>7</v>
      </c>
      <c r="F36" s="17" t="s">
        <v>8</v>
      </c>
      <c r="G36" s="35" t="s">
        <v>9</v>
      </c>
      <c r="I36" s="34" t="s">
        <v>4</v>
      </c>
      <c r="J36" s="16" t="s">
        <v>5</v>
      </c>
      <c r="K36" s="16" t="s">
        <v>6</v>
      </c>
      <c r="L36" s="16" t="s">
        <v>7</v>
      </c>
      <c r="M36" s="17" t="s">
        <v>8</v>
      </c>
      <c r="N36" s="35" t="s">
        <v>9</v>
      </c>
    </row>
    <row r="37" spans="2:14" s="1" customFormat="1" x14ac:dyDescent="0.25">
      <c r="B37" s="34">
        <v>43466</v>
      </c>
      <c r="C37" s="19">
        <v>1078</v>
      </c>
      <c r="D37" s="19">
        <v>2888</v>
      </c>
      <c r="E37" s="19">
        <v>8</v>
      </c>
      <c r="F37" s="25" t="s">
        <v>14</v>
      </c>
      <c r="G37" s="19">
        <f>SUM(C37:E37)</f>
        <v>3974</v>
      </c>
      <c r="I37" s="34">
        <v>43466</v>
      </c>
      <c r="J37" s="19">
        <v>475</v>
      </c>
      <c r="K37" s="19">
        <v>1701</v>
      </c>
      <c r="L37" s="19">
        <v>2</v>
      </c>
      <c r="M37" s="25" t="s">
        <v>14</v>
      </c>
      <c r="N37" s="19">
        <f>SUM(J37:L37)</f>
        <v>2178</v>
      </c>
    </row>
    <row r="38" spans="2:14" s="1" customFormat="1" x14ac:dyDescent="0.25">
      <c r="B38" s="34">
        <v>43497</v>
      </c>
      <c r="C38" s="19">
        <v>918</v>
      </c>
      <c r="D38" s="19">
        <v>2390</v>
      </c>
      <c r="E38" s="19">
        <v>5</v>
      </c>
      <c r="F38" s="25" t="s">
        <v>14</v>
      </c>
      <c r="G38" s="19">
        <f>SUM(C38:E38)</f>
        <v>3313</v>
      </c>
      <c r="I38" s="34">
        <v>43497</v>
      </c>
      <c r="J38" s="19">
        <v>729</v>
      </c>
      <c r="K38" s="19">
        <v>3218</v>
      </c>
      <c r="L38" s="19">
        <v>6</v>
      </c>
      <c r="M38" s="25" t="s">
        <v>14</v>
      </c>
      <c r="N38" s="19">
        <f>SUM(J38:L38)</f>
        <v>3953</v>
      </c>
    </row>
    <row r="39" spans="2:14" s="1" customFormat="1" x14ac:dyDescent="0.25">
      <c r="B39" s="34">
        <v>43525</v>
      </c>
      <c r="C39" s="19">
        <v>974</v>
      </c>
      <c r="D39" s="19">
        <v>2636</v>
      </c>
      <c r="E39" s="19">
        <v>6</v>
      </c>
      <c r="F39" s="25" t="s">
        <v>14</v>
      </c>
      <c r="G39" s="19">
        <v>3616</v>
      </c>
      <c r="I39" s="34">
        <v>43525</v>
      </c>
      <c r="J39" s="19">
        <v>817</v>
      </c>
      <c r="K39" s="19">
        <v>3807</v>
      </c>
      <c r="L39" s="19">
        <v>5</v>
      </c>
      <c r="M39" s="25" t="s">
        <v>14</v>
      </c>
      <c r="N39" s="19">
        <v>4629</v>
      </c>
    </row>
    <row r="40" spans="2:14" s="1" customFormat="1" x14ac:dyDescent="0.25">
      <c r="B40" s="34">
        <v>43556</v>
      </c>
      <c r="C40" s="19">
        <v>770</v>
      </c>
      <c r="D40" s="19">
        <v>1942</v>
      </c>
      <c r="E40" s="19">
        <v>8</v>
      </c>
      <c r="F40" s="25" t="s">
        <v>14</v>
      </c>
      <c r="G40" s="19">
        <v>2720</v>
      </c>
      <c r="I40" s="34">
        <v>43556</v>
      </c>
      <c r="J40" s="19">
        <v>741</v>
      </c>
      <c r="K40" s="19">
        <v>3807</v>
      </c>
      <c r="L40" s="19">
        <v>5</v>
      </c>
      <c r="M40" s="59" t="s">
        <v>14</v>
      </c>
      <c r="N40" s="19">
        <v>4553</v>
      </c>
    </row>
    <row r="41" spans="2:14" s="1" customFormat="1" x14ac:dyDescent="0.25">
      <c r="B41" s="34">
        <v>43586</v>
      </c>
      <c r="C41" s="19">
        <v>716</v>
      </c>
      <c r="D41" s="19">
        <v>1563</v>
      </c>
      <c r="E41" s="19">
        <v>4</v>
      </c>
      <c r="F41" s="25" t="s">
        <v>14</v>
      </c>
      <c r="G41" s="19">
        <v>2283</v>
      </c>
      <c r="I41" s="34">
        <v>43586</v>
      </c>
      <c r="J41" s="19">
        <v>573</v>
      </c>
      <c r="K41" s="19">
        <v>2769</v>
      </c>
      <c r="L41" s="19">
        <v>5</v>
      </c>
      <c r="M41" s="59" t="s">
        <v>14</v>
      </c>
      <c r="N41" s="19">
        <v>3347</v>
      </c>
    </row>
    <row r="42" spans="2:14" s="1" customFormat="1" x14ac:dyDescent="0.25">
      <c r="B42" s="34">
        <v>43617</v>
      </c>
      <c r="C42" s="19">
        <v>644</v>
      </c>
      <c r="D42" s="19">
        <v>1478</v>
      </c>
      <c r="E42" s="19">
        <v>1</v>
      </c>
      <c r="F42" s="25" t="s">
        <v>14</v>
      </c>
      <c r="G42" s="19">
        <v>2123</v>
      </c>
      <c r="I42" s="34">
        <v>43617</v>
      </c>
      <c r="J42" s="19">
        <v>539</v>
      </c>
      <c r="K42" s="19">
        <v>2612</v>
      </c>
      <c r="L42" s="19">
        <v>2</v>
      </c>
      <c r="M42" s="59" t="s">
        <v>14</v>
      </c>
      <c r="N42" s="19">
        <v>3153</v>
      </c>
    </row>
    <row r="43" spans="2:14" s="1" customFormat="1" x14ac:dyDescent="0.25">
      <c r="B43" s="34">
        <v>43654</v>
      </c>
      <c r="C43" s="19">
        <v>331</v>
      </c>
      <c r="D43" s="19">
        <v>2468</v>
      </c>
      <c r="E43" s="19">
        <v>1</v>
      </c>
      <c r="F43" s="25" t="s">
        <v>14</v>
      </c>
      <c r="G43" s="19">
        <v>2800</v>
      </c>
      <c r="I43" s="34">
        <v>43654</v>
      </c>
      <c r="J43" s="19">
        <v>742</v>
      </c>
      <c r="K43" s="19">
        <v>2104</v>
      </c>
      <c r="L43" s="19">
        <v>4</v>
      </c>
      <c r="M43" s="59" t="s">
        <v>14</v>
      </c>
      <c r="N43" s="19">
        <v>2850</v>
      </c>
    </row>
    <row r="44" spans="2:14" s="1" customFormat="1" x14ac:dyDescent="0.25">
      <c r="B44" s="50">
        <v>43678</v>
      </c>
      <c r="C44" s="19">
        <v>1093</v>
      </c>
      <c r="D44" s="19">
        <v>2843</v>
      </c>
      <c r="E44" s="19">
        <v>11</v>
      </c>
      <c r="F44" s="25" t="s">
        <v>14</v>
      </c>
      <c r="G44" s="19">
        <v>3947</v>
      </c>
      <c r="I44" s="50">
        <v>43678</v>
      </c>
      <c r="J44" s="19">
        <v>686</v>
      </c>
      <c r="K44" s="19">
        <v>2937</v>
      </c>
      <c r="L44" s="19">
        <v>6</v>
      </c>
      <c r="M44" s="59" t="s">
        <v>14</v>
      </c>
      <c r="N44" s="19">
        <v>3629</v>
      </c>
    </row>
    <row r="45" spans="2:14" s="1" customFormat="1" x14ac:dyDescent="0.25">
      <c r="B45" s="50">
        <v>43709</v>
      </c>
      <c r="C45" s="19">
        <v>859</v>
      </c>
      <c r="D45" s="19">
        <v>3851</v>
      </c>
      <c r="E45" s="19">
        <v>8</v>
      </c>
      <c r="F45" s="25" t="s">
        <v>14</v>
      </c>
      <c r="G45" s="19">
        <v>4718</v>
      </c>
      <c r="I45" s="50">
        <v>43709</v>
      </c>
      <c r="J45" s="19">
        <v>1193</v>
      </c>
      <c r="K45" s="19">
        <v>2993</v>
      </c>
      <c r="L45" s="19">
        <v>5</v>
      </c>
      <c r="M45" s="59" t="s">
        <v>14</v>
      </c>
      <c r="N45" s="19">
        <v>4191</v>
      </c>
    </row>
    <row r="46" spans="2:14" s="1" customFormat="1" x14ac:dyDescent="0.25">
      <c r="B46" s="50">
        <v>43739</v>
      </c>
      <c r="C46" s="19">
        <f>G46-D46-E46</f>
        <v>1369</v>
      </c>
      <c r="D46" s="19">
        <v>3307</v>
      </c>
      <c r="E46" s="19">
        <v>1</v>
      </c>
      <c r="F46" s="25" t="s">
        <v>14</v>
      </c>
      <c r="G46" s="19">
        <v>4677</v>
      </c>
      <c r="I46" s="50">
        <v>43739</v>
      </c>
      <c r="J46" s="19">
        <v>713</v>
      </c>
      <c r="K46" s="19">
        <v>2895</v>
      </c>
      <c r="L46" s="19">
        <v>5</v>
      </c>
      <c r="M46" s="59" t="s">
        <v>14</v>
      </c>
      <c r="N46" s="19">
        <v>3613</v>
      </c>
    </row>
    <row r="47" spans="2:14" s="1" customFormat="1" x14ac:dyDescent="0.25">
      <c r="B47" s="50">
        <v>43770</v>
      </c>
      <c r="C47" s="19">
        <v>1043</v>
      </c>
      <c r="D47" s="19">
        <v>2700</v>
      </c>
      <c r="E47" s="19">
        <v>4</v>
      </c>
      <c r="F47" s="25" t="s">
        <v>14</v>
      </c>
      <c r="G47" s="19">
        <v>3747</v>
      </c>
      <c r="I47" s="50">
        <v>43770</v>
      </c>
      <c r="J47" s="19">
        <v>905</v>
      </c>
      <c r="K47" s="19">
        <v>4008</v>
      </c>
      <c r="L47" s="19">
        <v>1</v>
      </c>
      <c r="M47" s="59" t="s">
        <v>14</v>
      </c>
      <c r="N47" s="19">
        <v>4914</v>
      </c>
    </row>
    <row r="48" spans="2:14" s="1" customFormat="1" x14ac:dyDescent="0.25">
      <c r="B48" s="50">
        <v>43800</v>
      </c>
      <c r="C48" s="19">
        <v>840</v>
      </c>
      <c r="D48" s="19">
        <v>2202</v>
      </c>
      <c r="E48" s="19">
        <v>7</v>
      </c>
      <c r="F48" s="25" t="s">
        <v>14</v>
      </c>
      <c r="G48" s="19">
        <v>3049</v>
      </c>
      <c r="I48" s="50">
        <v>43800</v>
      </c>
      <c r="J48" s="19">
        <v>569</v>
      </c>
      <c r="K48" s="19">
        <v>2855</v>
      </c>
      <c r="L48" s="19">
        <v>3</v>
      </c>
      <c r="M48" s="59" t="s">
        <v>14</v>
      </c>
      <c r="N48" s="19">
        <v>3427</v>
      </c>
    </row>
    <row r="49" spans="2:2" s="1" customFormat="1" x14ac:dyDescent="0.25">
      <c r="B49" s="6"/>
    </row>
    <row r="50" spans="2:2" s="1" customFormat="1" x14ac:dyDescent="0.25">
      <c r="B50" s="6" t="s">
        <v>15</v>
      </c>
    </row>
  </sheetData>
  <mergeCells count="8">
    <mergeCell ref="B34:G35"/>
    <mergeCell ref="I34:N35"/>
    <mergeCell ref="I2:N2"/>
    <mergeCell ref="P2:U2"/>
    <mergeCell ref="B2:G2"/>
    <mergeCell ref="B18:G18"/>
    <mergeCell ref="I18:N18"/>
    <mergeCell ref="P18:U18"/>
  </mergeCells>
  <pageMargins left="0.7" right="0.7" top="0.75" bottom="0.75" header="0.3" footer="0.3"/>
  <pageSetup paperSize="17" scale="77" fitToHeight="0" orientation="landscape" r:id="rId1"/>
  <ignoredErrors>
    <ignoredError sqref="N37:N38 G37:G3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BH490"/>
  <sheetViews>
    <sheetView showGridLines="0" topLeftCell="AH1" zoomScale="70" zoomScaleNormal="70" workbookViewId="0">
      <selection activeCell="BF7" sqref="BF7"/>
    </sheetView>
  </sheetViews>
  <sheetFormatPr defaultColWidth="8.85546875" defaultRowHeight="15.75" x14ac:dyDescent="0.25"/>
  <cols>
    <col min="1" max="1" width="8.85546875" style="1"/>
    <col min="2" max="2" width="13" style="45" customWidth="1"/>
    <col min="3" max="3" width="17.42578125" style="1" customWidth="1"/>
    <col min="4" max="4" width="20.28515625" style="1" customWidth="1"/>
    <col min="5" max="5" width="14.42578125" style="46" customWidth="1"/>
    <col min="6" max="6" width="1.7109375" style="1" customWidth="1"/>
    <col min="7" max="7" width="13" style="45" customWidth="1"/>
    <col min="8" max="8" width="17.42578125" style="1" customWidth="1"/>
    <col min="9" max="9" width="20.28515625" style="1" customWidth="1"/>
    <col min="10" max="10" width="14.42578125" style="46" customWidth="1"/>
    <col min="11" max="11" width="1.7109375" style="1" customWidth="1"/>
    <col min="12" max="12" width="13" style="45" customWidth="1"/>
    <col min="13" max="13" width="17.42578125" style="1" customWidth="1"/>
    <col min="14" max="14" width="20.28515625" style="1" customWidth="1"/>
    <col min="15" max="15" width="14.42578125" style="46" customWidth="1"/>
    <col min="16" max="16" width="1.7109375" style="1" customWidth="1"/>
    <col min="17" max="17" width="13" style="45" customWidth="1"/>
    <col min="18" max="18" width="17.42578125" style="1" customWidth="1"/>
    <col min="19" max="19" width="20.28515625" style="1" customWidth="1"/>
    <col min="20" max="20" width="14.42578125" style="46" customWidth="1"/>
    <col min="21" max="21" width="1.7109375" style="1" customWidth="1"/>
    <col min="22" max="22" width="13" style="45" customWidth="1"/>
    <col min="23" max="23" width="17.42578125" style="1" customWidth="1"/>
    <col min="24" max="24" width="20.28515625" style="1" customWidth="1"/>
    <col min="25" max="25" width="14.42578125" style="46" customWidth="1"/>
    <col min="26" max="26" width="1.7109375" style="1" customWidth="1"/>
    <col min="27" max="27" width="13" style="45" customWidth="1"/>
    <col min="28" max="28" width="17.42578125" style="1" customWidth="1"/>
    <col min="29" max="29" width="20.28515625" style="1" customWidth="1"/>
    <col min="30" max="30" width="14.42578125" style="46" customWidth="1"/>
    <col min="31" max="31" width="1.7109375" style="1" customWidth="1"/>
    <col min="32" max="32" width="13" style="45" customWidth="1"/>
    <col min="33" max="33" width="17.42578125" style="1" customWidth="1"/>
    <col min="34" max="34" width="20.28515625" style="1" customWidth="1"/>
    <col min="35" max="35" width="14.42578125" style="46" customWidth="1"/>
    <col min="36" max="36" width="1.7109375" style="1" customWidth="1"/>
    <col min="37" max="37" width="13" style="45" customWidth="1"/>
    <col min="38" max="38" width="17.42578125" style="1" customWidth="1"/>
    <col min="39" max="39" width="20.28515625" style="1" customWidth="1"/>
    <col min="40" max="40" width="14.42578125" style="46" customWidth="1"/>
    <col min="41" max="41" width="1.7109375" style="1" customWidth="1"/>
    <col min="42" max="42" width="13" style="45" customWidth="1"/>
    <col min="43" max="43" width="17.42578125" style="1" customWidth="1"/>
    <col min="44" max="44" width="20.28515625" style="1" customWidth="1"/>
    <col min="45" max="45" width="14.42578125" style="46" customWidth="1"/>
    <col min="46" max="46" width="1.7109375" style="1" customWidth="1"/>
    <col min="47" max="47" width="13" style="45" customWidth="1"/>
    <col min="48" max="48" width="17.42578125" style="1" customWidth="1"/>
    <col min="49" max="49" width="20.28515625" style="1" customWidth="1"/>
    <col min="50" max="50" width="14.42578125" style="46" customWidth="1"/>
    <col min="51" max="51" width="1.7109375" style="1" customWidth="1"/>
    <col min="52" max="52" width="13" style="45" customWidth="1"/>
    <col min="53" max="53" width="17.42578125" style="1" customWidth="1"/>
    <col min="54" max="54" width="20.28515625" style="1" customWidth="1"/>
    <col min="55" max="55" width="14.42578125" style="46" customWidth="1"/>
    <col min="56" max="56" width="1.7109375" style="1" customWidth="1"/>
    <col min="57" max="57" width="13" style="45" customWidth="1"/>
    <col min="58" max="58" width="17.42578125" style="1" customWidth="1"/>
    <col min="59" max="59" width="20.28515625" style="1" customWidth="1"/>
    <col min="60" max="60" width="14.42578125" style="46" customWidth="1"/>
    <col min="61" max="16384" width="8.85546875" style="1"/>
  </cols>
  <sheetData>
    <row r="1" spans="2:60" x14ac:dyDescent="0.25">
      <c r="B1" s="39" t="s">
        <v>143</v>
      </c>
      <c r="G1" s="39"/>
      <c r="L1" s="39"/>
      <c r="Q1" s="39"/>
      <c r="V1" s="39"/>
      <c r="AA1" s="39"/>
      <c r="AF1" s="39"/>
      <c r="AK1" s="39"/>
      <c r="AP1" s="39"/>
      <c r="AU1" s="39"/>
      <c r="AZ1" s="39"/>
      <c r="BE1" s="39"/>
    </row>
    <row r="2" spans="2:60" x14ac:dyDescent="0.25">
      <c r="B2" s="40" t="s">
        <v>144</v>
      </c>
      <c r="G2" s="40"/>
      <c r="L2" s="40"/>
      <c r="Q2" s="40"/>
      <c r="V2" s="40"/>
      <c r="AA2" s="40"/>
      <c r="AF2" s="40"/>
      <c r="AK2" s="40"/>
      <c r="AP2" s="40"/>
      <c r="AU2" s="40"/>
      <c r="AZ2" s="40"/>
      <c r="BE2" s="40"/>
    </row>
    <row r="3" spans="2:60" x14ac:dyDescent="0.25">
      <c r="B3" s="41" t="s">
        <v>145</v>
      </c>
      <c r="G3" s="41"/>
      <c r="L3" s="41"/>
      <c r="Q3" s="41"/>
      <c r="V3" s="41"/>
      <c r="AA3" s="41"/>
      <c r="AF3" s="41"/>
      <c r="AK3" s="41"/>
      <c r="AP3" s="41"/>
      <c r="AU3" s="41"/>
      <c r="AZ3" s="41"/>
      <c r="BE3" s="41"/>
    </row>
    <row r="4" spans="2:60" ht="16.5" thickBot="1" x14ac:dyDescent="0.3">
      <c r="B4" s="41"/>
      <c r="G4" s="41"/>
      <c r="L4" s="41"/>
      <c r="Q4" s="41"/>
      <c r="V4" s="41"/>
      <c r="AA4" s="41"/>
      <c r="AF4" s="41"/>
      <c r="AK4" s="41"/>
      <c r="AP4" s="41"/>
      <c r="AU4" s="41"/>
      <c r="AZ4" s="41"/>
      <c r="BE4" s="41"/>
    </row>
    <row r="5" spans="2:60" x14ac:dyDescent="0.25">
      <c r="B5" s="75">
        <v>43466</v>
      </c>
      <c r="C5" s="76"/>
      <c r="D5" s="76"/>
      <c r="E5" s="77"/>
      <c r="G5" s="75">
        <v>43497</v>
      </c>
      <c r="H5" s="76"/>
      <c r="I5" s="76"/>
      <c r="J5" s="77"/>
      <c r="L5" s="75">
        <v>43525</v>
      </c>
      <c r="M5" s="76"/>
      <c r="N5" s="76"/>
      <c r="O5" s="77"/>
      <c r="Q5" s="75">
        <v>43556</v>
      </c>
      <c r="R5" s="76"/>
      <c r="S5" s="76"/>
      <c r="T5" s="77"/>
      <c r="V5" s="75">
        <v>43586</v>
      </c>
      <c r="W5" s="76"/>
      <c r="X5" s="76"/>
      <c r="Y5" s="77"/>
      <c r="AA5" s="75">
        <v>43617</v>
      </c>
      <c r="AB5" s="76"/>
      <c r="AC5" s="76"/>
      <c r="AD5" s="77"/>
      <c r="AF5" s="75">
        <v>43647</v>
      </c>
      <c r="AG5" s="76"/>
      <c r="AH5" s="76"/>
      <c r="AI5" s="77"/>
      <c r="AK5" s="75">
        <v>43678</v>
      </c>
      <c r="AL5" s="76"/>
      <c r="AM5" s="76"/>
      <c r="AN5" s="77"/>
      <c r="AP5" s="75">
        <v>43709</v>
      </c>
      <c r="AQ5" s="76"/>
      <c r="AR5" s="76"/>
      <c r="AS5" s="77"/>
      <c r="AU5" s="75">
        <v>43739</v>
      </c>
      <c r="AV5" s="76"/>
      <c r="AW5" s="76"/>
      <c r="AX5" s="77"/>
      <c r="AZ5" s="75">
        <v>43770</v>
      </c>
      <c r="BA5" s="76"/>
      <c r="BB5" s="76"/>
      <c r="BC5" s="77"/>
      <c r="BE5" s="75">
        <v>43800</v>
      </c>
      <c r="BF5" s="76"/>
      <c r="BG5" s="76"/>
      <c r="BH5" s="77"/>
    </row>
    <row r="6" spans="2:60" ht="63" customHeight="1" thickBot="1" x14ac:dyDescent="0.3">
      <c r="B6" s="42" t="s">
        <v>146</v>
      </c>
      <c r="C6" s="38" t="s">
        <v>147</v>
      </c>
      <c r="D6" s="38" t="s">
        <v>148</v>
      </c>
      <c r="E6" s="47" t="s">
        <v>149</v>
      </c>
      <c r="G6" s="42" t="s">
        <v>146</v>
      </c>
      <c r="H6" s="38" t="s">
        <v>147</v>
      </c>
      <c r="I6" s="38" t="s">
        <v>148</v>
      </c>
      <c r="J6" s="47" t="s">
        <v>149</v>
      </c>
      <c r="L6" s="42" t="s">
        <v>146</v>
      </c>
      <c r="M6" s="38" t="s">
        <v>147</v>
      </c>
      <c r="N6" s="38" t="s">
        <v>148</v>
      </c>
      <c r="O6" s="47" t="s">
        <v>149</v>
      </c>
      <c r="Q6" s="42" t="s">
        <v>146</v>
      </c>
      <c r="R6" s="38" t="s">
        <v>147</v>
      </c>
      <c r="S6" s="38" t="s">
        <v>148</v>
      </c>
      <c r="T6" s="47" t="s">
        <v>149</v>
      </c>
      <c r="V6" s="42" t="s">
        <v>146</v>
      </c>
      <c r="W6" s="38" t="s">
        <v>147</v>
      </c>
      <c r="X6" s="38" t="s">
        <v>148</v>
      </c>
      <c r="Y6" s="47" t="s">
        <v>149</v>
      </c>
      <c r="AA6" s="42" t="s">
        <v>146</v>
      </c>
      <c r="AB6" s="38" t="s">
        <v>147</v>
      </c>
      <c r="AC6" s="38" t="s">
        <v>148</v>
      </c>
      <c r="AD6" s="47" t="s">
        <v>149</v>
      </c>
      <c r="AF6" s="42" t="s">
        <v>146</v>
      </c>
      <c r="AG6" s="38" t="s">
        <v>147</v>
      </c>
      <c r="AH6" s="38" t="s">
        <v>148</v>
      </c>
      <c r="AI6" s="47" t="s">
        <v>149</v>
      </c>
      <c r="AK6" s="42" t="s">
        <v>146</v>
      </c>
      <c r="AL6" s="38" t="s">
        <v>147</v>
      </c>
      <c r="AM6" s="38" t="s">
        <v>148</v>
      </c>
      <c r="AN6" s="47" t="s">
        <v>149</v>
      </c>
      <c r="AP6" s="42" t="s">
        <v>146</v>
      </c>
      <c r="AQ6" s="38" t="s">
        <v>147</v>
      </c>
      <c r="AR6" s="38" t="s">
        <v>148</v>
      </c>
      <c r="AS6" s="47" t="s">
        <v>149</v>
      </c>
      <c r="AU6" s="42" t="s">
        <v>146</v>
      </c>
      <c r="AV6" s="38" t="s">
        <v>147</v>
      </c>
      <c r="AW6" s="38" t="s">
        <v>148</v>
      </c>
      <c r="AX6" s="47" t="s">
        <v>149</v>
      </c>
      <c r="AZ6" s="42" t="s">
        <v>146</v>
      </c>
      <c r="BA6" s="38" t="s">
        <v>147</v>
      </c>
      <c r="BB6" s="38" t="s">
        <v>148</v>
      </c>
      <c r="BC6" s="47" t="s">
        <v>149</v>
      </c>
      <c r="BE6" s="42" t="s">
        <v>146</v>
      </c>
      <c r="BF6" s="38" t="s">
        <v>147</v>
      </c>
      <c r="BG6" s="38" t="s">
        <v>148</v>
      </c>
      <c r="BH6" s="47" t="s">
        <v>149</v>
      </c>
    </row>
    <row r="7" spans="2:60" x14ac:dyDescent="0.25">
      <c r="B7" s="43">
        <v>91769</v>
      </c>
      <c r="C7" s="37">
        <v>19</v>
      </c>
      <c r="D7" s="37">
        <v>1</v>
      </c>
      <c r="E7" s="48">
        <v>5.2631578947368418E-2</v>
      </c>
      <c r="G7" s="43">
        <v>93258</v>
      </c>
      <c r="H7" s="37">
        <v>17</v>
      </c>
      <c r="I7" s="37">
        <v>1</v>
      </c>
      <c r="J7" s="48">
        <v>5.8823529411764705E-2</v>
      </c>
      <c r="L7" s="43">
        <v>93258</v>
      </c>
      <c r="M7" s="37">
        <v>17</v>
      </c>
      <c r="N7" s="37">
        <v>2</v>
      </c>
      <c r="O7" s="48">
        <v>0.11764705882352941</v>
      </c>
      <c r="Q7" s="43">
        <v>93258</v>
      </c>
      <c r="R7" s="37">
        <v>17</v>
      </c>
      <c r="S7" s="37">
        <v>1</v>
      </c>
      <c r="T7" s="48">
        <v>5.8823529411764705E-2</v>
      </c>
      <c r="V7" s="43">
        <v>93670</v>
      </c>
      <c r="W7" s="37">
        <v>23</v>
      </c>
      <c r="X7" s="37">
        <v>2</v>
      </c>
      <c r="Y7" s="48">
        <v>8.6956521739130432E-2</v>
      </c>
      <c r="AA7" s="43">
        <v>93512</v>
      </c>
      <c r="AB7" s="37">
        <v>120</v>
      </c>
      <c r="AC7" s="37">
        <v>5</v>
      </c>
      <c r="AD7" s="48">
        <v>4.1666666666666664E-2</v>
      </c>
      <c r="AF7" s="43">
        <v>92401</v>
      </c>
      <c r="AG7" s="37">
        <v>614</v>
      </c>
      <c r="AH7" s="37">
        <v>17</v>
      </c>
      <c r="AI7" s="48">
        <v>2.7687296416938109E-2</v>
      </c>
      <c r="AK7" s="43">
        <v>93258</v>
      </c>
      <c r="AL7" s="37">
        <v>17</v>
      </c>
      <c r="AM7" s="37">
        <v>1</v>
      </c>
      <c r="AN7" s="48">
        <v>5.8823529411764705E-2</v>
      </c>
      <c r="AP7" s="43">
        <v>93670</v>
      </c>
      <c r="AQ7" s="37">
        <v>23</v>
      </c>
      <c r="AR7" s="37">
        <v>3</v>
      </c>
      <c r="AS7" s="48">
        <v>0.13043478260869565</v>
      </c>
      <c r="AU7" s="43">
        <v>93258</v>
      </c>
      <c r="AV7" s="37">
        <v>17</v>
      </c>
      <c r="AW7" s="37">
        <v>1</v>
      </c>
      <c r="AX7" s="48">
        <v>5.8823529411764705E-2</v>
      </c>
      <c r="AZ7" s="43">
        <v>92318</v>
      </c>
      <c r="BA7" s="37">
        <v>57</v>
      </c>
      <c r="BB7" s="37">
        <v>3</v>
      </c>
      <c r="BC7" s="48">
        <v>5.2631578947368418E-2</v>
      </c>
      <c r="BE7" s="43">
        <v>92401</v>
      </c>
      <c r="BF7" s="37">
        <v>607</v>
      </c>
      <c r="BG7" s="37">
        <v>17</v>
      </c>
      <c r="BH7" s="48">
        <v>2.800658978583196E-2</v>
      </c>
    </row>
    <row r="8" spans="2:60" x14ac:dyDescent="0.25">
      <c r="B8" s="44">
        <v>92318</v>
      </c>
      <c r="C8" s="36">
        <v>57</v>
      </c>
      <c r="D8" s="36">
        <v>3</v>
      </c>
      <c r="E8" s="49">
        <v>5.2631578947368418E-2</v>
      </c>
      <c r="G8" s="44">
        <v>91769</v>
      </c>
      <c r="H8" s="36">
        <v>20</v>
      </c>
      <c r="I8" s="36">
        <v>1</v>
      </c>
      <c r="J8" s="49">
        <v>0.05</v>
      </c>
      <c r="L8" s="44">
        <v>92318</v>
      </c>
      <c r="M8" s="36">
        <v>57</v>
      </c>
      <c r="N8" s="36">
        <v>3</v>
      </c>
      <c r="O8" s="49">
        <v>5.2631578947368418E-2</v>
      </c>
      <c r="Q8" s="44">
        <v>93512</v>
      </c>
      <c r="R8" s="36">
        <v>119</v>
      </c>
      <c r="S8" s="36">
        <v>7</v>
      </c>
      <c r="T8" s="49">
        <v>5.8823529411764705E-2</v>
      </c>
      <c r="V8" s="44">
        <v>92378</v>
      </c>
      <c r="W8" s="36">
        <v>208</v>
      </c>
      <c r="X8" s="36">
        <v>9</v>
      </c>
      <c r="Y8" s="49">
        <v>4.3269230769230768E-2</v>
      </c>
      <c r="AA8" s="44">
        <v>92401</v>
      </c>
      <c r="AB8" s="36">
        <v>603</v>
      </c>
      <c r="AC8" s="36">
        <v>15</v>
      </c>
      <c r="AD8" s="49">
        <v>2.4875621890547265E-2</v>
      </c>
      <c r="AF8" s="44">
        <v>93512</v>
      </c>
      <c r="AG8" s="36">
        <v>122</v>
      </c>
      <c r="AH8" s="36">
        <v>3</v>
      </c>
      <c r="AI8" s="49">
        <v>2.4590163934426229E-2</v>
      </c>
      <c r="AK8" s="44">
        <v>93301</v>
      </c>
      <c r="AL8" s="36">
        <v>25</v>
      </c>
      <c r="AM8" s="36">
        <v>1</v>
      </c>
      <c r="AN8" s="49">
        <v>0.04</v>
      </c>
      <c r="AP8" s="44">
        <v>93258</v>
      </c>
      <c r="AQ8" s="36">
        <v>19</v>
      </c>
      <c r="AR8" s="36">
        <v>1</v>
      </c>
      <c r="AS8" s="49">
        <v>5.2631578947368418E-2</v>
      </c>
      <c r="AU8" s="44">
        <v>91769</v>
      </c>
      <c r="AV8" s="36">
        <v>20</v>
      </c>
      <c r="AW8" s="36">
        <v>1</v>
      </c>
      <c r="AX8" s="49">
        <v>0.05</v>
      </c>
      <c r="AZ8" s="44">
        <v>93670</v>
      </c>
      <c r="BA8" s="36">
        <v>23</v>
      </c>
      <c r="BB8" s="36">
        <v>1</v>
      </c>
      <c r="BC8" s="49">
        <v>4.3478260869565216E-2</v>
      </c>
      <c r="BE8" s="44">
        <v>92318</v>
      </c>
      <c r="BF8" s="36">
        <v>56</v>
      </c>
      <c r="BG8" s="36">
        <v>1</v>
      </c>
      <c r="BH8" s="49">
        <v>1.7857142857142856E-2</v>
      </c>
    </row>
    <row r="9" spans="2:60" x14ac:dyDescent="0.25">
      <c r="B9" s="44">
        <v>92401</v>
      </c>
      <c r="C9" s="36">
        <v>612</v>
      </c>
      <c r="D9" s="36">
        <v>27</v>
      </c>
      <c r="E9" s="49">
        <v>4.4117647058823532E-2</v>
      </c>
      <c r="G9" s="44">
        <v>93301</v>
      </c>
      <c r="H9" s="36">
        <v>25</v>
      </c>
      <c r="I9" s="36">
        <v>1</v>
      </c>
      <c r="J9" s="49">
        <v>0.04</v>
      </c>
      <c r="L9" s="44">
        <v>92401</v>
      </c>
      <c r="M9" s="36">
        <v>612</v>
      </c>
      <c r="N9" s="36">
        <v>28</v>
      </c>
      <c r="O9" s="49">
        <v>4.5751633986928102E-2</v>
      </c>
      <c r="Q9" s="44">
        <v>92258</v>
      </c>
      <c r="R9" s="36">
        <v>150</v>
      </c>
      <c r="S9" s="36">
        <v>7</v>
      </c>
      <c r="T9" s="49">
        <v>4.6666666666666669E-2</v>
      </c>
      <c r="V9" s="44">
        <v>93301</v>
      </c>
      <c r="W9" s="36">
        <v>25</v>
      </c>
      <c r="X9" s="36">
        <v>1</v>
      </c>
      <c r="Y9" s="49">
        <v>0.04</v>
      </c>
      <c r="AA9" s="44">
        <v>92378</v>
      </c>
      <c r="AB9" s="36">
        <v>210</v>
      </c>
      <c r="AC9" s="36">
        <v>4</v>
      </c>
      <c r="AD9" s="49">
        <v>1.9047619047619049E-2</v>
      </c>
      <c r="AF9" s="44">
        <v>92378</v>
      </c>
      <c r="AG9" s="36">
        <v>208</v>
      </c>
      <c r="AH9" s="36">
        <v>4</v>
      </c>
      <c r="AI9" s="49">
        <v>1.9230769230769232E-2</v>
      </c>
      <c r="AK9" s="44">
        <v>92318</v>
      </c>
      <c r="AL9" s="36">
        <v>57</v>
      </c>
      <c r="AM9" s="36">
        <v>2</v>
      </c>
      <c r="AN9" s="49">
        <v>3.5087719298245612E-2</v>
      </c>
      <c r="AP9" s="44">
        <v>93558</v>
      </c>
      <c r="AQ9" s="36">
        <v>61</v>
      </c>
      <c r="AR9" s="36">
        <v>2</v>
      </c>
      <c r="AS9" s="49">
        <v>3.2786885245901641E-2</v>
      </c>
      <c r="AU9" s="44">
        <v>93670</v>
      </c>
      <c r="AV9" s="36">
        <v>23</v>
      </c>
      <c r="AW9" s="36">
        <v>1</v>
      </c>
      <c r="AX9" s="49">
        <v>4.3478260869565216E-2</v>
      </c>
      <c r="AZ9" s="44">
        <v>92401</v>
      </c>
      <c r="BA9" s="36">
        <v>603</v>
      </c>
      <c r="BB9" s="36">
        <v>25</v>
      </c>
      <c r="BC9" s="49">
        <v>4.1459369817578771E-2</v>
      </c>
      <c r="BE9" s="44">
        <v>93250</v>
      </c>
      <c r="BF9" s="36">
        <v>1003</v>
      </c>
      <c r="BG9" s="36">
        <v>16</v>
      </c>
      <c r="BH9" s="49">
        <v>1.5952143569292122E-2</v>
      </c>
    </row>
    <row r="10" spans="2:60" x14ac:dyDescent="0.25">
      <c r="B10" s="44">
        <v>93670</v>
      </c>
      <c r="C10" s="36">
        <v>23</v>
      </c>
      <c r="D10" s="36">
        <v>1</v>
      </c>
      <c r="E10" s="49">
        <v>4.3478260869565216E-2</v>
      </c>
      <c r="G10" s="44">
        <v>92347</v>
      </c>
      <c r="H10" s="36">
        <v>306</v>
      </c>
      <c r="I10" s="36">
        <v>6</v>
      </c>
      <c r="J10" s="49">
        <v>1.9607843137254902E-2</v>
      </c>
      <c r="L10" s="44">
        <v>92347</v>
      </c>
      <c r="M10" s="36">
        <v>303</v>
      </c>
      <c r="N10" s="36">
        <v>9</v>
      </c>
      <c r="O10" s="49">
        <v>2.9702970297029702E-2</v>
      </c>
      <c r="Q10" s="44">
        <v>93301</v>
      </c>
      <c r="R10" s="36">
        <v>25</v>
      </c>
      <c r="S10" s="36">
        <v>1</v>
      </c>
      <c r="T10" s="49">
        <v>0.04</v>
      </c>
      <c r="V10" s="44">
        <v>92678</v>
      </c>
      <c r="W10" s="36">
        <v>194</v>
      </c>
      <c r="X10" s="36">
        <v>7</v>
      </c>
      <c r="Y10" s="49">
        <v>3.608247422680412E-2</v>
      </c>
      <c r="AA10" s="44">
        <v>92368</v>
      </c>
      <c r="AB10" s="36">
        <v>340</v>
      </c>
      <c r="AC10" s="36">
        <v>6</v>
      </c>
      <c r="AD10" s="49">
        <v>1.7647058823529412E-2</v>
      </c>
      <c r="AF10" s="44">
        <v>93501</v>
      </c>
      <c r="AG10" s="36">
        <v>2185</v>
      </c>
      <c r="AH10" s="36">
        <v>39</v>
      </c>
      <c r="AI10" s="49">
        <v>1.7848970251716247E-2</v>
      </c>
      <c r="AK10" s="44">
        <v>92401</v>
      </c>
      <c r="AL10" s="36">
        <v>611</v>
      </c>
      <c r="AM10" s="36">
        <v>17</v>
      </c>
      <c r="AN10" s="49">
        <v>2.7823240589198037E-2</v>
      </c>
      <c r="AP10" s="44">
        <v>92801</v>
      </c>
      <c r="AQ10" s="36">
        <v>68</v>
      </c>
      <c r="AR10" s="36">
        <v>2</v>
      </c>
      <c r="AS10" s="49">
        <v>2.9411764705882353E-2</v>
      </c>
      <c r="AU10" s="44">
        <v>92258</v>
      </c>
      <c r="AV10" s="36">
        <v>147</v>
      </c>
      <c r="AW10" s="36">
        <v>6</v>
      </c>
      <c r="AX10" s="49">
        <v>4.0816326530612242E-2</v>
      </c>
      <c r="AZ10" s="44">
        <v>90038</v>
      </c>
      <c r="BA10" s="36">
        <v>303</v>
      </c>
      <c r="BB10" s="36">
        <v>10</v>
      </c>
      <c r="BC10" s="49">
        <v>3.3003300330033E-2</v>
      </c>
      <c r="BE10" s="44">
        <v>92571</v>
      </c>
      <c r="BF10" s="36">
        <v>13615</v>
      </c>
      <c r="BG10" s="36">
        <v>215</v>
      </c>
      <c r="BH10" s="49">
        <v>1.5791406536907821E-2</v>
      </c>
    </row>
    <row r="11" spans="2:60" x14ac:dyDescent="0.25">
      <c r="B11" s="44">
        <v>93301</v>
      </c>
      <c r="C11" s="36">
        <v>25</v>
      </c>
      <c r="D11" s="36">
        <v>1</v>
      </c>
      <c r="E11" s="49">
        <v>0.04</v>
      </c>
      <c r="G11" s="44">
        <v>90044</v>
      </c>
      <c r="H11" s="36">
        <v>8467</v>
      </c>
      <c r="I11" s="36">
        <v>166</v>
      </c>
      <c r="J11" s="49">
        <v>1.960552734144325E-2</v>
      </c>
      <c r="L11" s="44">
        <v>92678</v>
      </c>
      <c r="M11" s="36">
        <v>197</v>
      </c>
      <c r="N11" s="36">
        <v>5</v>
      </c>
      <c r="O11" s="49">
        <v>2.5380710659898477E-2</v>
      </c>
      <c r="Q11" s="44">
        <v>93553</v>
      </c>
      <c r="R11" s="36">
        <v>699</v>
      </c>
      <c r="S11" s="36">
        <v>26</v>
      </c>
      <c r="T11" s="49">
        <v>3.7195994277539342E-2</v>
      </c>
      <c r="V11" s="44">
        <v>93512</v>
      </c>
      <c r="W11" s="36">
        <v>117</v>
      </c>
      <c r="X11" s="36">
        <v>4</v>
      </c>
      <c r="Y11" s="49">
        <v>3.4188034188034191E-2</v>
      </c>
      <c r="AA11" s="44">
        <v>93523</v>
      </c>
      <c r="AB11" s="36">
        <v>517</v>
      </c>
      <c r="AC11" s="36">
        <v>9</v>
      </c>
      <c r="AD11" s="49">
        <v>1.7408123791102514E-2</v>
      </c>
      <c r="AF11" s="44">
        <v>93267</v>
      </c>
      <c r="AG11" s="36">
        <v>1797</v>
      </c>
      <c r="AH11" s="36">
        <v>32</v>
      </c>
      <c r="AI11" s="49">
        <v>1.7807456872565387E-2</v>
      </c>
      <c r="AK11" s="44">
        <v>93227</v>
      </c>
      <c r="AL11" s="36">
        <v>615</v>
      </c>
      <c r="AM11" s="36">
        <v>17</v>
      </c>
      <c r="AN11" s="49">
        <v>2.7642276422764227E-2</v>
      </c>
      <c r="AP11" s="44">
        <v>93562</v>
      </c>
      <c r="AQ11" s="36">
        <v>906</v>
      </c>
      <c r="AR11" s="36">
        <v>25</v>
      </c>
      <c r="AS11" s="49">
        <v>2.759381898454746E-2</v>
      </c>
      <c r="AU11" s="44">
        <v>93250</v>
      </c>
      <c r="AV11" s="36">
        <v>1009</v>
      </c>
      <c r="AW11" s="36">
        <v>37</v>
      </c>
      <c r="AX11" s="49">
        <v>3.6669970267591674E-2</v>
      </c>
      <c r="AZ11" s="44">
        <v>93227</v>
      </c>
      <c r="BA11" s="36">
        <v>616</v>
      </c>
      <c r="BB11" s="36">
        <v>19</v>
      </c>
      <c r="BC11" s="49">
        <v>3.0844155844155844E-2</v>
      </c>
      <c r="BE11" s="44">
        <v>92553</v>
      </c>
      <c r="BF11" s="36">
        <v>20640</v>
      </c>
      <c r="BG11" s="36">
        <v>318</v>
      </c>
      <c r="BH11" s="49">
        <v>1.5406976744186047E-2</v>
      </c>
    </row>
    <row r="12" spans="2:60" x14ac:dyDescent="0.25">
      <c r="B12" s="44">
        <v>93558</v>
      </c>
      <c r="C12" s="36">
        <v>59</v>
      </c>
      <c r="D12" s="36">
        <v>2</v>
      </c>
      <c r="E12" s="49">
        <v>3.3898305084745763E-2</v>
      </c>
      <c r="G12" s="44">
        <v>92378</v>
      </c>
      <c r="H12" s="36">
        <v>206</v>
      </c>
      <c r="I12" s="36">
        <v>4</v>
      </c>
      <c r="J12" s="49">
        <v>1.9417475728155338E-2</v>
      </c>
      <c r="L12" s="44">
        <v>90302</v>
      </c>
      <c r="M12" s="36">
        <v>11279</v>
      </c>
      <c r="N12" s="36">
        <v>285</v>
      </c>
      <c r="O12" s="49">
        <v>2.5268197535242485E-2</v>
      </c>
      <c r="Q12" s="44">
        <v>90002</v>
      </c>
      <c r="R12" s="36">
        <v>3310</v>
      </c>
      <c r="S12" s="36">
        <v>111</v>
      </c>
      <c r="T12" s="49">
        <v>3.3534743202416915E-2</v>
      </c>
      <c r="V12" s="44">
        <v>92801</v>
      </c>
      <c r="W12" s="36">
        <v>68</v>
      </c>
      <c r="X12" s="36">
        <v>2</v>
      </c>
      <c r="Y12" s="49">
        <v>2.9411764705882353E-2</v>
      </c>
      <c r="AA12" s="44">
        <v>93553</v>
      </c>
      <c r="AB12" s="36">
        <v>700</v>
      </c>
      <c r="AC12" s="36">
        <v>12</v>
      </c>
      <c r="AD12" s="49">
        <v>1.7142857142857144E-2</v>
      </c>
      <c r="AF12" s="44">
        <v>93227</v>
      </c>
      <c r="AG12" s="36">
        <v>622</v>
      </c>
      <c r="AH12" s="36">
        <v>11</v>
      </c>
      <c r="AI12" s="49">
        <v>1.7684887459807074E-2</v>
      </c>
      <c r="AK12" s="44">
        <v>90038</v>
      </c>
      <c r="AL12" s="36">
        <v>312</v>
      </c>
      <c r="AM12" s="36">
        <v>8</v>
      </c>
      <c r="AN12" s="49">
        <v>2.564102564102564E-2</v>
      </c>
      <c r="AP12" s="44">
        <v>93218</v>
      </c>
      <c r="AQ12" s="36">
        <v>303</v>
      </c>
      <c r="AR12" s="36">
        <v>8</v>
      </c>
      <c r="AS12" s="49">
        <v>2.6402640264026403E-2</v>
      </c>
      <c r="AU12" s="44">
        <v>92401</v>
      </c>
      <c r="AV12" s="36">
        <v>611</v>
      </c>
      <c r="AW12" s="36">
        <v>21</v>
      </c>
      <c r="AX12" s="49">
        <v>3.4369885433715219E-2</v>
      </c>
      <c r="AZ12" s="44">
        <v>92410</v>
      </c>
      <c r="BA12" s="36">
        <v>13639</v>
      </c>
      <c r="BB12" s="36">
        <v>358</v>
      </c>
      <c r="BC12" s="49">
        <v>2.6248258669990469E-2</v>
      </c>
      <c r="BE12" s="44">
        <v>92240</v>
      </c>
      <c r="BF12" s="36">
        <v>13795</v>
      </c>
      <c r="BG12" s="36">
        <v>210</v>
      </c>
      <c r="BH12" s="49">
        <v>1.5222906850308082E-2</v>
      </c>
    </row>
    <row r="13" spans="2:60" x14ac:dyDescent="0.25">
      <c r="B13" s="44">
        <v>90038</v>
      </c>
      <c r="C13" s="36">
        <v>304</v>
      </c>
      <c r="D13" s="36">
        <v>9</v>
      </c>
      <c r="E13" s="49">
        <v>2.9605263157894735E-2</v>
      </c>
      <c r="G13" s="44">
        <v>92318</v>
      </c>
      <c r="H13" s="36">
        <v>56</v>
      </c>
      <c r="I13" s="36">
        <v>1</v>
      </c>
      <c r="J13" s="49">
        <v>1.7857142857142856E-2</v>
      </c>
      <c r="L13" s="44">
        <v>91342</v>
      </c>
      <c r="M13" s="36">
        <v>464</v>
      </c>
      <c r="N13" s="36">
        <v>11</v>
      </c>
      <c r="O13" s="49">
        <v>2.3706896551724137E-2</v>
      </c>
      <c r="Q13" s="44">
        <v>93501</v>
      </c>
      <c r="R13" s="36">
        <v>2173</v>
      </c>
      <c r="S13" s="36">
        <v>62</v>
      </c>
      <c r="T13" s="49">
        <v>2.8531983433041877E-2</v>
      </c>
      <c r="V13" s="44">
        <v>92347</v>
      </c>
      <c r="W13" s="36">
        <v>307</v>
      </c>
      <c r="X13" s="36">
        <v>9</v>
      </c>
      <c r="Y13" s="49">
        <v>2.9315960912052116E-2</v>
      </c>
      <c r="AA13" s="44">
        <v>93501</v>
      </c>
      <c r="AB13" s="36">
        <v>2175</v>
      </c>
      <c r="AC13" s="36">
        <v>35</v>
      </c>
      <c r="AD13" s="49">
        <v>1.6091954022988506E-2</v>
      </c>
      <c r="AF13" s="44">
        <v>92318</v>
      </c>
      <c r="AG13" s="36">
        <v>57</v>
      </c>
      <c r="AH13" s="36">
        <v>1</v>
      </c>
      <c r="AI13" s="49">
        <v>1.7543859649122806E-2</v>
      </c>
      <c r="AK13" s="44">
        <v>93512</v>
      </c>
      <c r="AL13" s="36">
        <v>120</v>
      </c>
      <c r="AM13" s="36">
        <v>3</v>
      </c>
      <c r="AN13" s="49">
        <v>2.5000000000000001E-2</v>
      </c>
      <c r="AP13" s="44">
        <v>92301</v>
      </c>
      <c r="AQ13" s="36">
        <v>9919</v>
      </c>
      <c r="AR13" s="36">
        <v>254</v>
      </c>
      <c r="AS13" s="49">
        <v>2.5607420102832946E-2</v>
      </c>
      <c r="AU13" s="44">
        <v>92551</v>
      </c>
      <c r="AV13" s="36">
        <v>7144</v>
      </c>
      <c r="AW13" s="36">
        <v>224</v>
      </c>
      <c r="AX13" s="49">
        <v>3.1354983202687571E-2</v>
      </c>
      <c r="AZ13" s="44">
        <v>92240</v>
      </c>
      <c r="BA13" s="36">
        <v>13758</v>
      </c>
      <c r="BB13" s="36">
        <v>355</v>
      </c>
      <c r="BC13" s="49">
        <v>2.5803169065271116E-2</v>
      </c>
      <c r="BE13" s="44">
        <v>92410</v>
      </c>
      <c r="BF13" s="36">
        <v>13628</v>
      </c>
      <c r="BG13" s="36">
        <v>198</v>
      </c>
      <c r="BH13" s="49">
        <v>1.4528911065453478E-2</v>
      </c>
    </row>
    <row r="14" spans="2:60" x14ac:dyDescent="0.25">
      <c r="B14" s="43">
        <v>92309</v>
      </c>
      <c r="C14" s="37">
        <v>189</v>
      </c>
      <c r="D14" s="37">
        <v>5</v>
      </c>
      <c r="E14" s="48">
        <v>2.6455026455026454E-2</v>
      </c>
      <c r="G14" s="43">
        <v>90032</v>
      </c>
      <c r="H14" s="37">
        <v>57</v>
      </c>
      <c r="I14" s="37">
        <v>1</v>
      </c>
      <c r="J14" s="48">
        <v>1.7543859649122806E-2</v>
      </c>
      <c r="L14" s="43">
        <v>93227</v>
      </c>
      <c r="M14" s="37">
        <v>617</v>
      </c>
      <c r="N14" s="37">
        <v>14</v>
      </c>
      <c r="O14" s="48">
        <v>2.2690437601296597E-2</v>
      </c>
      <c r="Q14" s="43">
        <v>92220</v>
      </c>
      <c r="R14" s="37">
        <v>878</v>
      </c>
      <c r="S14" s="37">
        <v>24</v>
      </c>
      <c r="T14" s="48">
        <v>2.7334851936218679E-2</v>
      </c>
      <c r="V14" s="43">
        <v>93501</v>
      </c>
      <c r="W14" s="37">
        <v>2168</v>
      </c>
      <c r="X14" s="37">
        <v>61</v>
      </c>
      <c r="Y14" s="48">
        <v>2.8136531365313654E-2</v>
      </c>
      <c r="AA14" s="43">
        <v>92501</v>
      </c>
      <c r="AB14" s="37">
        <v>443</v>
      </c>
      <c r="AC14" s="37">
        <v>7</v>
      </c>
      <c r="AD14" s="48">
        <v>1.580135440180587E-2</v>
      </c>
      <c r="AF14" s="43">
        <v>92404</v>
      </c>
      <c r="AG14" s="37">
        <v>19312</v>
      </c>
      <c r="AH14" s="37">
        <v>313</v>
      </c>
      <c r="AI14" s="48">
        <v>1.6207539353769677E-2</v>
      </c>
      <c r="AK14" s="43">
        <v>93501</v>
      </c>
      <c r="AL14" s="37">
        <v>2199</v>
      </c>
      <c r="AM14" s="37">
        <v>48</v>
      </c>
      <c r="AN14" s="48">
        <v>2.1828103683492497E-2</v>
      </c>
      <c r="AP14" s="43">
        <v>93512</v>
      </c>
      <c r="AQ14" s="37">
        <v>120</v>
      </c>
      <c r="AR14" s="37">
        <v>3</v>
      </c>
      <c r="AS14" s="48">
        <v>2.5000000000000001E-2</v>
      </c>
      <c r="AU14" s="43">
        <v>93562</v>
      </c>
      <c r="AV14" s="37">
        <v>900</v>
      </c>
      <c r="AW14" s="37">
        <v>27</v>
      </c>
      <c r="AX14" s="48">
        <v>0.03</v>
      </c>
      <c r="AZ14" s="43">
        <v>92301</v>
      </c>
      <c r="BA14" s="37">
        <v>9935</v>
      </c>
      <c r="BB14" s="37">
        <v>252</v>
      </c>
      <c r="BC14" s="48">
        <v>2.536487166582788E-2</v>
      </c>
      <c r="BE14" s="43">
        <v>92551</v>
      </c>
      <c r="BF14" s="37">
        <v>7160</v>
      </c>
      <c r="BG14" s="37">
        <v>103</v>
      </c>
      <c r="BH14" s="48">
        <v>1.4385474860335196E-2</v>
      </c>
    </row>
    <row r="15" spans="2:60" x14ac:dyDescent="0.25">
      <c r="B15" s="44">
        <v>90002</v>
      </c>
      <c r="C15" s="36">
        <v>3317</v>
      </c>
      <c r="D15" s="36">
        <v>81</v>
      </c>
      <c r="E15" s="49">
        <v>2.4419656315948148E-2</v>
      </c>
      <c r="G15" s="44">
        <v>90222</v>
      </c>
      <c r="H15" s="36">
        <v>7547</v>
      </c>
      <c r="I15" s="36">
        <v>129</v>
      </c>
      <c r="J15" s="49">
        <v>1.7092884589903271E-2</v>
      </c>
      <c r="L15" s="44">
        <v>93250</v>
      </c>
      <c r="M15" s="36">
        <v>1016</v>
      </c>
      <c r="N15" s="36">
        <v>23</v>
      </c>
      <c r="O15" s="49">
        <v>2.2637795275590553E-2</v>
      </c>
      <c r="Q15" s="44">
        <v>92309</v>
      </c>
      <c r="R15" s="36">
        <v>187</v>
      </c>
      <c r="S15" s="36">
        <v>5</v>
      </c>
      <c r="T15" s="49">
        <v>2.6737967914438502E-2</v>
      </c>
      <c r="V15" s="44">
        <v>93505</v>
      </c>
      <c r="W15" s="36">
        <v>5064</v>
      </c>
      <c r="X15" s="36">
        <v>119</v>
      </c>
      <c r="Y15" s="49">
        <v>2.3499210110584517E-2</v>
      </c>
      <c r="AA15" s="44">
        <v>92801</v>
      </c>
      <c r="AB15" s="36">
        <v>68</v>
      </c>
      <c r="AC15" s="36">
        <v>1</v>
      </c>
      <c r="AD15" s="49">
        <v>1.4705882352941176E-2</v>
      </c>
      <c r="AF15" s="44">
        <v>92301</v>
      </c>
      <c r="AG15" s="36">
        <v>9966</v>
      </c>
      <c r="AH15" s="36">
        <v>152</v>
      </c>
      <c r="AI15" s="49">
        <v>1.525185631145896E-2</v>
      </c>
      <c r="AK15" s="44">
        <v>92368</v>
      </c>
      <c r="AL15" s="36">
        <v>340</v>
      </c>
      <c r="AM15" s="36">
        <v>7</v>
      </c>
      <c r="AN15" s="49">
        <v>2.0588235294117647E-2</v>
      </c>
      <c r="AP15" s="44">
        <v>92327</v>
      </c>
      <c r="AQ15" s="36">
        <v>212</v>
      </c>
      <c r="AR15" s="36">
        <v>5</v>
      </c>
      <c r="AS15" s="49">
        <v>2.358490566037736E-2</v>
      </c>
      <c r="AU15" s="44">
        <v>92571</v>
      </c>
      <c r="AV15" s="36">
        <v>13677</v>
      </c>
      <c r="AW15" s="36">
        <v>384</v>
      </c>
      <c r="AX15" s="49">
        <v>2.8076332529063393E-2</v>
      </c>
      <c r="AZ15" s="44">
        <v>92553</v>
      </c>
      <c r="BA15" s="36">
        <v>20654</v>
      </c>
      <c r="BB15" s="36">
        <v>517</v>
      </c>
      <c r="BC15" s="49">
        <v>2.5031470901520286E-2</v>
      </c>
      <c r="BE15" s="44">
        <v>92404</v>
      </c>
      <c r="BF15" s="36">
        <v>19226</v>
      </c>
      <c r="BG15" s="36">
        <v>273</v>
      </c>
      <c r="BH15" s="49">
        <v>1.419952148132737E-2</v>
      </c>
    </row>
    <row r="16" spans="2:60" x14ac:dyDescent="0.25">
      <c r="B16" s="44">
        <v>92368</v>
      </c>
      <c r="C16" s="36">
        <v>339</v>
      </c>
      <c r="D16" s="36">
        <v>8</v>
      </c>
      <c r="E16" s="49">
        <v>2.359882005899705E-2</v>
      </c>
      <c r="G16" s="44">
        <v>90038</v>
      </c>
      <c r="H16" s="36">
        <v>298</v>
      </c>
      <c r="I16" s="36">
        <v>5</v>
      </c>
      <c r="J16" s="49">
        <v>1.6778523489932886E-2</v>
      </c>
      <c r="L16" s="44">
        <v>90002</v>
      </c>
      <c r="M16" s="36">
        <v>3319</v>
      </c>
      <c r="N16" s="36">
        <v>75</v>
      </c>
      <c r="O16" s="49">
        <v>2.2597167821633023E-2</v>
      </c>
      <c r="Q16" s="44">
        <v>93562</v>
      </c>
      <c r="R16" s="36">
        <v>903</v>
      </c>
      <c r="S16" s="36">
        <v>23</v>
      </c>
      <c r="T16" s="49">
        <v>2.5470653377630121E-2</v>
      </c>
      <c r="V16" s="44">
        <v>92368</v>
      </c>
      <c r="W16" s="36">
        <v>343</v>
      </c>
      <c r="X16" s="36">
        <v>8</v>
      </c>
      <c r="Y16" s="49">
        <v>2.3323615160349854E-2</v>
      </c>
      <c r="AA16" s="44">
        <v>93227</v>
      </c>
      <c r="AB16" s="36">
        <v>621</v>
      </c>
      <c r="AC16" s="36">
        <v>9</v>
      </c>
      <c r="AD16" s="49">
        <v>1.4492753623188406E-2</v>
      </c>
      <c r="AF16" s="44">
        <v>93250</v>
      </c>
      <c r="AG16" s="36">
        <v>1018</v>
      </c>
      <c r="AH16" s="36">
        <v>15</v>
      </c>
      <c r="AI16" s="49">
        <v>1.4734774066797643E-2</v>
      </c>
      <c r="AK16" s="44">
        <v>92404</v>
      </c>
      <c r="AL16" s="36">
        <v>19321</v>
      </c>
      <c r="AM16" s="36">
        <v>384</v>
      </c>
      <c r="AN16" s="49">
        <v>1.9874747683867294E-2</v>
      </c>
      <c r="AP16" s="44">
        <v>93227</v>
      </c>
      <c r="AQ16" s="36">
        <v>619</v>
      </c>
      <c r="AR16" s="36">
        <v>14</v>
      </c>
      <c r="AS16" s="49">
        <v>2.2617124394184167E-2</v>
      </c>
      <c r="AU16" s="44">
        <v>92410</v>
      </c>
      <c r="AV16" s="36">
        <v>13688</v>
      </c>
      <c r="AW16" s="36">
        <v>384</v>
      </c>
      <c r="AX16" s="49">
        <v>2.8053769725306838E-2</v>
      </c>
      <c r="AZ16" s="44">
        <v>92230</v>
      </c>
      <c r="BA16" s="36">
        <v>896</v>
      </c>
      <c r="BB16" s="36">
        <v>22</v>
      </c>
      <c r="BC16" s="49">
        <v>2.4553571428571428E-2</v>
      </c>
      <c r="BE16" s="44">
        <v>93267</v>
      </c>
      <c r="BF16" s="36">
        <v>1762</v>
      </c>
      <c r="BG16" s="36">
        <v>24</v>
      </c>
      <c r="BH16" s="49">
        <v>1.362088535754824E-2</v>
      </c>
    </row>
    <row r="17" spans="2:60" x14ac:dyDescent="0.25">
      <c r="B17" s="44">
        <v>93501</v>
      </c>
      <c r="C17" s="36">
        <v>2164</v>
      </c>
      <c r="D17" s="36">
        <v>48</v>
      </c>
      <c r="E17" s="49">
        <v>2.2181146025878003E-2</v>
      </c>
      <c r="G17" s="44">
        <v>90059</v>
      </c>
      <c r="H17" s="36">
        <v>3602</v>
      </c>
      <c r="I17" s="36">
        <v>56</v>
      </c>
      <c r="J17" s="49">
        <v>1.5546918378678512E-2</v>
      </c>
      <c r="L17" s="44">
        <v>90044</v>
      </c>
      <c r="M17" s="36">
        <v>8480</v>
      </c>
      <c r="N17" s="36">
        <v>187</v>
      </c>
      <c r="O17" s="49">
        <v>2.2051886792452829E-2</v>
      </c>
      <c r="Q17" s="44">
        <v>92230</v>
      </c>
      <c r="R17" s="36">
        <v>907</v>
      </c>
      <c r="S17" s="36">
        <v>23</v>
      </c>
      <c r="T17" s="49">
        <v>2.5358324145534728E-2</v>
      </c>
      <c r="V17" s="44">
        <v>93256</v>
      </c>
      <c r="W17" s="36">
        <v>1457</v>
      </c>
      <c r="X17" s="36">
        <v>33</v>
      </c>
      <c r="Y17" s="49">
        <v>2.2649279341111873E-2</v>
      </c>
      <c r="AA17" s="44">
        <v>92339</v>
      </c>
      <c r="AB17" s="36">
        <v>724</v>
      </c>
      <c r="AC17" s="36">
        <v>10</v>
      </c>
      <c r="AD17" s="49">
        <v>1.3812154696132596E-2</v>
      </c>
      <c r="AF17" s="44">
        <v>92410</v>
      </c>
      <c r="AG17" s="36">
        <v>13669</v>
      </c>
      <c r="AH17" s="36">
        <v>188</v>
      </c>
      <c r="AI17" s="49">
        <v>1.3753749359865388E-2</v>
      </c>
      <c r="AK17" s="44">
        <v>92405</v>
      </c>
      <c r="AL17" s="36">
        <v>9711</v>
      </c>
      <c r="AM17" s="36">
        <v>178</v>
      </c>
      <c r="AN17" s="49">
        <v>1.8329729173102667E-2</v>
      </c>
      <c r="AP17" s="44">
        <v>93501</v>
      </c>
      <c r="AQ17" s="36">
        <v>2177</v>
      </c>
      <c r="AR17" s="36">
        <v>49</v>
      </c>
      <c r="AS17" s="49">
        <v>2.2508038585209004E-2</v>
      </c>
      <c r="AU17" s="44">
        <v>91764</v>
      </c>
      <c r="AV17" s="36">
        <v>16986</v>
      </c>
      <c r="AW17" s="36">
        <v>473</v>
      </c>
      <c r="AX17" s="49">
        <v>2.7846461792064053E-2</v>
      </c>
      <c r="AZ17" s="44">
        <v>92551</v>
      </c>
      <c r="BA17" s="36">
        <v>7178</v>
      </c>
      <c r="BB17" s="36">
        <v>175</v>
      </c>
      <c r="BC17" s="49">
        <v>2.4380050153246031E-2</v>
      </c>
      <c r="BE17" s="44">
        <v>92408</v>
      </c>
      <c r="BF17" s="36">
        <v>3824</v>
      </c>
      <c r="BG17" s="36">
        <v>50</v>
      </c>
      <c r="BH17" s="49">
        <v>1.307531380753138E-2</v>
      </c>
    </row>
    <row r="18" spans="2:60" x14ac:dyDescent="0.25">
      <c r="B18" s="44">
        <v>90008</v>
      </c>
      <c r="C18" s="36">
        <v>681</v>
      </c>
      <c r="D18" s="36">
        <v>15</v>
      </c>
      <c r="E18" s="49">
        <v>2.2026431718061675E-2</v>
      </c>
      <c r="G18" s="44">
        <v>91342</v>
      </c>
      <c r="H18" s="36">
        <v>463</v>
      </c>
      <c r="I18" s="36">
        <v>7</v>
      </c>
      <c r="J18" s="49">
        <v>1.511879049676026E-2</v>
      </c>
      <c r="L18" s="44">
        <v>93553</v>
      </c>
      <c r="M18" s="36">
        <v>704</v>
      </c>
      <c r="N18" s="36">
        <v>14</v>
      </c>
      <c r="O18" s="49">
        <v>1.9886363636363636E-2</v>
      </c>
      <c r="Q18" s="44">
        <v>93267</v>
      </c>
      <c r="R18" s="36">
        <v>1751</v>
      </c>
      <c r="S18" s="36">
        <v>44</v>
      </c>
      <c r="T18" s="49">
        <v>2.5128498001142203E-2</v>
      </c>
      <c r="V18" s="44">
        <v>90044</v>
      </c>
      <c r="W18" s="36">
        <v>8452</v>
      </c>
      <c r="X18" s="36">
        <v>188</v>
      </c>
      <c r="Y18" s="49">
        <v>2.2243256034074774E-2</v>
      </c>
      <c r="AA18" s="44">
        <v>90302</v>
      </c>
      <c r="AB18" s="36">
        <v>11246</v>
      </c>
      <c r="AC18" s="36">
        <v>151</v>
      </c>
      <c r="AD18" s="49">
        <v>1.3426996265338787E-2</v>
      </c>
      <c r="AF18" s="44">
        <v>93505</v>
      </c>
      <c r="AG18" s="36">
        <v>5063</v>
      </c>
      <c r="AH18" s="36">
        <v>68</v>
      </c>
      <c r="AI18" s="49">
        <v>1.3430772269405492E-2</v>
      </c>
      <c r="AK18" s="44">
        <v>93267</v>
      </c>
      <c r="AL18" s="36">
        <v>1773</v>
      </c>
      <c r="AM18" s="36">
        <v>32</v>
      </c>
      <c r="AN18" s="49">
        <v>1.804850535815003E-2</v>
      </c>
      <c r="AP18" s="44">
        <v>92321</v>
      </c>
      <c r="AQ18" s="36">
        <v>412</v>
      </c>
      <c r="AR18" s="36">
        <v>9</v>
      </c>
      <c r="AS18" s="49">
        <v>2.1844660194174758E-2</v>
      </c>
      <c r="AU18" s="44">
        <v>93501</v>
      </c>
      <c r="AV18" s="36">
        <v>2175</v>
      </c>
      <c r="AW18" s="36">
        <v>58</v>
      </c>
      <c r="AX18" s="49">
        <v>2.6666666666666668E-2</v>
      </c>
      <c r="AZ18" s="44">
        <v>92404</v>
      </c>
      <c r="BA18" s="36">
        <v>19255</v>
      </c>
      <c r="BB18" s="36">
        <v>462</v>
      </c>
      <c r="BC18" s="49">
        <v>2.3993767852505843E-2</v>
      </c>
      <c r="BE18" s="44">
        <v>93256</v>
      </c>
      <c r="BF18" s="36">
        <v>1471</v>
      </c>
      <c r="BG18" s="36">
        <v>19</v>
      </c>
      <c r="BH18" s="49">
        <v>1.291638341264446E-2</v>
      </c>
    </row>
    <row r="19" spans="2:60" x14ac:dyDescent="0.25">
      <c r="B19" s="44">
        <v>92410</v>
      </c>
      <c r="C19" s="36">
        <v>13533</v>
      </c>
      <c r="D19" s="36">
        <v>293</v>
      </c>
      <c r="E19" s="49">
        <v>2.1650779575851622E-2</v>
      </c>
      <c r="G19" s="44">
        <v>92398</v>
      </c>
      <c r="H19" s="36">
        <v>665</v>
      </c>
      <c r="I19" s="36">
        <v>10</v>
      </c>
      <c r="J19" s="49">
        <v>1.5037593984962405E-2</v>
      </c>
      <c r="L19" s="44">
        <v>92410</v>
      </c>
      <c r="M19" s="36">
        <v>13608</v>
      </c>
      <c r="N19" s="36">
        <v>270</v>
      </c>
      <c r="O19" s="49">
        <v>1.984126984126984E-2</v>
      </c>
      <c r="Q19" s="44">
        <v>92404</v>
      </c>
      <c r="R19" s="36">
        <v>19325</v>
      </c>
      <c r="S19" s="36">
        <v>446</v>
      </c>
      <c r="T19" s="49">
        <v>2.3078913324708926E-2</v>
      </c>
      <c r="V19" s="44">
        <v>93516</v>
      </c>
      <c r="W19" s="36">
        <v>874</v>
      </c>
      <c r="X19" s="36">
        <v>19</v>
      </c>
      <c r="Y19" s="49">
        <v>2.1739130434782608E-2</v>
      </c>
      <c r="AA19" s="44">
        <v>92258</v>
      </c>
      <c r="AB19" s="36">
        <v>149</v>
      </c>
      <c r="AC19" s="36">
        <v>2</v>
      </c>
      <c r="AD19" s="49">
        <v>1.3422818791946308E-2</v>
      </c>
      <c r="AF19" s="44">
        <v>90038</v>
      </c>
      <c r="AG19" s="36">
        <v>311</v>
      </c>
      <c r="AH19" s="36">
        <v>4</v>
      </c>
      <c r="AI19" s="49">
        <v>1.2861736334405145E-2</v>
      </c>
      <c r="AK19" s="44">
        <v>93562</v>
      </c>
      <c r="AL19" s="36">
        <v>906</v>
      </c>
      <c r="AM19" s="36">
        <v>16</v>
      </c>
      <c r="AN19" s="49">
        <v>1.7660044150110375E-2</v>
      </c>
      <c r="AP19" s="44">
        <v>92401</v>
      </c>
      <c r="AQ19" s="36">
        <v>608</v>
      </c>
      <c r="AR19" s="36">
        <v>13</v>
      </c>
      <c r="AS19" s="49">
        <v>2.1381578947368422E-2</v>
      </c>
      <c r="AU19" s="44">
        <v>92553</v>
      </c>
      <c r="AV19" s="36">
        <v>20767</v>
      </c>
      <c r="AW19" s="36">
        <v>535</v>
      </c>
      <c r="AX19" s="49">
        <v>2.5762026291712814E-2</v>
      </c>
      <c r="AZ19" s="44">
        <v>92405</v>
      </c>
      <c r="BA19" s="36">
        <v>9630</v>
      </c>
      <c r="BB19" s="36">
        <v>223</v>
      </c>
      <c r="BC19" s="49">
        <v>2.315680166147456E-2</v>
      </c>
      <c r="BE19" s="44">
        <v>92335</v>
      </c>
      <c r="BF19" s="36">
        <v>24460</v>
      </c>
      <c r="BG19" s="36">
        <v>315</v>
      </c>
      <c r="BH19" s="49">
        <v>1.2878168438266557E-2</v>
      </c>
    </row>
    <row r="20" spans="2:60" x14ac:dyDescent="0.25">
      <c r="B20" s="44">
        <v>92398</v>
      </c>
      <c r="C20" s="36">
        <v>668</v>
      </c>
      <c r="D20" s="36">
        <v>14</v>
      </c>
      <c r="E20" s="49">
        <v>2.0958083832335328E-2</v>
      </c>
      <c r="G20" s="44">
        <v>93256</v>
      </c>
      <c r="H20" s="36">
        <v>1467</v>
      </c>
      <c r="I20" s="36">
        <v>22</v>
      </c>
      <c r="J20" s="49">
        <v>1.4996591683708248E-2</v>
      </c>
      <c r="L20" s="44">
        <v>92411</v>
      </c>
      <c r="M20" s="36">
        <v>6764</v>
      </c>
      <c r="N20" s="36">
        <v>134</v>
      </c>
      <c r="O20" s="49">
        <v>1.9810762862211707E-2</v>
      </c>
      <c r="Q20" s="44">
        <v>90302</v>
      </c>
      <c r="R20" s="36">
        <v>11301</v>
      </c>
      <c r="S20" s="36">
        <v>260</v>
      </c>
      <c r="T20" s="49">
        <v>2.3006813556322451E-2</v>
      </c>
      <c r="V20" s="44">
        <v>92401</v>
      </c>
      <c r="W20" s="36">
        <v>604</v>
      </c>
      <c r="X20" s="36">
        <v>13</v>
      </c>
      <c r="Y20" s="49">
        <v>2.1523178807947019E-2</v>
      </c>
      <c r="AA20" s="44">
        <v>92404</v>
      </c>
      <c r="AB20" s="36">
        <v>19198</v>
      </c>
      <c r="AC20" s="36">
        <v>247</v>
      </c>
      <c r="AD20" s="49">
        <v>1.2865923533701426E-2</v>
      </c>
      <c r="AF20" s="44">
        <v>92339</v>
      </c>
      <c r="AG20" s="36">
        <v>718</v>
      </c>
      <c r="AH20" s="36">
        <v>9</v>
      </c>
      <c r="AI20" s="49">
        <v>1.2534818941504178E-2</v>
      </c>
      <c r="AK20" s="44">
        <v>93244</v>
      </c>
      <c r="AL20" s="36">
        <v>246</v>
      </c>
      <c r="AM20" s="36">
        <v>4</v>
      </c>
      <c r="AN20" s="49">
        <v>1.6260162601626018E-2</v>
      </c>
      <c r="AP20" s="44">
        <v>93235</v>
      </c>
      <c r="AQ20" s="36">
        <v>1363</v>
      </c>
      <c r="AR20" s="36">
        <v>29</v>
      </c>
      <c r="AS20" s="49">
        <v>2.1276595744680851E-2</v>
      </c>
      <c r="AU20" s="44">
        <v>92404</v>
      </c>
      <c r="AV20" s="36">
        <v>19344</v>
      </c>
      <c r="AW20" s="36">
        <v>498</v>
      </c>
      <c r="AX20" s="49">
        <v>2.5744416873449132E-2</v>
      </c>
      <c r="AZ20" s="44">
        <v>92220</v>
      </c>
      <c r="BA20" s="36">
        <v>880</v>
      </c>
      <c r="BB20" s="36">
        <v>20</v>
      </c>
      <c r="BC20" s="49">
        <v>2.2727272727272728E-2</v>
      </c>
      <c r="BE20" s="44">
        <v>92376</v>
      </c>
      <c r="BF20" s="36">
        <v>22819</v>
      </c>
      <c r="BG20" s="36">
        <v>289</v>
      </c>
      <c r="BH20" s="49">
        <v>1.266488452605285E-2</v>
      </c>
    </row>
    <row r="21" spans="2:60" x14ac:dyDescent="0.25">
      <c r="B21" s="43">
        <v>92553</v>
      </c>
      <c r="C21" s="37">
        <v>20590</v>
      </c>
      <c r="D21" s="37">
        <v>329</v>
      </c>
      <c r="E21" s="48">
        <v>1.5978630403108304E-2</v>
      </c>
      <c r="G21" s="43">
        <v>90723</v>
      </c>
      <c r="H21" s="37">
        <v>13237</v>
      </c>
      <c r="I21" s="37">
        <v>196</v>
      </c>
      <c r="J21" s="48">
        <v>1.4806980433632998E-2</v>
      </c>
      <c r="L21" s="43">
        <v>92553</v>
      </c>
      <c r="M21" s="37">
        <v>20685</v>
      </c>
      <c r="N21" s="37">
        <v>403</v>
      </c>
      <c r="O21" s="48">
        <v>1.9482716944645879E-2</v>
      </c>
      <c r="Q21" s="43">
        <v>90305</v>
      </c>
      <c r="R21" s="37">
        <v>6183</v>
      </c>
      <c r="S21" s="37">
        <v>142</v>
      </c>
      <c r="T21" s="48">
        <v>2.2966197638686722E-2</v>
      </c>
      <c r="V21" s="43">
        <v>92570</v>
      </c>
      <c r="W21" s="37">
        <v>14815</v>
      </c>
      <c r="X21" s="37">
        <v>316</v>
      </c>
      <c r="Y21" s="48">
        <v>2.1329733378332771E-2</v>
      </c>
      <c r="AA21" s="43">
        <v>92405</v>
      </c>
      <c r="AB21" s="37">
        <v>9646</v>
      </c>
      <c r="AC21" s="37">
        <v>123</v>
      </c>
      <c r="AD21" s="48">
        <v>1.2751399543852375E-2</v>
      </c>
      <c r="AF21" s="43">
        <v>90302</v>
      </c>
      <c r="AG21" s="37">
        <v>11260</v>
      </c>
      <c r="AH21" s="37">
        <v>139</v>
      </c>
      <c r="AI21" s="48">
        <v>1.2344582593250443E-2</v>
      </c>
      <c r="AK21" s="43">
        <v>93250</v>
      </c>
      <c r="AL21" s="37">
        <v>1005</v>
      </c>
      <c r="AM21" s="37">
        <v>16</v>
      </c>
      <c r="AN21" s="48">
        <v>1.5920398009950248E-2</v>
      </c>
      <c r="AP21" s="43">
        <v>92240</v>
      </c>
      <c r="AQ21" s="37">
        <v>13824</v>
      </c>
      <c r="AR21" s="37">
        <v>290</v>
      </c>
      <c r="AS21" s="48">
        <v>2.0978009259259259E-2</v>
      </c>
      <c r="AU21" s="43">
        <v>92301</v>
      </c>
      <c r="AV21" s="37">
        <v>9990</v>
      </c>
      <c r="AW21" s="37">
        <v>257</v>
      </c>
      <c r="AX21" s="48">
        <v>2.5725725725725727E-2</v>
      </c>
      <c r="AZ21" s="43">
        <v>92408</v>
      </c>
      <c r="BA21" s="37">
        <v>3820</v>
      </c>
      <c r="BB21" s="37">
        <v>84</v>
      </c>
      <c r="BC21" s="48">
        <v>2.1989528795811519E-2</v>
      </c>
      <c r="BE21" s="43">
        <v>92405</v>
      </c>
      <c r="BF21" s="37">
        <v>9610</v>
      </c>
      <c r="BG21" s="37">
        <v>121</v>
      </c>
      <c r="BH21" s="48">
        <v>1.2591050988553589E-2</v>
      </c>
    </row>
    <row r="22" spans="2:60" x14ac:dyDescent="0.25">
      <c r="B22" s="44">
        <v>92404</v>
      </c>
      <c r="C22" s="36">
        <v>19239</v>
      </c>
      <c r="D22" s="36">
        <v>399</v>
      </c>
      <c r="E22" s="49">
        <v>2.0739123655075627E-2</v>
      </c>
      <c r="G22" s="44">
        <v>92401</v>
      </c>
      <c r="H22" s="36">
        <v>609</v>
      </c>
      <c r="I22" s="36">
        <v>9</v>
      </c>
      <c r="J22" s="49">
        <v>1.4778325123152709E-2</v>
      </c>
      <c r="L22" s="44">
        <v>92220</v>
      </c>
      <c r="M22" s="36">
        <v>875</v>
      </c>
      <c r="N22" s="36">
        <v>17</v>
      </c>
      <c r="O22" s="49">
        <v>1.9428571428571427E-2</v>
      </c>
      <c r="Q22" s="44">
        <v>90222</v>
      </c>
      <c r="R22" s="36">
        <v>7576</v>
      </c>
      <c r="S22" s="36">
        <v>172</v>
      </c>
      <c r="T22" s="49">
        <v>2.2703273495248151E-2</v>
      </c>
      <c r="V22" s="44">
        <v>93550</v>
      </c>
      <c r="W22" s="36">
        <v>23308</v>
      </c>
      <c r="X22" s="36">
        <v>478</v>
      </c>
      <c r="Y22" s="49">
        <v>2.0507980092672042E-2</v>
      </c>
      <c r="AA22" s="44">
        <v>92410</v>
      </c>
      <c r="AB22" s="36">
        <v>13601</v>
      </c>
      <c r="AC22" s="36">
        <v>172</v>
      </c>
      <c r="AD22" s="49">
        <v>1.26461289611058E-2</v>
      </c>
      <c r="AF22" s="44">
        <v>92321</v>
      </c>
      <c r="AG22" s="36">
        <v>413</v>
      </c>
      <c r="AH22" s="36">
        <v>5</v>
      </c>
      <c r="AI22" s="49">
        <v>1.2106537530266344E-2</v>
      </c>
      <c r="AK22" s="44">
        <v>93235</v>
      </c>
      <c r="AL22" s="36">
        <v>1367</v>
      </c>
      <c r="AM22" s="36">
        <v>21</v>
      </c>
      <c r="AN22" s="49">
        <v>1.5362106803218726E-2</v>
      </c>
      <c r="AP22" s="44">
        <v>92309</v>
      </c>
      <c r="AQ22" s="36">
        <v>191</v>
      </c>
      <c r="AR22" s="36">
        <v>4</v>
      </c>
      <c r="AS22" s="49">
        <v>2.0942408376963352E-2</v>
      </c>
      <c r="AU22" s="44">
        <v>92230</v>
      </c>
      <c r="AV22" s="36">
        <v>898</v>
      </c>
      <c r="AW22" s="36">
        <v>23</v>
      </c>
      <c r="AX22" s="49">
        <v>2.5612472160356347E-2</v>
      </c>
      <c r="AZ22" s="44">
        <v>92411</v>
      </c>
      <c r="BA22" s="36">
        <v>6756</v>
      </c>
      <c r="BB22" s="36">
        <v>147</v>
      </c>
      <c r="BC22" s="49">
        <v>2.1758436944937832E-2</v>
      </c>
      <c r="BE22" s="44">
        <v>93235</v>
      </c>
      <c r="BF22" s="36">
        <v>1354</v>
      </c>
      <c r="BG22" s="36">
        <v>17</v>
      </c>
      <c r="BH22" s="49">
        <v>1.2555391432791729E-2</v>
      </c>
    </row>
    <row r="23" spans="2:60" x14ac:dyDescent="0.25">
      <c r="B23" s="44">
        <v>92405</v>
      </c>
      <c r="C23" s="36">
        <v>9644</v>
      </c>
      <c r="D23" s="36">
        <v>196</v>
      </c>
      <c r="E23" s="49">
        <v>2.0323517212774783E-2</v>
      </c>
      <c r="G23" s="44">
        <v>92321</v>
      </c>
      <c r="H23" s="36">
        <v>407</v>
      </c>
      <c r="I23" s="36">
        <v>6</v>
      </c>
      <c r="J23" s="49">
        <v>1.4742014742014743E-2</v>
      </c>
      <c r="L23" s="44">
        <v>93552</v>
      </c>
      <c r="M23" s="36">
        <v>10315</v>
      </c>
      <c r="N23" s="36">
        <v>198</v>
      </c>
      <c r="O23" s="49">
        <v>1.9195346582646631E-2</v>
      </c>
      <c r="Q23" s="44">
        <v>92551</v>
      </c>
      <c r="R23" s="36">
        <v>7147</v>
      </c>
      <c r="S23" s="36">
        <v>159</v>
      </c>
      <c r="T23" s="49">
        <v>2.2247096683923325E-2</v>
      </c>
      <c r="V23" s="44">
        <v>90038</v>
      </c>
      <c r="W23" s="36">
        <v>294</v>
      </c>
      <c r="X23" s="36">
        <v>6</v>
      </c>
      <c r="Y23" s="49">
        <v>2.0408163265306121E-2</v>
      </c>
      <c r="AA23" s="44">
        <v>93552</v>
      </c>
      <c r="AB23" s="36">
        <v>10363</v>
      </c>
      <c r="AC23" s="36">
        <v>128</v>
      </c>
      <c r="AD23" s="49">
        <v>1.2351635626749012E-2</v>
      </c>
      <c r="AF23" s="44">
        <v>92405</v>
      </c>
      <c r="AG23" s="36">
        <v>9702</v>
      </c>
      <c r="AH23" s="36">
        <v>117</v>
      </c>
      <c r="AI23" s="49">
        <v>1.2059369202226345E-2</v>
      </c>
      <c r="AK23" s="44">
        <v>93219</v>
      </c>
      <c r="AL23" s="36">
        <v>2107</v>
      </c>
      <c r="AM23" s="36">
        <v>32</v>
      </c>
      <c r="AN23" s="49">
        <v>1.5187470336971999E-2</v>
      </c>
      <c r="AP23" s="44">
        <v>93505</v>
      </c>
      <c r="AQ23" s="36">
        <v>5065</v>
      </c>
      <c r="AR23" s="36">
        <v>104</v>
      </c>
      <c r="AS23" s="49">
        <v>2.0533070088845015E-2</v>
      </c>
      <c r="AU23" s="44">
        <v>92240</v>
      </c>
      <c r="AV23" s="36">
        <v>13897</v>
      </c>
      <c r="AW23" s="36">
        <v>345</v>
      </c>
      <c r="AX23" s="49">
        <v>2.4825501906886378E-2</v>
      </c>
      <c r="AZ23" s="44">
        <v>92567</v>
      </c>
      <c r="BA23" s="36">
        <v>2750</v>
      </c>
      <c r="BB23" s="36">
        <v>58</v>
      </c>
      <c r="BC23" s="49">
        <v>2.1090909090909091E-2</v>
      </c>
      <c r="BE23" s="44">
        <v>92301</v>
      </c>
      <c r="BF23" s="36">
        <v>9946</v>
      </c>
      <c r="BG23" s="36">
        <v>122</v>
      </c>
      <c r="BH23" s="49">
        <v>1.226623768349085E-2</v>
      </c>
    </row>
    <row r="24" spans="2:60" x14ac:dyDescent="0.25">
      <c r="B24" s="44">
        <v>93218</v>
      </c>
      <c r="C24" s="36">
        <v>301</v>
      </c>
      <c r="D24" s="36">
        <v>6</v>
      </c>
      <c r="E24" s="49">
        <v>1.9933554817275746E-2</v>
      </c>
      <c r="G24" s="44">
        <v>90221</v>
      </c>
      <c r="H24" s="36">
        <v>11434</v>
      </c>
      <c r="I24" s="36">
        <v>163</v>
      </c>
      <c r="J24" s="49">
        <v>1.425572852894875E-2</v>
      </c>
      <c r="L24" s="44">
        <v>93505</v>
      </c>
      <c r="M24" s="36">
        <v>5063</v>
      </c>
      <c r="N24" s="36">
        <v>97</v>
      </c>
      <c r="O24" s="49">
        <v>1.9158601619593128E-2</v>
      </c>
      <c r="Q24" s="44">
        <v>93287</v>
      </c>
      <c r="R24" s="36">
        <v>91</v>
      </c>
      <c r="S24" s="36">
        <v>2</v>
      </c>
      <c r="T24" s="49">
        <v>2.197802197802198E-2</v>
      </c>
      <c r="V24" s="44">
        <v>93244</v>
      </c>
      <c r="W24" s="36">
        <v>246</v>
      </c>
      <c r="X24" s="36">
        <v>5</v>
      </c>
      <c r="Y24" s="49">
        <v>2.032520325203252E-2</v>
      </c>
      <c r="AA24" s="44">
        <v>92301</v>
      </c>
      <c r="AB24" s="36">
        <v>9889</v>
      </c>
      <c r="AC24" s="36">
        <v>122</v>
      </c>
      <c r="AD24" s="49">
        <v>1.2336940034381636E-2</v>
      </c>
      <c r="AF24" s="44">
        <v>92551</v>
      </c>
      <c r="AG24" s="36">
        <v>7180</v>
      </c>
      <c r="AH24" s="36">
        <v>86</v>
      </c>
      <c r="AI24" s="49">
        <v>1.1977715877437326E-2</v>
      </c>
      <c r="AK24" s="44">
        <v>92410</v>
      </c>
      <c r="AL24" s="36">
        <v>13705</v>
      </c>
      <c r="AM24" s="36">
        <v>207</v>
      </c>
      <c r="AN24" s="49">
        <v>1.5103976650857351E-2</v>
      </c>
      <c r="AP24" s="44">
        <v>92368</v>
      </c>
      <c r="AQ24" s="36">
        <v>343</v>
      </c>
      <c r="AR24" s="36">
        <v>7</v>
      </c>
      <c r="AS24" s="49">
        <v>2.0408163265306121E-2</v>
      </c>
      <c r="AU24" s="44">
        <v>93505</v>
      </c>
      <c r="AV24" s="36">
        <v>5087</v>
      </c>
      <c r="AW24" s="36">
        <v>123</v>
      </c>
      <c r="AX24" s="49">
        <v>2.4179280518969924E-2</v>
      </c>
      <c r="AZ24" s="44">
        <v>92376</v>
      </c>
      <c r="BA24" s="36">
        <v>22795</v>
      </c>
      <c r="BB24" s="36">
        <v>463</v>
      </c>
      <c r="BC24" s="49">
        <v>2.0311471813994297E-2</v>
      </c>
      <c r="BE24" s="44">
        <v>91764</v>
      </c>
      <c r="BF24" s="36">
        <v>16869</v>
      </c>
      <c r="BG24" s="36">
        <v>205</v>
      </c>
      <c r="BH24" s="49">
        <v>1.2152469026024067E-2</v>
      </c>
    </row>
    <row r="25" spans="2:60" x14ac:dyDescent="0.25">
      <c r="B25" s="44">
        <v>92282</v>
      </c>
      <c r="C25" s="36">
        <v>557</v>
      </c>
      <c r="D25" s="36">
        <v>11</v>
      </c>
      <c r="E25" s="49">
        <v>1.9748653500897665E-2</v>
      </c>
      <c r="G25" s="44">
        <v>90301</v>
      </c>
      <c r="H25" s="36">
        <v>12255</v>
      </c>
      <c r="I25" s="36">
        <v>172</v>
      </c>
      <c r="J25" s="49">
        <v>1.4035087719298246E-2</v>
      </c>
      <c r="L25" s="44">
        <v>92405</v>
      </c>
      <c r="M25" s="36">
        <v>9681</v>
      </c>
      <c r="N25" s="36">
        <v>185</v>
      </c>
      <c r="O25" s="49">
        <v>1.910959611610371E-2</v>
      </c>
      <c r="Q25" s="44">
        <v>92321</v>
      </c>
      <c r="R25" s="36">
        <v>410</v>
      </c>
      <c r="S25" s="36">
        <v>9</v>
      </c>
      <c r="T25" s="49">
        <v>2.1951219512195121E-2</v>
      </c>
      <c r="V25" s="44">
        <v>92230</v>
      </c>
      <c r="W25" s="36">
        <v>911</v>
      </c>
      <c r="X25" s="36">
        <v>18</v>
      </c>
      <c r="Y25" s="49">
        <v>1.9758507135016465E-2</v>
      </c>
      <c r="AA25" s="44">
        <v>93250</v>
      </c>
      <c r="AB25" s="36">
        <v>1004</v>
      </c>
      <c r="AC25" s="36">
        <v>12</v>
      </c>
      <c r="AD25" s="49">
        <v>1.1952191235059761E-2</v>
      </c>
      <c r="AF25" s="44">
        <v>92335</v>
      </c>
      <c r="AG25" s="36">
        <v>24424</v>
      </c>
      <c r="AH25" s="36">
        <v>292</v>
      </c>
      <c r="AI25" s="49">
        <v>1.1955453652145431E-2</v>
      </c>
      <c r="AK25" s="44">
        <v>92678</v>
      </c>
      <c r="AL25" s="36">
        <v>199</v>
      </c>
      <c r="AM25" s="36">
        <v>3</v>
      </c>
      <c r="AN25" s="49">
        <v>1.507537688442211E-2</v>
      </c>
      <c r="AP25" s="44">
        <v>93250</v>
      </c>
      <c r="AQ25" s="36">
        <v>1010</v>
      </c>
      <c r="AR25" s="36">
        <v>20</v>
      </c>
      <c r="AS25" s="49">
        <v>1.9801980198019802E-2</v>
      </c>
      <c r="AU25" s="44">
        <v>92335</v>
      </c>
      <c r="AV25" s="36">
        <v>24447</v>
      </c>
      <c r="AW25" s="36">
        <v>574</v>
      </c>
      <c r="AX25" s="49">
        <v>2.3479363521086431E-2</v>
      </c>
      <c r="AZ25" s="44">
        <v>92407</v>
      </c>
      <c r="BA25" s="36">
        <v>19543</v>
      </c>
      <c r="BB25" s="36">
        <v>389</v>
      </c>
      <c r="BC25" s="49">
        <v>1.9904825257125315E-2</v>
      </c>
      <c r="BE25" s="44">
        <v>93272</v>
      </c>
      <c r="BF25" s="36">
        <v>919</v>
      </c>
      <c r="BG25" s="36">
        <v>11</v>
      </c>
      <c r="BH25" s="49">
        <v>1.1969532100108813E-2</v>
      </c>
    </row>
    <row r="26" spans="2:60" x14ac:dyDescent="0.25">
      <c r="B26" s="44">
        <v>92240</v>
      </c>
      <c r="C26" s="36">
        <v>13680</v>
      </c>
      <c r="D26" s="36">
        <v>269</v>
      </c>
      <c r="E26" s="49">
        <v>1.9663742690058481E-2</v>
      </c>
      <c r="G26" s="44">
        <v>92377</v>
      </c>
      <c r="H26" s="36">
        <v>5521</v>
      </c>
      <c r="I26" s="36">
        <v>77</v>
      </c>
      <c r="J26" s="49">
        <v>1.39467487773954E-2</v>
      </c>
      <c r="L26" s="44">
        <v>93501</v>
      </c>
      <c r="M26" s="36">
        <v>2180</v>
      </c>
      <c r="N26" s="36">
        <v>41</v>
      </c>
      <c r="O26" s="49">
        <v>1.8807339449541285E-2</v>
      </c>
      <c r="Q26" s="44">
        <v>90001</v>
      </c>
      <c r="R26" s="36">
        <v>9950</v>
      </c>
      <c r="S26" s="36">
        <v>212</v>
      </c>
      <c r="T26" s="49">
        <v>2.1306532663316582E-2</v>
      </c>
      <c r="V26" s="44">
        <v>92371</v>
      </c>
      <c r="W26" s="36">
        <v>7411</v>
      </c>
      <c r="X26" s="36">
        <v>145</v>
      </c>
      <c r="Y26" s="49">
        <v>1.9565510727297262E-2</v>
      </c>
      <c r="AA26" s="44">
        <v>92553</v>
      </c>
      <c r="AB26" s="36">
        <v>20723</v>
      </c>
      <c r="AC26" s="36">
        <v>246</v>
      </c>
      <c r="AD26" s="49">
        <v>1.1870868117550547E-2</v>
      </c>
      <c r="AF26" s="44">
        <v>92394</v>
      </c>
      <c r="AG26" s="36">
        <v>10011</v>
      </c>
      <c r="AH26" s="36">
        <v>119</v>
      </c>
      <c r="AI26" s="49">
        <v>1.1886924383178503E-2</v>
      </c>
      <c r="AK26" s="44">
        <v>93202</v>
      </c>
      <c r="AL26" s="36">
        <v>1211</v>
      </c>
      <c r="AM26" s="36">
        <v>18</v>
      </c>
      <c r="AN26" s="49">
        <v>1.486374896779521E-2</v>
      </c>
      <c r="AP26" s="44">
        <v>92410</v>
      </c>
      <c r="AQ26" s="36">
        <v>13640</v>
      </c>
      <c r="AR26" s="36">
        <v>267</v>
      </c>
      <c r="AS26" s="49">
        <v>1.9574780058651025E-2</v>
      </c>
      <c r="AU26" s="44">
        <v>92311</v>
      </c>
      <c r="AV26" s="36">
        <v>12358</v>
      </c>
      <c r="AW26" s="36">
        <v>288</v>
      </c>
      <c r="AX26" s="49">
        <v>2.3304741867616118E-2</v>
      </c>
      <c r="AZ26" s="44">
        <v>93256</v>
      </c>
      <c r="BA26" s="36">
        <v>1460</v>
      </c>
      <c r="BB26" s="36">
        <v>29</v>
      </c>
      <c r="BC26" s="49">
        <v>1.9863013698630139E-2</v>
      </c>
      <c r="BE26" s="44">
        <v>92557</v>
      </c>
      <c r="BF26" s="36">
        <v>16101</v>
      </c>
      <c r="BG26" s="36">
        <v>185</v>
      </c>
      <c r="BH26" s="49">
        <v>1.1489969567107633E-2</v>
      </c>
    </row>
    <row r="27" spans="2:60" x14ac:dyDescent="0.25">
      <c r="B27" s="44">
        <v>92220</v>
      </c>
      <c r="C27" s="36">
        <v>878</v>
      </c>
      <c r="D27" s="36">
        <v>17</v>
      </c>
      <c r="E27" s="49">
        <v>1.9362186788154899E-2</v>
      </c>
      <c r="G27" s="44">
        <v>92405</v>
      </c>
      <c r="H27" s="36">
        <v>9635</v>
      </c>
      <c r="I27" s="36">
        <v>134</v>
      </c>
      <c r="J27" s="49">
        <v>1.3907628437986508E-2</v>
      </c>
      <c r="L27" s="44">
        <v>92301</v>
      </c>
      <c r="M27" s="36">
        <v>9908</v>
      </c>
      <c r="N27" s="36">
        <v>184</v>
      </c>
      <c r="O27" s="49">
        <v>1.8570851836899476E-2</v>
      </c>
      <c r="Q27" s="44">
        <v>92301</v>
      </c>
      <c r="R27" s="36">
        <v>9908</v>
      </c>
      <c r="S27" s="36">
        <v>211</v>
      </c>
      <c r="T27" s="49">
        <v>2.1295922486879289E-2</v>
      </c>
      <c r="V27" s="44">
        <v>93227</v>
      </c>
      <c r="W27" s="36">
        <v>619</v>
      </c>
      <c r="X27" s="36">
        <v>12</v>
      </c>
      <c r="Y27" s="49">
        <v>1.9386106623586429E-2</v>
      </c>
      <c r="AA27" s="44">
        <v>93550</v>
      </c>
      <c r="AB27" s="36">
        <v>23354</v>
      </c>
      <c r="AC27" s="36">
        <v>275</v>
      </c>
      <c r="AD27" s="49">
        <v>1.1775284747794811E-2</v>
      </c>
      <c r="AF27" s="44">
        <v>92571</v>
      </c>
      <c r="AG27" s="36">
        <v>13686</v>
      </c>
      <c r="AH27" s="36">
        <v>161</v>
      </c>
      <c r="AI27" s="49">
        <v>1.176384626625749E-2</v>
      </c>
      <c r="AK27" s="44">
        <v>93516</v>
      </c>
      <c r="AL27" s="36">
        <v>877</v>
      </c>
      <c r="AM27" s="36">
        <v>13</v>
      </c>
      <c r="AN27" s="49">
        <v>1.4823261117445839E-2</v>
      </c>
      <c r="AP27" s="44">
        <v>93550</v>
      </c>
      <c r="AQ27" s="36">
        <v>23245</v>
      </c>
      <c r="AR27" s="36">
        <v>454</v>
      </c>
      <c r="AS27" s="49">
        <v>1.9531081953108195E-2</v>
      </c>
      <c r="AU27" s="44">
        <v>92501</v>
      </c>
      <c r="AV27" s="36">
        <v>438</v>
      </c>
      <c r="AW27" s="36">
        <v>10</v>
      </c>
      <c r="AX27" s="49">
        <v>2.2831050228310501E-2</v>
      </c>
      <c r="AZ27" s="44">
        <v>93501</v>
      </c>
      <c r="BA27" s="36">
        <v>2167</v>
      </c>
      <c r="BB27" s="36">
        <v>43</v>
      </c>
      <c r="BC27" s="49">
        <v>1.9843101061375174E-2</v>
      </c>
      <c r="BE27" s="44">
        <v>92407</v>
      </c>
      <c r="BF27" s="36">
        <v>19495</v>
      </c>
      <c r="BG27" s="36">
        <v>223</v>
      </c>
      <c r="BH27" s="49">
        <v>1.1438830469351116E-2</v>
      </c>
    </row>
    <row r="28" spans="2:60" x14ac:dyDescent="0.25">
      <c r="B28" s="43">
        <v>93523</v>
      </c>
      <c r="C28" s="37">
        <v>521</v>
      </c>
      <c r="D28" s="37">
        <v>10</v>
      </c>
      <c r="E28" s="48">
        <v>1.9193857965451054E-2</v>
      </c>
      <c r="G28" s="43">
        <v>92506</v>
      </c>
      <c r="H28" s="37">
        <v>438</v>
      </c>
      <c r="I28" s="37">
        <v>6</v>
      </c>
      <c r="J28" s="48">
        <v>1.3698630136986301E-2</v>
      </c>
      <c r="L28" s="43">
        <v>90059</v>
      </c>
      <c r="M28" s="37">
        <v>3613</v>
      </c>
      <c r="N28" s="37">
        <v>67</v>
      </c>
      <c r="O28" s="48">
        <v>1.8544146138942705E-2</v>
      </c>
      <c r="Q28" s="43">
        <v>92410</v>
      </c>
      <c r="R28" s="37">
        <v>13626</v>
      </c>
      <c r="S28" s="37">
        <v>290</v>
      </c>
      <c r="T28" s="48">
        <v>2.1282841626302656E-2</v>
      </c>
      <c r="V28" s="43">
        <v>90303</v>
      </c>
      <c r="W28" s="37">
        <v>7342</v>
      </c>
      <c r="X28" s="37">
        <v>141</v>
      </c>
      <c r="Y28" s="48">
        <v>1.9204576409697631E-2</v>
      </c>
      <c r="AA28" s="43">
        <v>93516</v>
      </c>
      <c r="AB28" s="37">
        <v>870</v>
      </c>
      <c r="AC28" s="37">
        <v>10</v>
      </c>
      <c r="AD28" s="48">
        <v>1.1494252873563218E-2</v>
      </c>
      <c r="AF28" s="43">
        <v>93202</v>
      </c>
      <c r="AG28" s="37">
        <v>1209</v>
      </c>
      <c r="AH28" s="37">
        <v>14</v>
      </c>
      <c r="AI28" s="48">
        <v>1.1579818031430935E-2</v>
      </c>
      <c r="AK28" s="43">
        <v>92378</v>
      </c>
      <c r="AL28" s="37">
        <v>206</v>
      </c>
      <c r="AM28" s="37">
        <v>3</v>
      </c>
      <c r="AN28" s="48">
        <v>1.4563106796116505E-2</v>
      </c>
      <c r="AP28" s="43">
        <v>92405</v>
      </c>
      <c r="AQ28" s="37">
        <v>9692</v>
      </c>
      <c r="AR28" s="37">
        <v>188</v>
      </c>
      <c r="AS28" s="48">
        <v>1.9397441188609161E-2</v>
      </c>
      <c r="AU28" s="43">
        <v>93202</v>
      </c>
      <c r="AV28" s="37">
        <v>1212</v>
      </c>
      <c r="AW28" s="37">
        <v>27</v>
      </c>
      <c r="AX28" s="48">
        <v>2.2277227722772276E-2</v>
      </c>
      <c r="AZ28" s="43">
        <v>92555</v>
      </c>
      <c r="BA28" s="37">
        <v>6924</v>
      </c>
      <c r="BB28" s="37">
        <v>136</v>
      </c>
      <c r="BC28" s="48">
        <v>1.9641825534373193E-2</v>
      </c>
      <c r="BE28" s="43">
        <v>93219</v>
      </c>
      <c r="BF28" s="37">
        <v>2107</v>
      </c>
      <c r="BG28" s="37">
        <v>24</v>
      </c>
      <c r="BH28" s="48">
        <v>1.1390602752728999E-2</v>
      </c>
    </row>
    <row r="29" spans="2:60" x14ac:dyDescent="0.25">
      <c r="B29" s="44">
        <v>92551</v>
      </c>
      <c r="C29" s="36">
        <v>7126</v>
      </c>
      <c r="D29" s="36">
        <v>132</v>
      </c>
      <c r="E29" s="49">
        <v>1.8523715969688465E-2</v>
      </c>
      <c r="G29" s="44">
        <v>90002</v>
      </c>
      <c r="H29" s="36">
        <v>3314</v>
      </c>
      <c r="I29" s="36">
        <v>44</v>
      </c>
      <c r="J29" s="49">
        <v>1.3277006638503319E-2</v>
      </c>
      <c r="L29" s="44">
        <v>90056</v>
      </c>
      <c r="M29" s="36">
        <v>3266</v>
      </c>
      <c r="N29" s="36">
        <v>60</v>
      </c>
      <c r="O29" s="49">
        <v>1.8371096142069811E-2</v>
      </c>
      <c r="Q29" s="44">
        <v>90044</v>
      </c>
      <c r="R29" s="36">
        <v>8469</v>
      </c>
      <c r="S29" s="36">
        <v>179</v>
      </c>
      <c r="T29" s="49">
        <v>2.1135907427087024E-2</v>
      </c>
      <c r="V29" s="44">
        <v>93205</v>
      </c>
      <c r="W29" s="36">
        <v>1251</v>
      </c>
      <c r="X29" s="36">
        <v>24</v>
      </c>
      <c r="Y29" s="49">
        <v>1.9184652278177457E-2</v>
      </c>
      <c r="AA29" s="44">
        <v>93225</v>
      </c>
      <c r="AB29" s="36">
        <v>3034</v>
      </c>
      <c r="AC29" s="36">
        <v>34</v>
      </c>
      <c r="AD29" s="49">
        <v>1.1206328279499011E-2</v>
      </c>
      <c r="AF29" s="44">
        <v>91764</v>
      </c>
      <c r="AG29" s="36">
        <v>17015</v>
      </c>
      <c r="AH29" s="36">
        <v>197</v>
      </c>
      <c r="AI29" s="49">
        <v>1.1578019394651778E-2</v>
      </c>
      <c r="AK29" s="44">
        <v>93505</v>
      </c>
      <c r="AL29" s="36">
        <v>5082</v>
      </c>
      <c r="AM29" s="36">
        <v>72</v>
      </c>
      <c r="AN29" s="49">
        <v>1.4167650531286895E-2</v>
      </c>
      <c r="AP29" s="44">
        <v>92311</v>
      </c>
      <c r="AQ29" s="36">
        <v>12307</v>
      </c>
      <c r="AR29" s="36">
        <v>237</v>
      </c>
      <c r="AS29" s="49">
        <v>1.9257333224993907E-2</v>
      </c>
      <c r="AU29" s="44">
        <v>92530</v>
      </c>
      <c r="AV29" s="36">
        <v>17660</v>
      </c>
      <c r="AW29" s="36">
        <v>389</v>
      </c>
      <c r="AX29" s="49">
        <v>2.202718006795017E-2</v>
      </c>
      <c r="AZ29" s="44">
        <v>91768</v>
      </c>
      <c r="BA29" s="36">
        <v>8423</v>
      </c>
      <c r="BB29" s="36">
        <v>161</v>
      </c>
      <c r="BC29" s="49">
        <v>1.9114329811231155E-2</v>
      </c>
      <c r="BE29" s="44">
        <v>93562</v>
      </c>
      <c r="BF29" s="36">
        <v>885</v>
      </c>
      <c r="BG29" s="36">
        <v>10</v>
      </c>
      <c r="BH29" s="49">
        <v>1.1299435028248588E-2</v>
      </c>
    </row>
    <row r="30" spans="2:60" x14ac:dyDescent="0.25">
      <c r="B30" s="44">
        <v>92571</v>
      </c>
      <c r="C30" s="36">
        <v>13568</v>
      </c>
      <c r="D30" s="36">
        <v>240</v>
      </c>
      <c r="E30" s="49">
        <v>1.7688679245283018E-2</v>
      </c>
      <c r="G30" s="44">
        <v>92359</v>
      </c>
      <c r="H30" s="36">
        <v>3042</v>
      </c>
      <c r="I30" s="36">
        <v>40</v>
      </c>
      <c r="J30" s="49">
        <v>1.3149243918474688E-2</v>
      </c>
      <c r="L30" s="44">
        <v>90305</v>
      </c>
      <c r="M30" s="36">
        <v>6172</v>
      </c>
      <c r="N30" s="36">
        <v>113</v>
      </c>
      <c r="O30" s="49">
        <v>1.8308489954633831E-2</v>
      </c>
      <c r="Q30" s="44">
        <v>92368</v>
      </c>
      <c r="R30" s="36">
        <v>342</v>
      </c>
      <c r="S30" s="36">
        <v>7</v>
      </c>
      <c r="T30" s="49">
        <v>2.046783625730994E-2</v>
      </c>
      <c r="V30" s="44">
        <v>92548</v>
      </c>
      <c r="W30" s="36">
        <v>2346</v>
      </c>
      <c r="X30" s="36">
        <v>45</v>
      </c>
      <c r="Y30" s="49">
        <v>1.9181585677749361E-2</v>
      </c>
      <c r="AA30" s="44">
        <v>91340</v>
      </c>
      <c r="AB30" s="36">
        <v>5915</v>
      </c>
      <c r="AC30" s="36">
        <v>64</v>
      </c>
      <c r="AD30" s="49">
        <v>1.0819949281487743E-2</v>
      </c>
      <c r="AF30" s="44">
        <v>90044</v>
      </c>
      <c r="AG30" s="36">
        <v>8478</v>
      </c>
      <c r="AH30" s="36">
        <v>97</v>
      </c>
      <c r="AI30" s="49">
        <v>1.1441377683415899E-2</v>
      </c>
      <c r="AK30" s="44">
        <v>92411</v>
      </c>
      <c r="AL30" s="36">
        <v>6792</v>
      </c>
      <c r="AM30" s="36">
        <v>96</v>
      </c>
      <c r="AN30" s="49">
        <v>1.4134275618374558E-2</v>
      </c>
      <c r="AP30" s="44">
        <v>93261</v>
      </c>
      <c r="AQ30" s="36">
        <v>634</v>
      </c>
      <c r="AR30" s="36">
        <v>12</v>
      </c>
      <c r="AS30" s="49">
        <v>1.8927444794952682E-2</v>
      </c>
      <c r="AU30" s="44">
        <v>93272</v>
      </c>
      <c r="AV30" s="36">
        <v>915</v>
      </c>
      <c r="AW30" s="36">
        <v>20</v>
      </c>
      <c r="AX30" s="49">
        <v>2.185792349726776E-2</v>
      </c>
      <c r="AZ30" s="44">
        <v>92389</v>
      </c>
      <c r="BA30" s="36">
        <v>157</v>
      </c>
      <c r="BB30" s="36">
        <v>3</v>
      </c>
      <c r="BC30" s="49">
        <v>1.9108280254777069E-2</v>
      </c>
      <c r="BE30" s="44">
        <v>92395</v>
      </c>
      <c r="BF30" s="36">
        <v>13046</v>
      </c>
      <c r="BG30" s="36">
        <v>147</v>
      </c>
      <c r="BH30" s="49">
        <v>1.1267821554499463E-2</v>
      </c>
    </row>
    <row r="31" spans="2:60" x14ac:dyDescent="0.25">
      <c r="B31" s="44">
        <v>92301</v>
      </c>
      <c r="C31" s="36">
        <v>9853</v>
      </c>
      <c r="D31" s="36">
        <v>174</v>
      </c>
      <c r="E31" s="49">
        <v>1.7659596062113061E-2</v>
      </c>
      <c r="G31" s="44">
        <v>93505</v>
      </c>
      <c r="H31" s="36">
        <v>5038</v>
      </c>
      <c r="I31" s="36">
        <v>66</v>
      </c>
      <c r="J31" s="49">
        <v>1.3100436681222707E-2</v>
      </c>
      <c r="L31" s="44">
        <v>93267</v>
      </c>
      <c r="M31" s="36">
        <v>1750</v>
      </c>
      <c r="N31" s="36">
        <v>32</v>
      </c>
      <c r="O31" s="49">
        <v>1.8285714285714287E-2</v>
      </c>
      <c r="Q31" s="44">
        <v>93244</v>
      </c>
      <c r="R31" s="36">
        <v>245</v>
      </c>
      <c r="S31" s="36">
        <v>5</v>
      </c>
      <c r="T31" s="49">
        <v>2.0408163265306121E-2</v>
      </c>
      <c r="V31" s="44">
        <v>90302</v>
      </c>
      <c r="W31" s="36">
        <v>11252</v>
      </c>
      <c r="X31" s="36">
        <v>215</v>
      </c>
      <c r="Y31" s="49">
        <v>1.9107714184145041E-2</v>
      </c>
      <c r="AA31" s="44">
        <v>92391</v>
      </c>
      <c r="AB31" s="36">
        <v>1296</v>
      </c>
      <c r="AC31" s="36">
        <v>14</v>
      </c>
      <c r="AD31" s="49">
        <v>1.0802469135802469E-2</v>
      </c>
      <c r="AF31" s="44">
        <v>92368</v>
      </c>
      <c r="AG31" s="36">
        <v>350</v>
      </c>
      <c r="AH31" s="36">
        <v>4</v>
      </c>
      <c r="AI31" s="49">
        <v>1.1428571428571429E-2</v>
      </c>
      <c r="AK31" s="44">
        <v>92543</v>
      </c>
      <c r="AL31" s="36">
        <v>13355</v>
      </c>
      <c r="AM31" s="36">
        <v>188</v>
      </c>
      <c r="AN31" s="49">
        <v>1.4077124672407338E-2</v>
      </c>
      <c r="AP31" s="44">
        <v>93267</v>
      </c>
      <c r="AQ31" s="36">
        <v>1773</v>
      </c>
      <c r="AR31" s="36">
        <v>33</v>
      </c>
      <c r="AS31" s="49">
        <v>1.8612521150592216E-2</v>
      </c>
      <c r="AU31" s="44">
        <v>92225</v>
      </c>
      <c r="AV31" s="36">
        <v>7100</v>
      </c>
      <c r="AW31" s="36">
        <v>155</v>
      </c>
      <c r="AX31" s="49">
        <v>2.1830985915492956E-2</v>
      </c>
      <c r="AZ31" s="44">
        <v>92335</v>
      </c>
      <c r="BA31" s="36">
        <v>24332</v>
      </c>
      <c r="BB31" s="36">
        <v>463</v>
      </c>
      <c r="BC31" s="49">
        <v>1.9028439914515864E-2</v>
      </c>
      <c r="BE31" s="44">
        <v>93505</v>
      </c>
      <c r="BF31" s="36">
        <v>5057</v>
      </c>
      <c r="BG31" s="36">
        <v>56</v>
      </c>
      <c r="BH31" s="49">
        <v>1.107375914573858E-2</v>
      </c>
    </row>
    <row r="32" spans="2:60" x14ac:dyDescent="0.25">
      <c r="B32" s="44">
        <v>91342</v>
      </c>
      <c r="C32" s="36">
        <v>458</v>
      </c>
      <c r="D32" s="36">
        <v>8</v>
      </c>
      <c r="E32" s="49">
        <v>1.7467248908296942E-2</v>
      </c>
      <c r="G32" s="44">
        <v>90303</v>
      </c>
      <c r="H32" s="36">
        <v>7362</v>
      </c>
      <c r="I32" s="36">
        <v>95</v>
      </c>
      <c r="J32" s="49">
        <v>1.2904102146155935E-2</v>
      </c>
      <c r="L32" s="44">
        <v>93550</v>
      </c>
      <c r="M32" s="36">
        <v>23305</v>
      </c>
      <c r="N32" s="36">
        <v>426</v>
      </c>
      <c r="O32" s="49">
        <v>1.8279339197597083E-2</v>
      </c>
      <c r="Q32" s="44">
        <v>92553</v>
      </c>
      <c r="R32" s="36">
        <v>20734</v>
      </c>
      <c r="S32" s="36">
        <v>417</v>
      </c>
      <c r="T32" s="49">
        <v>2.0111893508247325E-2</v>
      </c>
      <c r="V32" s="44">
        <v>90301</v>
      </c>
      <c r="W32" s="36">
        <v>12233</v>
      </c>
      <c r="X32" s="36">
        <v>231</v>
      </c>
      <c r="Y32" s="49">
        <v>1.8883348320117715E-2</v>
      </c>
      <c r="AA32" s="44">
        <v>93202</v>
      </c>
      <c r="AB32" s="36">
        <v>1213</v>
      </c>
      <c r="AC32" s="36">
        <v>13</v>
      </c>
      <c r="AD32" s="49">
        <v>1.0717230008244023E-2</v>
      </c>
      <c r="AF32" s="44">
        <v>92395</v>
      </c>
      <c r="AG32" s="36">
        <v>13164</v>
      </c>
      <c r="AH32" s="36">
        <v>149</v>
      </c>
      <c r="AI32" s="49">
        <v>1.1318748100881191E-2</v>
      </c>
      <c r="AK32" s="44">
        <v>90301</v>
      </c>
      <c r="AL32" s="36">
        <v>12250</v>
      </c>
      <c r="AM32" s="36">
        <v>167</v>
      </c>
      <c r="AN32" s="49">
        <v>1.3632653061224491E-2</v>
      </c>
      <c r="AP32" s="44">
        <v>93215</v>
      </c>
      <c r="AQ32" s="36">
        <v>11596</v>
      </c>
      <c r="AR32" s="36">
        <v>214</v>
      </c>
      <c r="AS32" s="49">
        <v>1.8454639530872716E-2</v>
      </c>
      <c r="AU32" s="44">
        <v>92557</v>
      </c>
      <c r="AV32" s="36">
        <v>16167</v>
      </c>
      <c r="AW32" s="36">
        <v>349</v>
      </c>
      <c r="AX32" s="49">
        <v>2.1587183769406815E-2</v>
      </c>
      <c r="AZ32" s="44">
        <v>92571</v>
      </c>
      <c r="BA32" s="36">
        <v>13617</v>
      </c>
      <c r="BB32" s="36">
        <v>259</v>
      </c>
      <c r="BC32" s="49">
        <v>1.9020342219284718E-2</v>
      </c>
      <c r="BE32" s="44">
        <v>92879</v>
      </c>
      <c r="BF32" s="36">
        <v>14095</v>
      </c>
      <c r="BG32" s="36">
        <v>154</v>
      </c>
      <c r="BH32" s="49">
        <v>1.0925860234125576E-2</v>
      </c>
    </row>
    <row r="33" spans="2:60" x14ac:dyDescent="0.25">
      <c r="B33" s="44">
        <v>90001</v>
      </c>
      <c r="C33" s="36">
        <v>9970</v>
      </c>
      <c r="D33" s="36">
        <v>176</v>
      </c>
      <c r="E33" s="49">
        <v>1.765295887662989E-2</v>
      </c>
      <c r="G33" s="44">
        <v>93501</v>
      </c>
      <c r="H33" s="36">
        <v>2170</v>
      </c>
      <c r="I33" s="36">
        <v>28</v>
      </c>
      <c r="J33" s="49">
        <v>1.2903225806451613E-2</v>
      </c>
      <c r="L33" s="44">
        <v>92404</v>
      </c>
      <c r="M33" s="36">
        <v>19246</v>
      </c>
      <c r="N33" s="36">
        <v>350</v>
      </c>
      <c r="O33" s="49">
        <v>1.8185597007170321E-2</v>
      </c>
      <c r="Q33" s="44">
        <v>93505</v>
      </c>
      <c r="R33" s="36">
        <v>5051</v>
      </c>
      <c r="S33" s="36">
        <v>101</v>
      </c>
      <c r="T33" s="49">
        <v>1.9996040388041973E-2</v>
      </c>
      <c r="V33" s="44">
        <v>92301</v>
      </c>
      <c r="W33" s="36">
        <v>9926</v>
      </c>
      <c r="X33" s="36">
        <v>185</v>
      </c>
      <c r="Y33" s="49">
        <v>1.8637920612532742E-2</v>
      </c>
      <c r="AA33" s="44">
        <v>93270</v>
      </c>
      <c r="AB33" s="36">
        <v>1689</v>
      </c>
      <c r="AC33" s="36">
        <v>18</v>
      </c>
      <c r="AD33" s="49">
        <v>1.0657193605683837E-2</v>
      </c>
      <c r="AF33" s="44">
        <v>92382</v>
      </c>
      <c r="AG33" s="36">
        <v>4081</v>
      </c>
      <c r="AH33" s="36">
        <v>45</v>
      </c>
      <c r="AI33" s="49">
        <v>1.1026709139916687E-2</v>
      </c>
      <c r="AK33" s="44">
        <v>93560</v>
      </c>
      <c r="AL33" s="36">
        <v>7151</v>
      </c>
      <c r="AM33" s="36">
        <v>97</v>
      </c>
      <c r="AN33" s="49">
        <v>1.3564536428471543E-2</v>
      </c>
      <c r="AP33" s="44">
        <v>93272</v>
      </c>
      <c r="AQ33" s="36">
        <v>939</v>
      </c>
      <c r="AR33" s="36">
        <v>17</v>
      </c>
      <c r="AS33" s="49">
        <v>1.8104366347177849E-2</v>
      </c>
      <c r="AU33" s="44">
        <v>93552</v>
      </c>
      <c r="AV33" s="36">
        <v>10369</v>
      </c>
      <c r="AW33" s="36">
        <v>221</v>
      </c>
      <c r="AX33" s="49">
        <v>2.1313530716558973E-2</v>
      </c>
      <c r="AZ33" s="44">
        <v>93250</v>
      </c>
      <c r="BA33" s="36">
        <v>1001</v>
      </c>
      <c r="BB33" s="36">
        <v>19</v>
      </c>
      <c r="BC33" s="49">
        <v>1.898101898101898E-2</v>
      </c>
      <c r="BE33" s="44">
        <v>92567</v>
      </c>
      <c r="BF33" s="36">
        <v>2750</v>
      </c>
      <c r="BG33" s="36">
        <v>30</v>
      </c>
      <c r="BH33" s="49">
        <v>1.090909090909091E-2</v>
      </c>
    </row>
    <row r="34" spans="2:60" x14ac:dyDescent="0.25">
      <c r="B34" s="44">
        <v>90221</v>
      </c>
      <c r="C34" s="36">
        <v>11437</v>
      </c>
      <c r="D34" s="36">
        <v>200</v>
      </c>
      <c r="E34" s="49">
        <v>1.7487103261344759E-2</v>
      </c>
      <c r="G34" s="44">
        <v>93516</v>
      </c>
      <c r="H34" s="36">
        <v>863</v>
      </c>
      <c r="I34" s="36">
        <v>11</v>
      </c>
      <c r="J34" s="49">
        <v>1.2746234067207415E-2</v>
      </c>
      <c r="L34" s="44">
        <v>92567</v>
      </c>
      <c r="M34" s="36">
        <v>2716</v>
      </c>
      <c r="N34" s="36">
        <v>49</v>
      </c>
      <c r="O34" s="49">
        <v>1.804123711340206E-2</v>
      </c>
      <c r="Q34" s="44">
        <v>93550</v>
      </c>
      <c r="R34" s="36">
        <v>23324</v>
      </c>
      <c r="S34" s="36">
        <v>466</v>
      </c>
      <c r="T34" s="49">
        <v>1.9979420339564399E-2</v>
      </c>
      <c r="V34" s="44">
        <v>92404</v>
      </c>
      <c r="W34" s="36">
        <v>19273</v>
      </c>
      <c r="X34" s="36">
        <v>359</v>
      </c>
      <c r="Y34" s="49">
        <v>1.8627094899600478E-2</v>
      </c>
      <c r="AA34" s="44">
        <v>93505</v>
      </c>
      <c r="AB34" s="36">
        <v>5104</v>
      </c>
      <c r="AC34" s="36">
        <v>54</v>
      </c>
      <c r="AD34" s="49">
        <v>1.0579937304075235E-2</v>
      </c>
      <c r="AF34" s="44">
        <v>93235</v>
      </c>
      <c r="AG34" s="36">
        <v>1366</v>
      </c>
      <c r="AH34" s="36">
        <v>15</v>
      </c>
      <c r="AI34" s="49">
        <v>1.0980966325036604E-2</v>
      </c>
      <c r="AK34" s="44">
        <v>93274</v>
      </c>
      <c r="AL34" s="36">
        <v>23895</v>
      </c>
      <c r="AM34" s="36">
        <v>324</v>
      </c>
      <c r="AN34" s="49">
        <v>1.3559322033898305E-2</v>
      </c>
      <c r="AP34" s="44">
        <v>93247</v>
      </c>
      <c r="AQ34" s="36">
        <v>5319</v>
      </c>
      <c r="AR34" s="36">
        <v>96</v>
      </c>
      <c r="AS34" s="49">
        <v>1.804850535815003E-2</v>
      </c>
      <c r="AU34" s="44">
        <v>92548</v>
      </c>
      <c r="AV34" s="36">
        <v>2351</v>
      </c>
      <c r="AW34" s="36">
        <v>50</v>
      </c>
      <c r="AX34" s="49">
        <v>2.1267545725223311E-2</v>
      </c>
      <c r="AZ34" s="44">
        <v>92377</v>
      </c>
      <c r="BA34" s="36">
        <v>5504</v>
      </c>
      <c r="BB34" s="36">
        <v>101</v>
      </c>
      <c r="BC34" s="49">
        <v>1.835029069767442E-2</v>
      </c>
      <c r="BE34" s="44">
        <v>91387</v>
      </c>
      <c r="BF34" s="36">
        <v>14733</v>
      </c>
      <c r="BG34" s="36">
        <v>156</v>
      </c>
      <c r="BH34" s="49">
        <v>1.0588474852372225E-2</v>
      </c>
    </row>
    <row r="35" spans="2:60" x14ac:dyDescent="0.25">
      <c r="B35" s="43">
        <v>93244</v>
      </c>
      <c r="C35" s="37">
        <v>240</v>
      </c>
      <c r="D35" s="37">
        <v>4</v>
      </c>
      <c r="E35" s="48">
        <v>1.6666666666666666E-2</v>
      </c>
      <c r="G35" s="43">
        <v>90061</v>
      </c>
      <c r="H35" s="37">
        <v>2673</v>
      </c>
      <c r="I35" s="37">
        <v>34</v>
      </c>
      <c r="J35" s="48">
        <v>1.2719790497568275E-2</v>
      </c>
      <c r="L35" s="43">
        <v>93562</v>
      </c>
      <c r="M35" s="37">
        <v>890</v>
      </c>
      <c r="N35" s="37">
        <v>16</v>
      </c>
      <c r="O35" s="48">
        <v>1.7977528089887642E-2</v>
      </c>
      <c r="Q35" s="43">
        <v>90061</v>
      </c>
      <c r="R35" s="37">
        <v>2662</v>
      </c>
      <c r="S35" s="37">
        <v>53</v>
      </c>
      <c r="T35" s="48">
        <v>1.9909842223891812E-2</v>
      </c>
      <c r="V35" s="43">
        <v>90002</v>
      </c>
      <c r="W35" s="37">
        <v>3310</v>
      </c>
      <c r="X35" s="37">
        <v>61</v>
      </c>
      <c r="Y35" s="48">
        <v>1.8429003021148038E-2</v>
      </c>
      <c r="AA35" s="43">
        <v>93513</v>
      </c>
      <c r="AB35" s="37">
        <v>286</v>
      </c>
      <c r="AC35" s="37">
        <v>3</v>
      </c>
      <c r="AD35" s="48">
        <v>1.048951048951049E-2</v>
      </c>
      <c r="AF35" s="43">
        <v>92407</v>
      </c>
      <c r="AG35" s="37">
        <v>19643</v>
      </c>
      <c r="AH35" s="37">
        <v>210</v>
      </c>
      <c r="AI35" s="48">
        <v>1.069083133940844E-2</v>
      </c>
      <c r="AK35" s="43">
        <v>92335</v>
      </c>
      <c r="AL35" s="37">
        <v>24438</v>
      </c>
      <c r="AM35" s="37">
        <v>328</v>
      </c>
      <c r="AN35" s="48">
        <v>1.3421720271707996E-2</v>
      </c>
      <c r="AP35" s="43">
        <v>92407</v>
      </c>
      <c r="AQ35" s="37">
        <v>19652</v>
      </c>
      <c r="AR35" s="37">
        <v>350</v>
      </c>
      <c r="AS35" s="48">
        <v>1.7809892122939142E-2</v>
      </c>
      <c r="AU35" s="43">
        <v>93227</v>
      </c>
      <c r="AV35" s="37">
        <v>618</v>
      </c>
      <c r="AW35" s="37">
        <v>13</v>
      </c>
      <c r="AX35" s="48">
        <v>2.1035598705501618E-2</v>
      </c>
      <c r="AZ35" s="43">
        <v>93550</v>
      </c>
      <c r="BA35" s="37">
        <v>23240</v>
      </c>
      <c r="BB35" s="37">
        <v>423</v>
      </c>
      <c r="BC35" s="48">
        <v>1.8201376936316696E-2</v>
      </c>
      <c r="BE35" s="43">
        <v>93552</v>
      </c>
      <c r="BF35" s="37">
        <v>10367</v>
      </c>
      <c r="BG35" s="37">
        <v>109</v>
      </c>
      <c r="BH35" s="48">
        <v>1.051413137841227E-2</v>
      </c>
    </row>
    <row r="36" spans="2:60" x14ac:dyDescent="0.25">
      <c r="B36" s="44">
        <v>92567</v>
      </c>
      <c r="C36" s="36">
        <v>2722</v>
      </c>
      <c r="D36" s="36">
        <v>45</v>
      </c>
      <c r="E36" s="49">
        <v>1.6531961792799411E-2</v>
      </c>
      <c r="G36" s="44">
        <v>90220</v>
      </c>
      <c r="H36" s="36">
        <v>13029</v>
      </c>
      <c r="I36" s="36">
        <v>165</v>
      </c>
      <c r="J36" s="49">
        <v>1.2664057103384757E-2</v>
      </c>
      <c r="L36" s="44">
        <v>93591</v>
      </c>
      <c r="M36" s="36">
        <v>2078</v>
      </c>
      <c r="N36" s="36">
        <v>37</v>
      </c>
      <c r="O36" s="49">
        <v>1.7805582290664101E-2</v>
      </c>
      <c r="Q36" s="44">
        <v>92372</v>
      </c>
      <c r="R36" s="36">
        <v>1970</v>
      </c>
      <c r="S36" s="36">
        <v>39</v>
      </c>
      <c r="T36" s="49">
        <v>1.979695431472081E-2</v>
      </c>
      <c r="V36" s="44">
        <v>93553</v>
      </c>
      <c r="W36" s="36">
        <v>706</v>
      </c>
      <c r="X36" s="36">
        <v>13</v>
      </c>
      <c r="Y36" s="49">
        <v>1.8413597733711047E-2</v>
      </c>
      <c r="AA36" s="44">
        <v>92322</v>
      </c>
      <c r="AB36" s="36">
        <v>768</v>
      </c>
      <c r="AC36" s="36">
        <v>8</v>
      </c>
      <c r="AD36" s="49">
        <v>1.0416666666666666E-2</v>
      </c>
      <c r="AF36" s="44">
        <v>92371</v>
      </c>
      <c r="AG36" s="36">
        <v>7404</v>
      </c>
      <c r="AH36" s="36">
        <v>78</v>
      </c>
      <c r="AI36" s="49">
        <v>1.0534846029173419E-2</v>
      </c>
      <c r="AK36" s="44">
        <v>92570</v>
      </c>
      <c r="AL36" s="36">
        <v>14945</v>
      </c>
      <c r="AM36" s="36">
        <v>200</v>
      </c>
      <c r="AN36" s="49">
        <v>1.3382402141184342E-2</v>
      </c>
      <c r="AP36" s="44">
        <v>92553</v>
      </c>
      <c r="AQ36" s="36">
        <v>20701</v>
      </c>
      <c r="AR36" s="36">
        <v>366</v>
      </c>
      <c r="AS36" s="49">
        <v>1.7680305299260905E-2</v>
      </c>
      <c r="AU36" s="44">
        <v>92376</v>
      </c>
      <c r="AV36" s="36">
        <v>22883</v>
      </c>
      <c r="AW36" s="36">
        <v>478</v>
      </c>
      <c r="AX36" s="49">
        <v>2.0888869466416118E-2</v>
      </c>
      <c r="AZ36" s="44">
        <v>92394</v>
      </c>
      <c r="BA36" s="36">
        <v>10093</v>
      </c>
      <c r="BB36" s="36">
        <v>176</v>
      </c>
      <c r="BC36" s="49">
        <v>1.7437828197760824E-2</v>
      </c>
      <c r="BE36" s="44">
        <v>90706</v>
      </c>
      <c r="BF36" s="36">
        <v>23929</v>
      </c>
      <c r="BG36" s="36">
        <v>251</v>
      </c>
      <c r="BH36" s="49">
        <v>1.0489364369593381E-2</v>
      </c>
    </row>
    <row r="37" spans="2:60" x14ac:dyDescent="0.25">
      <c r="B37" s="44">
        <v>92570</v>
      </c>
      <c r="C37" s="36">
        <v>14794</v>
      </c>
      <c r="D37" s="36">
        <v>244</v>
      </c>
      <c r="E37" s="49">
        <v>1.6493172907935651E-2</v>
      </c>
      <c r="G37" s="44">
        <v>90302</v>
      </c>
      <c r="H37" s="36">
        <v>11227</v>
      </c>
      <c r="I37" s="36">
        <v>142</v>
      </c>
      <c r="J37" s="49">
        <v>1.264808052017458E-2</v>
      </c>
      <c r="L37" s="44">
        <v>92282</v>
      </c>
      <c r="M37" s="36">
        <v>566</v>
      </c>
      <c r="N37" s="36">
        <v>10</v>
      </c>
      <c r="O37" s="49">
        <v>1.7667844522968199E-2</v>
      </c>
      <c r="Q37" s="44">
        <v>92548</v>
      </c>
      <c r="R37" s="36">
        <v>2350</v>
      </c>
      <c r="S37" s="36">
        <v>46</v>
      </c>
      <c r="T37" s="49">
        <v>1.9574468085106381E-2</v>
      </c>
      <c r="V37" s="44">
        <v>92553</v>
      </c>
      <c r="W37" s="36">
        <v>20713</v>
      </c>
      <c r="X37" s="36">
        <v>374</v>
      </c>
      <c r="Y37" s="49">
        <v>1.8056293149229952E-2</v>
      </c>
      <c r="AA37" s="44">
        <v>92543</v>
      </c>
      <c r="AB37" s="36">
        <v>13258</v>
      </c>
      <c r="AC37" s="36">
        <v>138</v>
      </c>
      <c r="AD37" s="49">
        <v>1.040880977523005E-2</v>
      </c>
      <c r="AF37" s="44">
        <v>93516</v>
      </c>
      <c r="AG37" s="36">
        <v>877</v>
      </c>
      <c r="AH37" s="36">
        <v>9</v>
      </c>
      <c r="AI37" s="49">
        <v>1.0262257696693273E-2</v>
      </c>
      <c r="AK37" s="44">
        <v>92407</v>
      </c>
      <c r="AL37" s="36">
        <v>19708</v>
      </c>
      <c r="AM37" s="36">
        <v>263</v>
      </c>
      <c r="AN37" s="49">
        <v>1.3344834584940126E-2</v>
      </c>
      <c r="AP37" s="44">
        <v>92318</v>
      </c>
      <c r="AQ37" s="36">
        <v>57</v>
      </c>
      <c r="AR37" s="36">
        <v>1</v>
      </c>
      <c r="AS37" s="49">
        <v>1.7543859649122806E-2</v>
      </c>
      <c r="AU37" s="44">
        <v>92368</v>
      </c>
      <c r="AV37" s="36">
        <v>336</v>
      </c>
      <c r="AW37" s="36">
        <v>7</v>
      </c>
      <c r="AX37" s="49">
        <v>2.0833333333333332E-2</v>
      </c>
      <c r="AZ37" s="44">
        <v>92337</v>
      </c>
      <c r="BA37" s="36">
        <v>9579</v>
      </c>
      <c r="BB37" s="36">
        <v>166</v>
      </c>
      <c r="BC37" s="49">
        <v>1.7329575112224656E-2</v>
      </c>
      <c r="BE37" s="44">
        <v>93215</v>
      </c>
      <c r="BF37" s="36">
        <v>11642</v>
      </c>
      <c r="BG37" s="36">
        <v>122</v>
      </c>
      <c r="BH37" s="49">
        <v>1.0479299089503522E-2</v>
      </c>
    </row>
    <row r="38" spans="2:60" x14ac:dyDescent="0.25">
      <c r="B38" s="44">
        <v>93267</v>
      </c>
      <c r="C38" s="36">
        <v>1763</v>
      </c>
      <c r="D38" s="36">
        <v>29</v>
      </c>
      <c r="E38" s="49">
        <v>1.6449234259784458E-2</v>
      </c>
      <c r="G38" s="44">
        <v>92240</v>
      </c>
      <c r="H38" s="36">
        <v>13716</v>
      </c>
      <c r="I38" s="36">
        <v>170</v>
      </c>
      <c r="J38" s="49">
        <v>1.2394284047827355E-2</v>
      </c>
      <c r="L38" s="44">
        <v>90303</v>
      </c>
      <c r="M38" s="36">
        <v>7362</v>
      </c>
      <c r="N38" s="36">
        <v>130</v>
      </c>
      <c r="O38" s="49">
        <v>1.7658245042108122E-2</v>
      </c>
      <c r="Q38" s="44">
        <v>93552</v>
      </c>
      <c r="R38" s="36">
        <v>10329</v>
      </c>
      <c r="S38" s="36">
        <v>202</v>
      </c>
      <c r="T38" s="49">
        <v>1.9556588246684093E-2</v>
      </c>
      <c r="V38" s="44">
        <v>92411</v>
      </c>
      <c r="W38" s="36">
        <v>6775</v>
      </c>
      <c r="X38" s="36">
        <v>120</v>
      </c>
      <c r="Y38" s="49">
        <v>1.7712177121771217E-2</v>
      </c>
      <c r="AA38" s="44">
        <v>92678</v>
      </c>
      <c r="AB38" s="36">
        <v>194</v>
      </c>
      <c r="AC38" s="36">
        <v>2</v>
      </c>
      <c r="AD38" s="49">
        <v>1.0309278350515464E-2</v>
      </c>
      <c r="AF38" s="44">
        <v>90305</v>
      </c>
      <c r="AG38" s="36">
        <v>6183</v>
      </c>
      <c r="AH38" s="36">
        <v>63</v>
      </c>
      <c r="AI38" s="49">
        <v>1.0189228529839884E-2</v>
      </c>
      <c r="AK38" s="44">
        <v>90302</v>
      </c>
      <c r="AL38" s="36">
        <v>11244</v>
      </c>
      <c r="AM38" s="36">
        <v>149</v>
      </c>
      <c r="AN38" s="49">
        <v>1.3251511917467094E-2</v>
      </c>
      <c r="AP38" s="44">
        <v>92404</v>
      </c>
      <c r="AQ38" s="36">
        <v>19270</v>
      </c>
      <c r="AR38" s="36">
        <v>324</v>
      </c>
      <c r="AS38" s="49">
        <v>1.6813700051894136E-2</v>
      </c>
      <c r="AU38" s="44">
        <v>92405</v>
      </c>
      <c r="AV38" s="36">
        <v>9708</v>
      </c>
      <c r="AW38" s="36">
        <v>198</v>
      </c>
      <c r="AX38" s="49">
        <v>2.0395550061804699E-2</v>
      </c>
      <c r="AZ38" s="44">
        <v>92557</v>
      </c>
      <c r="BA38" s="36">
        <v>16089</v>
      </c>
      <c r="BB38" s="36">
        <v>278</v>
      </c>
      <c r="BC38" s="49">
        <v>1.7278886195537323E-2</v>
      </c>
      <c r="BE38" s="44">
        <v>92543</v>
      </c>
      <c r="BF38" s="36">
        <v>13230</v>
      </c>
      <c r="BG38" s="36">
        <v>138</v>
      </c>
      <c r="BH38" s="49">
        <v>1.0430839002267574E-2</v>
      </c>
    </row>
    <row r="39" spans="2:60" x14ac:dyDescent="0.25">
      <c r="B39" s="44">
        <v>93227</v>
      </c>
      <c r="C39" s="36">
        <v>615</v>
      </c>
      <c r="D39" s="36">
        <v>10</v>
      </c>
      <c r="E39" s="49">
        <v>1.6260162601626018E-2</v>
      </c>
      <c r="G39" s="44">
        <v>90305</v>
      </c>
      <c r="H39" s="36">
        <v>6166</v>
      </c>
      <c r="I39" s="36">
        <v>76</v>
      </c>
      <c r="J39" s="49">
        <v>1.2325656827765165E-2</v>
      </c>
      <c r="L39" s="44">
        <v>92230</v>
      </c>
      <c r="M39" s="36">
        <v>909</v>
      </c>
      <c r="N39" s="36">
        <v>16</v>
      </c>
      <c r="O39" s="49">
        <v>1.7601760176017601E-2</v>
      </c>
      <c r="Q39" s="44">
        <v>90059</v>
      </c>
      <c r="R39" s="36">
        <v>3636</v>
      </c>
      <c r="S39" s="36">
        <v>71</v>
      </c>
      <c r="T39" s="49">
        <v>1.9526952695269526E-2</v>
      </c>
      <c r="V39" s="44">
        <v>90221</v>
      </c>
      <c r="W39" s="36">
        <v>11475</v>
      </c>
      <c r="X39" s="36">
        <v>203</v>
      </c>
      <c r="Y39" s="49">
        <v>1.7690631808278866E-2</v>
      </c>
      <c r="AA39" s="44">
        <v>90303</v>
      </c>
      <c r="AB39" s="36">
        <v>7329</v>
      </c>
      <c r="AC39" s="36">
        <v>74</v>
      </c>
      <c r="AD39" s="49">
        <v>1.009687542638832E-2</v>
      </c>
      <c r="AF39" s="44">
        <v>93117</v>
      </c>
      <c r="AG39" s="36">
        <v>17084</v>
      </c>
      <c r="AH39" s="36">
        <v>174</v>
      </c>
      <c r="AI39" s="49">
        <v>1.0184968391477405E-2</v>
      </c>
      <c r="AK39" s="44">
        <v>90305</v>
      </c>
      <c r="AL39" s="36">
        <v>6201</v>
      </c>
      <c r="AM39" s="36">
        <v>80</v>
      </c>
      <c r="AN39" s="49">
        <v>1.2901144976616674E-2</v>
      </c>
      <c r="AP39" s="44">
        <v>92395</v>
      </c>
      <c r="AQ39" s="36">
        <v>13096</v>
      </c>
      <c r="AR39" s="36">
        <v>220</v>
      </c>
      <c r="AS39" s="49">
        <v>1.6799022602321318E-2</v>
      </c>
      <c r="AU39" s="44">
        <v>92532</v>
      </c>
      <c r="AV39" s="36">
        <v>8119</v>
      </c>
      <c r="AW39" s="36">
        <v>165</v>
      </c>
      <c r="AX39" s="49">
        <v>2.0322699839881758E-2</v>
      </c>
      <c r="AZ39" s="44">
        <v>92570</v>
      </c>
      <c r="BA39" s="36">
        <v>14952</v>
      </c>
      <c r="BB39" s="36">
        <v>257</v>
      </c>
      <c r="BC39" s="49">
        <v>1.7188336008560727E-2</v>
      </c>
      <c r="BE39" s="44">
        <v>92555</v>
      </c>
      <c r="BF39" s="36">
        <v>6957</v>
      </c>
      <c r="BG39" s="36">
        <v>72</v>
      </c>
      <c r="BH39" s="49">
        <v>1.034928848641656E-2</v>
      </c>
    </row>
    <row r="40" spans="2:60" x14ac:dyDescent="0.25">
      <c r="B40" s="44">
        <v>91764</v>
      </c>
      <c r="C40" s="36">
        <v>16608</v>
      </c>
      <c r="D40" s="36">
        <v>268</v>
      </c>
      <c r="E40" s="49">
        <v>1.613680154142582E-2</v>
      </c>
      <c r="G40" s="44">
        <v>92707</v>
      </c>
      <c r="H40" s="36">
        <v>13990</v>
      </c>
      <c r="I40" s="36">
        <v>170</v>
      </c>
      <c r="J40" s="49">
        <v>1.2151536812008578E-2</v>
      </c>
      <c r="L40" s="44">
        <v>92368</v>
      </c>
      <c r="M40" s="36">
        <v>343</v>
      </c>
      <c r="N40" s="36">
        <v>6</v>
      </c>
      <c r="O40" s="49">
        <v>1.7492711370262391E-2</v>
      </c>
      <c r="Q40" s="44">
        <v>92378</v>
      </c>
      <c r="R40" s="36">
        <v>207</v>
      </c>
      <c r="S40" s="36">
        <v>4</v>
      </c>
      <c r="T40" s="49">
        <v>1.932367149758454E-2</v>
      </c>
      <c r="V40" s="44">
        <v>93552</v>
      </c>
      <c r="W40" s="36">
        <v>10350</v>
      </c>
      <c r="X40" s="36">
        <v>182</v>
      </c>
      <c r="Y40" s="49">
        <v>1.7584541062801932E-2</v>
      </c>
      <c r="AA40" s="44">
        <v>90813</v>
      </c>
      <c r="AB40" s="36">
        <v>17977</v>
      </c>
      <c r="AC40" s="36">
        <v>181</v>
      </c>
      <c r="AD40" s="49">
        <v>1.0068420759859821E-2</v>
      </c>
      <c r="AF40" s="44">
        <v>93225</v>
      </c>
      <c r="AG40" s="36">
        <v>3045</v>
      </c>
      <c r="AH40" s="36">
        <v>31</v>
      </c>
      <c r="AI40" s="49">
        <v>1.0180623973727421E-2</v>
      </c>
      <c r="AK40" s="44">
        <v>92371</v>
      </c>
      <c r="AL40" s="36">
        <v>7451</v>
      </c>
      <c r="AM40" s="36">
        <v>96</v>
      </c>
      <c r="AN40" s="49">
        <v>1.288417662058784E-2</v>
      </c>
      <c r="AP40" s="44">
        <v>92394</v>
      </c>
      <c r="AQ40" s="36">
        <v>10011</v>
      </c>
      <c r="AR40" s="36">
        <v>168</v>
      </c>
      <c r="AS40" s="49">
        <v>1.678154030566377E-2</v>
      </c>
      <c r="AU40" s="44">
        <v>92395</v>
      </c>
      <c r="AV40" s="36">
        <v>13136</v>
      </c>
      <c r="AW40" s="36">
        <v>266</v>
      </c>
      <c r="AX40" s="49">
        <v>2.0249695493300853E-2</v>
      </c>
      <c r="AZ40" s="44">
        <v>92543</v>
      </c>
      <c r="BA40" s="36">
        <v>13217</v>
      </c>
      <c r="BB40" s="36">
        <v>223</v>
      </c>
      <c r="BC40" s="49">
        <v>1.687221003253386E-2</v>
      </c>
      <c r="BE40" s="44">
        <v>92337</v>
      </c>
      <c r="BF40" s="36">
        <v>9570</v>
      </c>
      <c r="BG40" s="36">
        <v>98</v>
      </c>
      <c r="BH40" s="49">
        <v>1.0240334378265412E-2</v>
      </c>
    </row>
    <row r="41" spans="2:60" x14ac:dyDescent="0.25">
      <c r="B41" s="44">
        <v>92557</v>
      </c>
      <c r="C41" s="36">
        <v>15692</v>
      </c>
      <c r="D41" s="36">
        <v>251</v>
      </c>
      <c r="E41" s="49">
        <v>1.5995411674738721E-2</v>
      </c>
      <c r="G41" s="44">
        <v>90262</v>
      </c>
      <c r="H41" s="36">
        <v>14907</v>
      </c>
      <c r="I41" s="36">
        <v>179</v>
      </c>
      <c r="J41" s="49">
        <v>1.2007781579123902E-2</v>
      </c>
      <c r="L41" s="44">
        <v>92551</v>
      </c>
      <c r="M41" s="36">
        <v>7133</v>
      </c>
      <c r="N41" s="36">
        <v>124</v>
      </c>
      <c r="O41" s="49">
        <v>1.7383989906070377E-2</v>
      </c>
      <c r="Q41" s="44">
        <v>90221</v>
      </c>
      <c r="R41" s="36">
        <v>11479</v>
      </c>
      <c r="S41" s="36">
        <v>218</v>
      </c>
      <c r="T41" s="49">
        <v>1.8991201324157155E-2</v>
      </c>
      <c r="V41" s="44">
        <v>90305</v>
      </c>
      <c r="W41" s="36">
        <v>6182</v>
      </c>
      <c r="X41" s="36">
        <v>107</v>
      </c>
      <c r="Y41" s="49">
        <v>1.7308314461339371E-2</v>
      </c>
      <c r="AA41" s="44">
        <v>92311</v>
      </c>
      <c r="AB41" s="36">
        <v>12185</v>
      </c>
      <c r="AC41" s="36">
        <v>122</v>
      </c>
      <c r="AD41" s="49">
        <v>1.0012310217480509E-2</v>
      </c>
      <c r="AF41" s="44">
        <v>92553</v>
      </c>
      <c r="AG41" s="36">
        <v>20842</v>
      </c>
      <c r="AH41" s="36">
        <v>212</v>
      </c>
      <c r="AI41" s="49">
        <v>1.0171768544285578E-2</v>
      </c>
      <c r="AK41" s="44">
        <v>92376</v>
      </c>
      <c r="AL41" s="36">
        <v>22776</v>
      </c>
      <c r="AM41" s="36">
        <v>293</v>
      </c>
      <c r="AN41" s="49">
        <v>1.2864418686336495E-2</v>
      </c>
      <c r="AP41" s="44">
        <v>92411</v>
      </c>
      <c r="AQ41" s="36">
        <v>6773</v>
      </c>
      <c r="AR41" s="36">
        <v>111</v>
      </c>
      <c r="AS41" s="49">
        <v>1.6388601801269748E-2</v>
      </c>
      <c r="AU41" s="44">
        <v>92282</v>
      </c>
      <c r="AV41" s="36">
        <v>557</v>
      </c>
      <c r="AW41" s="36">
        <v>11</v>
      </c>
      <c r="AX41" s="49">
        <v>1.9748653500897665E-2</v>
      </c>
      <c r="AZ41" s="44">
        <v>92346</v>
      </c>
      <c r="BA41" s="36">
        <v>18421</v>
      </c>
      <c r="BB41" s="36">
        <v>307</v>
      </c>
      <c r="BC41" s="49">
        <v>1.6665761902176862E-2</v>
      </c>
      <c r="BE41" s="44">
        <v>92411</v>
      </c>
      <c r="BF41" s="36">
        <v>6763</v>
      </c>
      <c r="BG41" s="36">
        <v>69</v>
      </c>
      <c r="BH41" s="49">
        <v>1.0202572822711814E-2</v>
      </c>
    </row>
    <row r="42" spans="2:60" x14ac:dyDescent="0.25">
      <c r="B42" s="43">
        <v>92376</v>
      </c>
      <c r="C42" s="37">
        <v>22622</v>
      </c>
      <c r="D42" s="37">
        <v>291</v>
      </c>
      <c r="E42" s="48">
        <v>1.286358412165149E-2</v>
      </c>
      <c r="G42" s="43">
        <v>92368</v>
      </c>
      <c r="H42" s="37">
        <v>335</v>
      </c>
      <c r="I42" s="37">
        <v>4</v>
      </c>
      <c r="J42" s="48">
        <v>1.1940298507462687E-2</v>
      </c>
      <c r="L42" s="43">
        <v>91340</v>
      </c>
      <c r="M42" s="37">
        <v>5899</v>
      </c>
      <c r="N42" s="37">
        <v>102</v>
      </c>
      <c r="O42" s="48">
        <v>1.7291066282420751E-2</v>
      </c>
      <c r="Q42" s="43">
        <v>93518</v>
      </c>
      <c r="R42" s="37">
        <v>739</v>
      </c>
      <c r="S42" s="37">
        <v>14</v>
      </c>
      <c r="T42" s="48">
        <v>1.8944519621109608E-2</v>
      </c>
      <c r="V42" s="43">
        <v>92407</v>
      </c>
      <c r="W42" s="37">
        <v>19463</v>
      </c>
      <c r="X42" s="37">
        <v>327</v>
      </c>
      <c r="Y42" s="48">
        <v>1.6801109798078404E-2</v>
      </c>
      <c r="AA42" s="43">
        <v>92570</v>
      </c>
      <c r="AB42" s="37">
        <v>14837</v>
      </c>
      <c r="AC42" s="37">
        <v>148</v>
      </c>
      <c r="AD42" s="48">
        <v>9.9750623441396506E-3</v>
      </c>
      <c r="AF42" s="43">
        <v>90262</v>
      </c>
      <c r="AG42" s="37">
        <v>14939</v>
      </c>
      <c r="AH42" s="37">
        <v>151</v>
      </c>
      <c r="AI42" s="48">
        <v>1.0107771604525069E-2</v>
      </c>
      <c r="AK42" s="43">
        <v>90221</v>
      </c>
      <c r="AL42" s="37">
        <v>11609</v>
      </c>
      <c r="AM42" s="37">
        <v>147</v>
      </c>
      <c r="AN42" s="48">
        <v>1.2662589370316134E-2</v>
      </c>
      <c r="AP42" s="43">
        <v>93219</v>
      </c>
      <c r="AQ42" s="37">
        <v>2110</v>
      </c>
      <c r="AR42" s="37">
        <v>34</v>
      </c>
      <c r="AS42" s="48">
        <v>1.6113744075829384E-2</v>
      </c>
      <c r="AU42" s="43">
        <v>92411</v>
      </c>
      <c r="AV42" s="37">
        <v>6790</v>
      </c>
      <c r="AW42" s="37">
        <v>134</v>
      </c>
      <c r="AX42" s="48">
        <v>1.9734904270986744E-2</v>
      </c>
      <c r="AZ42" s="43">
        <v>92548</v>
      </c>
      <c r="BA42" s="37">
        <v>2354</v>
      </c>
      <c r="BB42" s="37">
        <v>39</v>
      </c>
      <c r="BC42" s="48">
        <v>1.6567544604927781E-2</v>
      </c>
      <c r="BE42" s="43">
        <v>93274</v>
      </c>
      <c r="BF42" s="37">
        <v>23992</v>
      </c>
      <c r="BG42" s="37">
        <v>241</v>
      </c>
      <c r="BH42" s="48">
        <v>1.0045015005001667E-2</v>
      </c>
    </row>
    <row r="43" spans="2:60" x14ac:dyDescent="0.25">
      <c r="B43" s="44">
        <v>92311</v>
      </c>
      <c r="C43" s="36">
        <v>12045</v>
      </c>
      <c r="D43" s="36">
        <v>191</v>
      </c>
      <c r="E43" s="49">
        <v>1.5857202158572021E-2</v>
      </c>
      <c r="G43" s="44">
        <v>93532</v>
      </c>
      <c r="H43" s="36">
        <v>1012</v>
      </c>
      <c r="I43" s="36">
        <v>12</v>
      </c>
      <c r="J43" s="49">
        <v>1.1857707509881422E-2</v>
      </c>
      <c r="L43" s="44">
        <v>90001</v>
      </c>
      <c r="M43" s="36">
        <v>9959</v>
      </c>
      <c r="N43" s="36">
        <v>172</v>
      </c>
      <c r="O43" s="49">
        <v>1.7270810322321518E-2</v>
      </c>
      <c r="Q43" s="44">
        <v>90731</v>
      </c>
      <c r="R43" s="36">
        <v>532</v>
      </c>
      <c r="S43" s="36">
        <v>10</v>
      </c>
      <c r="T43" s="49">
        <v>1.8796992481203006E-2</v>
      </c>
      <c r="V43" s="44">
        <v>92405</v>
      </c>
      <c r="W43" s="36">
        <v>9658</v>
      </c>
      <c r="X43" s="36">
        <v>159</v>
      </c>
      <c r="Y43" s="49">
        <v>1.6463035825222613E-2</v>
      </c>
      <c r="AA43" s="44">
        <v>92327</v>
      </c>
      <c r="AB43" s="36">
        <v>202</v>
      </c>
      <c r="AC43" s="36">
        <v>2</v>
      </c>
      <c r="AD43" s="49">
        <v>9.9009900990099011E-3</v>
      </c>
      <c r="AF43" s="44">
        <v>93287</v>
      </c>
      <c r="AG43" s="36">
        <v>100</v>
      </c>
      <c r="AH43" s="36">
        <v>1</v>
      </c>
      <c r="AI43" s="49">
        <v>0.01</v>
      </c>
      <c r="AK43" s="44">
        <v>91768</v>
      </c>
      <c r="AL43" s="36">
        <v>8459</v>
      </c>
      <c r="AM43" s="36">
        <v>107</v>
      </c>
      <c r="AN43" s="49">
        <v>1.2649249320250621E-2</v>
      </c>
      <c r="AP43" s="44">
        <v>92570</v>
      </c>
      <c r="AQ43" s="36">
        <v>14913</v>
      </c>
      <c r="AR43" s="36">
        <v>239</v>
      </c>
      <c r="AS43" s="49">
        <v>1.6026285790920674E-2</v>
      </c>
      <c r="AU43" s="44">
        <v>93235</v>
      </c>
      <c r="AV43" s="36">
        <v>1369</v>
      </c>
      <c r="AW43" s="36">
        <v>27</v>
      </c>
      <c r="AX43" s="49">
        <v>1.9722425127830533E-2</v>
      </c>
      <c r="AZ43" s="44">
        <v>93244</v>
      </c>
      <c r="BA43" s="36">
        <v>242</v>
      </c>
      <c r="BB43" s="36">
        <v>4</v>
      </c>
      <c r="BC43" s="49">
        <v>1.6528925619834711E-2</v>
      </c>
      <c r="BE43" s="44">
        <v>90002</v>
      </c>
      <c r="BF43" s="36">
        <v>3315</v>
      </c>
      <c r="BG43" s="36">
        <v>33</v>
      </c>
      <c r="BH43" s="49">
        <v>9.9547511312217188E-3</v>
      </c>
    </row>
    <row r="44" spans="2:60" x14ac:dyDescent="0.25">
      <c r="B44" s="44">
        <v>92335</v>
      </c>
      <c r="C44" s="36">
        <v>24181</v>
      </c>
      <c r="D44" s="36">
        <v>381</v>
      </c>
      <c r="E44" s="49">
        <v>1.5756172201315082E-2</v>
      </c>
      <c r="G44" s="44">
        <v>93205</v>
      </c>
      <c r="H44" s="36">
        <v>1268</v>
      </c>
      <c r="I44" s="36">
        <v>15</v>
      </c>
      <c r="J44" s="49">
        <v>1.1829652996845425E-2</v>
      </c>
      <c r="L44" s="44">
        <v>92311</v>
      </c>
      <c r="M44" s="36">
        <v>12174</v>
      </c>
      <c r="N44" s="36">
        <v>210</v>
      </c>
      <c r="O44" s="49">
        <v>1.7249876786594381E-2</v>
      </c>
      <c r="Q44" s="44">
        <v>90742</v>
      </c>
      <c r="R44" s="36">
        <v>647</v>
      </c>
      <c r="S44" s="36">
        <v>12</v>
      </c>
      <c r="T44" s="49">
        <v>1.8547140649149921E-2</v>
      </c>
      <c r="V44" s="44">
        <v>90043</v>
      </c>
      <c r="W44" s="36">
        <v>3613</v>
      </c>
      <c r="X44" s="36">
        <v>59</v>
      </c>
      <c r="Y44" s="49">
        <v>1.6329919734292833E-2</v>
      </c>
      <c r="AA44" s="44">
        <v>92567</v>
      </c>
      <c r="AB44" s="36">
        <v>2745</v>
      </c>
      <c r="AC44" s="36">
        <v>27</v>
      </c>
      <c r="AD44" s="49">
        <v>9.8360655737704927E-3</v>
      </c>
      <c r="AF44" s="44">
        <v>93550</v>
      </c>
      <c r="AG44" s="36">
        <v>23310</v>
      </c>
      <c r="AH44" s="36">
        <v>232</v>
      </c>
      <c r="AI44" s="49">
        <v>9.9528099528099524E-3</v>
      </c>
      <c r="AK44" s="44">
        <v>93261</v>
      </c>
      <c r="AL44" s="36">
        <v>641</v>
      </c>
      <c r="AM44" s="36">
        <v>8</v>
      </c>
      <c r="AN44" s="49">
        <v>1.2480499219968799E-2</v>
      </c>
      <c r="AP44" s="44">
        <v>93257</v>
      </c>
      <c r="AQ44" s="36">
        <v>24476</v>
      </c>
      <c r="AR44" s="36">
        <v>390</v>
      </c>
      <c r="AS44" s="49">
        <v>1.5933976139892139E-2</v>
      </c>
      <c r="AU44" s="44">
        <v>92407</v>
      </c>
      <c r="AV44" s="36">
        <v>19654</v>
      </c>
      <c r="AW44" s="36">
        <v>382</v>
      </c>
      <c r="AX44" s="49">
        <v>1.9436247074386893E-2</v>
      </c>
      <c r="AZ44" s="44">
        <v>90262</v>
      </c>
      <c r="BA44" s="36">
        <v>14945</v>
      </c>
      <c r="BB44" s="36">
        <v>245</v>
      </c>
      <c r="BC44" s="49">
        <v>1.6393442622950821E-2</v>
      </c>
      <c r="BE44" s="44">
        <v>91763</v>
      </c>
      <c r="BF44" s="36">
        <v>10301</v>
      </c>
      <c r="BG44" s="36">
        <v>101</v>
      </c>
      <c r="BH44" s="49">
        <v>9.8048733132705557E-3</v>
      </c>
    </row>
    <row r="45" spans="2:60" x14ac:dyDescent="0.25">
      <c r="B45" s="44">
        <v>90044</v>
      </c>
      <c r="C45" s="36">
        <v>8455</v>
      </c>
      <c r="D45" s="36">
        <v>132</v>
      </c>
      <c r="E45" s="49">
        <v>1.5612063867534004E-2</v>
      </c>
      <c r="G45" s="44">
        <v>92410</v>
      </c>
      <c r="H45" s="36">
        <v>13556</v>
      </c>
      <c r="I45" s="36">
        <v>159</v>
      </c>
      <c r="J45" s="49">
        <v>1.1729123635290646E-2</v>
      </c>
      <c r="L45" s="44">
        <v>92321</v>
      </c>
      <c r="M45" s="36">
        <v>410</v>
      </c>
      <c r="N45" s="36">
        <v>7</v>
      </c>
      <c r="O45" s="49">
        <v>1.7073170731707318E-2</v>
      </c>
      <c r="Q45" s="44">
        <v>93270</v>
      </c>
      <c r="R45" s="36">
        <v>1684</v>
      </c>
      <c r="S45" s="36">
        <v>31</v>
      </c>
      <c r="T45" s="49">
        <v>1.8408551068883609E-2</v>
      </c>
      <c r="V45" s="44">
        <v>93235</v>
      </c>
      <c r="W45" s="36">
        <v>1360</v>
      </c>
      <c r="X45" s="36">
        <v>22</v>
      </c>
      <c r="Y45" s="49">
        <v>1.6176470588235296E-2</v>
      </c>
      <c r="AA45" s="44">
        <v>92395</v>
      </c>
      <c r="AB45" s="36">
        <v>13136</v>
      </c>
      <c r="AC45" s="36">
        <v>129</v>
      </c>
      <c r="AD45" s="49">
        <v>9.8203410475030447E-3</v>
      </c>
      <c r="AF45" s="44">
        <v>90221</v>
      </c>
      <c r="AG45" s="36">
        <v>11555</v>
      </c>
      <c r="AH45" s="36">
        <v>115</v>
      </c>
      <c r="AI45" s="49">
        <v>9.9524015577672001E-3</v>
      </c>
      <c r="AK45" s="44">
        <v>92389</v>
      </c>
      <c r="AL45" s="36">
        <v>161</v>
      </c>
      <c r="AM45" s="36">
        <v>2</v>
      </c>
      <c r="AN45" s="49">
        <v>1.2422360248447204E-2</v>
      </c>
      <c r="AP45" s="44">
        <v>92557</v>
      </c>
      <c r="AQ45" s="36">
        <v>16027</v>
      </c>
      <c r="AR45" s="36">
        <v>252</v>
      </c>
      <c r="AS45" s="49">
        <v>1.5723466650028078E-2</v>
      </c>
      <c r="AU45" s="44">
        <v>93215</v>
      </c>
      <c r="AV45" s="36">
        <v>11632</v>
      </c>
      <c r="AW45" s="36">
        <v>223</v>
      </c>
      <c r="AX45" s="49">
        <v>1.9171251719394773E-2</v>
      </c>
      <c r="AZ45" s="44">
        <v>91351</v>
      </c>
      <c r="BA45" s="36">
        <v>10160</v>
      </c>
      <c r="BB45" s="36">
        <v>164</v>
      </c>
      <c r="BC45" s="49">
        <v>1.6141732283464567E-2</v>
      </c>
      <c r="BE45" s="44">
        <v>91340</v>
      </c>
      <c r="BF45" s="36">
        <v>5951</v>
      </c>
      <c r="BG45" s="36">
        <v>58</v>
      </c>
      <c r="BH45" s="49">
        <v>9.7462611325827599E-3</v>
      </c>
    </row>
    <row r="46" spans="2:60" x14ac:dyDescent="0.25">
      <c r="B46" s="44">
        <v>92532</v>
      </c>
      <c r="C46" s="36">
        <v>8065</v>
      </c>
      <c r="D46" s="36">
        <v>125</v>
      </c>
      <c r="E46" s="49">
        <v>1.5499070055796652E-2</v>
      </c>
      <c r="G46" s="44">
        <v>92804</v>
      </c>
      <c r="H46" s="36">
        <v>4045</v>
      </c>
      <c r="I46" s="36">
        <v>47</v>
      </c>
      <c r="J46" s="49">
        <v>1.161928306551298E-2</v>
      </c>
      <c r="L46" s="44">
        <v>90222</v>
      </c>
      <c r="M46" s="36">
        <v>7560</v>
      </c>
      <c r="N46" s="36">
        <v>128</v>
      </c>
      <c r="O46" s="49">
        <v>1.6931216931216932E-2</v>
      </c>
      <c r="Q46" s="44">
        <v>90805</v>
      </c>
      <c r="R46" s="36">
        <v>25921</v>
      </c>
      <c r="S46" s="36">
        <v>474</v>
      </c>
      <c r="T46" s="49">
        <v>1.8286331545850854E-2</v>
      </c>
      <c r="V46" s="44">
        <v>92555</v>
      </c>
      <c r="W46" s="36">
        <v>6931</v>
      </c>
      <c r="X46" s="36">
        <v>112</v>
      </c>
      <c r="Y46" s="49">
        <v>1.6159284374549127E-2</v>
      </c>
      <c r="AA46" s="44">
        <v>92347</v>
      </c>
      <c r="AB46" s="36">
        <v>306</v>
      </c>
      <c r="AC46" s="36">
        <v>3</v>
      </c>
      <c r="AD46" s="49">
        <v>9.8039215686274508E-3</v>
      </c>
      <c r="AF46" s="44">
        <v>92316</v>
      </c>
      <c r="AG46" s="36">
        <v>6037</v>
      </c>
      <c r="AH46" s="36">
        <v>60</v>
      </c>
      <c r="AI46" s="49">
        <v>9.938711280437303E-3</v>
      </c>
      <c r="AK46" s="44">
        <v>93257</v>
      </c>
      <c r="AL46" s="36">
        <v>24583</v>
      </c>
      <c r="AM46" s="36">
        <v>300</v>
      </c>
      <c r="AN46" s="49">
        <v>1.2203555302444779E-2</v>
      </c>
      <c r="AP46" s="44">
        <v>93274</v>
      </c>
      <c r="AQ46" s="36">
        <v>23874</v>
      </c>
      <c r="AR46" s="36">
        <v>375</v>
      </c>
      <c r="AS46" s="49">
        <v>1.5707464186981653E-2</v>
      </c>
      <c r="AU46" s="44">
        <v>92377</v>
      </c>
      <c r="AV46" s="36">
        <v>5521</v>
      </c>
      <c r="AW46" s="36">
        <v>105</v>
      </c>
      <c r="AX46" s="49">
        <v>1.9018293787357362E-2</v>
      </c>
      <c r="AZ46" s="44">
        <v>92309</v>
      </c>
      <c r="BA46" s="36">
        <v>186</v>
      </c>
      <c r="BB46" s="36">
        <v>3</v>
      </c>
      <c r="BC46" s="49">
        <v>1.6129032258064516E-2</v>
      </c>
      <c r="BE46" s="44">
        <v>90302</v>
      </c>
      <c r="BF46" s="36">
        <v>11174</v>
      </c>
      <c r="BG46" s="36">
        <v>108</v>
      </c>
      <c r="BH46" s="49">
        <v>9.6652944335063537E-3</v>
      </c>
    </row>
    <row r="47" spans="2:60" x14ac:dyDescent="0.25">
      <c r="B47" s="44">
        <v>90222</v>
      </c>
      <c r="C47" s="36">
        <v>7564</v>
      </c>
      <c r="D47" s="36">
        <v>117</v>
      </c>
      <c r="E47" s="49">
        <v>1.5468006345848757E-2</v>
      </c>
      <c r="G47" s="44">
        <v>90047</v>
      </c>
      <c r="H47" s="36">
        <v>4677</v>
      </c>
      <c r="I47" s="36">
        <v>54</v>
      </c>
      <c r="J47" s="49">
        <v>1.1545862732520847E-2</v>
      </c>
      <c r="L47" s="44">
        <v>90746</v>
      </c>
      <c r="M47" s="36">
        <v>8568</v>
      </c>
      <c r="N47" s="36">
        <v>145</v>
      </c>
      <c r="O47" s="49">
        <v>1.6923436041083099E-2</v>
      </c>
      <c r="Q47" s="44">
        <v>90303</v>
      </c>
      <c r="R47" s="36">
        <v>7373</v>
      </c>
      <c r="S47" s="36">
        <v>134</v>
      </c>
      <c r="T47" s="49">
        <v>1.8174420181744203E-2</v>
      </c>
      <c r="V47" s="44">
        <v>91768</v>
      </c>
      <c r="W47" s="36">
        <v>8411</v>
      </c>
      <c r="X47" s="36">
        <v>134</v>
      </c>
      <c r="Y47" s="49">
        <v>1.593151824991083E-2</v>
      </c>
      <c r="AA47" s="44">
        <v>92321</v>
      </c>
      <c r="AB47" s="36">
        <v>409</v>
      </c>
      <c r="AC47" s="36">
        <v>4</v>
      </c>
      <c r="AD47" s="49">
        <v>9.7799511002444987E-3</v>
      </c>
      <c r="AF47" s="44">
        <v>92376</v>
      </c>
      <c r="AG47" s="36">
        <v>22746</v>
      </c>
      <c r="AH47" s="36">
        <v>222</v>
      </c>
      <c r="AI47" s="49">
        <v>9.7599577947771032E-3</v>
      </c>
      <c r="AK47" s="44">
        <v>91764</v>
      </c>
      <c r="AL47" s="36">
        <v>17009</v>
      </c>
      <c r="AM47" s="36">
        <v>207</v>
      </c>
      <c r="AN47" s="49">
        <v>1.217002763242989E-2</v>
      </c>
      <c r="AP47" s="44">
        <v>92392</v>
      </c>
      <c r="AQ47" s="36">
        <v>20187</v>
      </c>
      <c r="AR47" s="36">
        <v>313</v>
      </c>
      <c r="AS47" s="49">
        <v>1.5505027988309309E-2</v>
      </c>
      <c r="AU47" s="44">
        <v>92327</v>
      </c>
      <c r="AV47" s="36">
        <v>211</v>
      </c>
      <c r="AW47" s="36">
        <v>4</v>
      </c>
      <c r="AX47" s="49">
        <v>1.8957345971563982E-2</v>
      </c>
      <c r="AZ47" s="44">
        <v>93505</v>
      </c>
      <c r="BA47" s="36">
        <v>5066</v>
      </c>
      <c r="BB47" s="36">
        <v>80</v>
      </c>
      <c r="BC47" s="49">
        <v>1.5791551519936834E-2</v>
      </c>
      <c r="BE47" s="44">
        <v>92346</v>
      </c>
      <c r="BF47" s="36">
        <v>18419</v>
      </c>
      <c r="BG47" s="36">
        <v>178</v>
      </c>
      <c r="BH47" s="49">
        <v>9.6639339812150497E-3</v>
      </c>
    </row>
    <row r="48" spans="2:60" x14ac:dyDescent="0.25">
      <c r="B48" s="44">
        <v>93591</v>
      </c>
      <c r="C48" s="36">
        <v>2074</v>
      </c>
      <c r="D48" s="36">
        <v>32</v>
      </c>
      <c r="E48" s="49">
        <v>1.5429122468659595E-2</v>
      </c>
      <c r="G48" s="44">
        <v>93227</v>
      </c>
      <c r="H48" s="36">
        <v>613</v>
      </c>
      <c r="I48" s="36">
        <v>7</v>
      </c>
      <c r="J48" s="49">
        <v>1.1419249592169658E-2</v>
      </c>
      <c r="L48" s="44">
        <v>90742</v>
      </c>
      <c r="M48" s="36">
        <v>650</v>
      </c>
      <c r="N48" s="36">
        <v>11</v>
      </c>
      <c r="O48" s="49">
        <v>1.6923076923076923E-2</v>
      </c>
      <c r="Q48" s="44">
        <v>92571</v>
      </c>
      <c r="R48" s="36">
        <v>13647</v>
      </c>
      <c r="S48" s="36">
        <v>247</v>
      </c>
      <c r="T48" s="49">
        <v>1.8099215944896316E-2</v>
      </c>
      <c r="V48" s="44">
        <v>91340</v>
      </c>
      <c r="W48" s="36">
        <v>5907</v>
      </c>
      <c r="X48" s="36">
        <v>94</v>
      </c>
      <c r="Y48" s="49">
        <v>1.5913323175893009E-2</v>
      </c>
      <c r="AA48" s="44">
        <v>90301</v>
      </c>
      <c r="AB48" s="36">
        <v>12210</v>
      </c>
      <c r="AC48" s="36">
        <v>116</v>
      </c>
      <c r="AD48" s="49">
        <v>9.5004095004094999E-3</v>
      </c>
      <c r="AF48" s="44">
        <v>90301</v>
      </c>
      <c r="AG48" s="36">
        <v>12262</v>
      </c>
      <c r="AH48" s="36">
        <v>119</v>
      </c>
      <c r="AI48" s="49">
        <v>9.704778992007829E-3</v>
      </c>
      <c r="AK48" s="44">
        <v>91730</v>
      </c>
      <c r="AL48" s="36">
        <v>25936</v>
      </c>
      <c r="AM48" s="36">
        <v>315</v>
      </c>
      <c r="AN48" s="49">
        <v>1.2145280690931523E-2</v>
      </c>
      <c r="AP48" s="44">
        <v>92543</v>
      </c>
      <c r="AQ48" s="36">
        <v>13232</v>
      </c>
      <c r="AR48" s="36">
        <v>199</v>
      </c>
      <c r="AS48" s="49">
        <v>1.5039298669891173E-2</v>
      </c>
      <c r="AU48" s="44">
        <v>92879</v>
      </c>
      <c r="AV48" s="36">
        <v>14049</v>
      </c>
      <c r="AW48" s="36">
        <v>263</v>
      </c>
      <c r="AX48" s="49">
        <v>1.8720193608085984E-2</v>
      </c>
      <c r="AZ48" s="44">
        <v>92395</v>
      </c>
      <c r="BA48" s="36">
        <v>13069</v>
      </c>
      <c r="BB48" s="36">
        <v>205</v>
      </c>
      <c r="BC48" s="49">
        <v>1.5685974443339201E-2</v>
      </c>
      <c r="BE48" s="44">
        <v>90201</v>
      </c>
      <c r="BF48" s="36">
        <v>23449</v>
      </c>
      <c r="BG48" s="36">
        <v>226</v>
      </c>
      <c r="BH48" s="49">
        <v>9.6379376519254555E-3</v>
      </c>
    </row>
    <row r="49" spans="2:60" x14ac:dyDescent="0.25">
      <c r="B49" s="43">
        <v>92407</v>
      </c>
      <c r="C49" s="37">
        <v>19371</v>
      </c>
      <c r="D49" s="37">
        <v>297</v>
      </c>
      <c r="E49" s="48">
        <v>1.5332197614991482E-2</v>
      </c>
      <c r="G49" s="43">
        <v>91768</v>
      </c>
      <c r="H49" s="37">
        <v>8395</v>
      </c>
      <c r="I49" s="37">
        <v>93</v>
      </c>
      <c r="J49" s="48">
        <v>1.1078022632519356E-2</v>
      </c>
      <c r="L49" s="43">
        <v>90301</v>
      </c>
      <c r="M49" s="37">
        <v>12286</v>
      </c>
      <c r="N49" s="37">
        <v>207</v>
      </c>
      <c r="O49" s="48">
        <v>1.6848445384991046E-2</v>
      </c>
      <c r="Q49" s="43">
        <v>90260</v>
      </c>
      <c r="R49" s="37">
        <v>10168</v>
      </c>
      <c r="S49" s="37">
        <v>184</v>
      </c>
      <c r="T49" s="48">
        <v>1.8095987411487019E-2</v>
      </c>
      <c r="V49" s="43">
        <v>92408</v>
      </c>
      <c r="W49" s="37">
        <v>3793</v>
      </c>
      <c r="X49" s="37">
        <v>60</v>
      </c>
      <c r="Y49" s="48">
        <v>1.5818613234906406E-2</v>
      </c>
      <c r="AA49" s="43">
        <v>92551</v>
      </c>
      <c r="AB49" s="37">
        <v>7158</v>
      </c>
      <c r="AC49" s="37">
        <v>68</v>
      </c>
      <c r="AD49" s="48">
        <v>9.4998602961721152E-3</v>
      </c>
      <c r="AF49" s="43">
        <v>93218</v>
      </c>
      <c r="AG49" s="37">
        <v>310</v>
      </c>
      <c r="AH49" s="37">
        <v>3</v>
      </c>
      <c r="AI49" s="48">
        <v>9.6774193548387101E-3</v>
      </c>
      <c r="AK49" s="43">
        <v>92316</v>
      </c>
      <c r="AL49" s="37">
        <v>6033</v>
      </c>
      <c r="AM49" s="37">
        <v>73</v>
      </c>
      <c r="AN49" s="48">
        <v>1.2100116028509862E-2</v>
      </c>
      <c r="AP49" s="43">
        <v>92377</v>
      </c>
      <c r="AQ49" s="37">
        <v>5520</v>
      </c>
      <c r="AR49" s="37">
        <v>83</v>
      </c>
      <c r="AS49" s="48">
        <v>1.5036231884057972E-2</v>
      </c>
      <c r="AU49" s="43">
        <v>92394</v>
      </c>
      <c r="AV49" s="37">
        <v>10089</v>
      </c>
      <c r="AW49" s="37">
        <v>187</v>
      </c>
      <c r="AX49" s="48">
        <v>1.8535038160372684E-2</v>
      </c>
      <c r="AZ49" s="43">
        <v>92316</v>
      </c>
      <c r="BA49" s="37">
        <v>6008</v>
      </c>
      <c r="BB49" s="37">
        <v>94</v>
      </c>
      <c r="BC49" s="48">
        <v>1.5645805592543277E-2</v>
      </c>
      <c r="BE49" s="43">
        <v>92570</v>
      </c>
      <c r="BF49" s="37">
        <v>14992</v>
      </c>
      <c r="BG49" s="37">
        <v>144</v>
      </c>
      <c r="BH49" s="48">
        <v>9.6051227321237997E-3</v>
      </c>
    </row>
    <row r="50" spans="2:60" x14ac:dyDescent="0.25">
      <c r="B50" s="44">
        <v>90262</v>
      </c>
      <c r="C50" s="36">
        <v>14877</v>
      </c>
      <c r="D50" s="36">
        <v>228</v>
      </c>
      <c r="E50" s="49">
        <v>1.532567049808429E-2</v>
      </c>
      <c r="G50" s="44">
        <v>92404</v>
      </c>
      <c r="H50" s="36">
        <v>19259</v>
      </c>
      <c r="I50" s="36">
        <v>213</v>
      </c>
      <c r="J50" s="49">
        <v>1.1059764266057428E-2</v>
      </c>
      <c r="L50" s="44">
        <v>92395</v>
      </c>
      <c r="M50" s="36">
        <v>13074</v>
      </c>
      <c r="N50" s="36">
        <v>219</v>
      </c>
      <c r="O50" s="49">
        <v>1.6750803120697568E-2</v>
      </c>
      <c r="Q50" s="44">
        <v>92324</v>
      </c>
      <c r="R50" s="36">
        <v>1222</v>
      </c>
      <c r="S50" s="36">
        <v>22</v>
      </c>
      <c r="T50" s="49">
        <v>1.8003273322422259E-2</v>
      </c>
      <c r="V50" s="44">
        <v>90262</v>
      </c>
      <c r="W50" s="36">
        <v>14928</v>
      </c>
      <c r="X50" s="36">
        <v>236</v>
      </c>
      <c r="Y50" s="49">
        <v>1.5809217577706324E-2</v>
      </c>
      <c r="AA50" s="44">
        <v>92411</v>
      </c>
      <c r="AB50" s="36">
        <v>6770</v>
      </c>
      <c r="AC50" s="36">
        <v>64</v>
      </c>
      <c r="AD50" s="49">
        <v>9.4534711964549475E-3</v>
      </c>
      <c r="AF50" s="44">
        <v>91387</v>
      </c>
      <c r="AG50" s="36">
        <v>14924</v>
      </c>
      <c r="AH50" s="36">
        <v>142</v>
      </c>
      <c r="AI50" s="49">
        <v>9.5148753685339055E-3</v>
      </c>
      <c r="AK50" s="44">
        <v>90303</v>
      </c>
      <c r="AL50" s="36">
        <v>7372</v>
      </c>
      <c r="AM50" s="36">
        <v>89</v>
      </c>
      <c r="AN50" s="49">
        <v>1.2072707542051003E-2</v>
      </c>
      <c r="AP50" s="44">
        <v>92356</v>
      </c>
      <c r="AQ50" s="36">
        <v>2700</v>
      </c>
      <c r="AR50" s="36">
        <v>40</v>
      </c>
      <c r="AS50" s="49">
        <v>1.4814814814814815E-2</v>
      </c>
      <c r="AU50" s="44">
        <v>93219</v>
      </c>
      <c r="AV50" s="36">
        <v>2105</v>
      </c>
      <c r="AW50" s="36">
        <v>39</v>
      </c>
      <c r="AX50" s="49">
        <v>1.852731591448931E-2</v>
      </c>
      <c r="AZ50" s="44">
        <v>92509</v>
      </c>
      <c r="BA50" s="36">
        <v>20094</v>
      </c>
      <c r="BB50" s="36">
        <v>314</v>
      </c>
      <c r="BC50" s="49">
        <v>1.5626555190604161E-2</v>
      </c>
      <c r="BE50" s="44">
        <v>90221</v>
      </c>
      <c r="BF50" s="36">
        <v>11607</v>
      </c>
      <c r="BG50" s="36">
        <v>111</v>
      </c>
      <c r="BH50" s="49">
        <v>9.5631946239338322E-3</v>
      </c>
    </row>
    <row r="51" spans="2:60" x14ac:dyDescent="0.25">
      <c r="B51" s="44">
        <v>90061</v>
      </c>
      <c r="C51" s="36">
        <v>2640</v>
      </c>
      <c r="D51" s="36">
        <v>40</v>
      </c>
      <c r="E51" s="49">
        <v>1.5151515151515152E-2</v>
      </c>
      <c r="G51" s="44">
        <v>93261</v>
      </c>
      <c r="H51" s="36">
        <v>637</v>
      </c>
      <c r="I51" s="36">
        <v>7</v>
      </c>
      <c r="J51" s="49">
        <v>1.098901098901099E-2</v>
      </c>
      <c r="L51" s="44">
        <v>92570</v>
      </c>
      <c r="M51" s="36">
        <v>14817</v>
      </c>
      <c r="N51" s="36">
        <v>248</v>
      </c>
      <c r="O51" s="49">
        <v>1.6737531214145913E-2</v>
      </c>
      <c r="Q51" s="44">
        <v>90810</v>
      </c>
      <c r="R51" s="36">
        <v>9376</v>
      </c>
      <c r="S51" s="36">
        <v>168</v>
      </c>
      <c r="T51" s="49">
        <v>1.7918088737201365E-2</v>
      </c>
      <c r="V51" s="44">
        <v>92256</v>
      </c>
      <c r="W51" s="36">
        <v>1898</v>
      </c>
      <c r="X51" s="36">
        <v>30</v>
      </c>
      <c r="Y51" s="49">
        <v>1.5806111696522657E-2</v>
      </c>
      <c r="AA51" s="44">
        <v>92407</v>
      </c>
      <c r="AB51" s="36">
        <v>19511</v>
      </c>
      <c r="AC51" s="36">
        <v>184</v>
      </c>
      <c r="AD51" s="49">
        <v>9.4305776228794016E-3</v>
      </c>
      <c r="AF51" s="44">
        <v>90303</v>
      </c>
      <c r="AG51" s="36">
        <v>7367</v>
      </c>
      <c r="AH51" s="36">
        <v>70</v>
      </c>
      <c r="AI51" s="49">
        <v>9.5018324962671367E-3</v>
      </c>
      <c r="AK51" s="44">
        <v>93205</v>
      </c>
      <c r="AL51" s="36">
        <v>1264</v>
      </c>
      <c r="AM51" s="36">
        <v>15</v>
      </c>
      <c r="AN51" s="49">
        <v>1.1867088607594937E-2</v>
      </c>
      <c r="AP51" s="44">
        <v>92551</v>
      </c>
      <c r="AQ51" s="36">
        <v>7142</v>
      </c>
      <c r="AR51" s="36">
        <v>105</v>
      </c>
      <c r="AS51" s="49">
        <v>1.4701764211705404E-2</v>
      </c>
      <c r="AU51" s="44">
        <v>92567</v>
      </c>
      <c r="AV51" s="36">
        <v>2755</v>
      </c>
      <c r="AW51" s="36">
        <v>51</v>
      </c>
      <c r="AX51" s="49">
        <v>1.8511796733212342E-2</v>
      </c>
      <c r="AZ51" s="44">
        <v>93552</v>
      </c>
      <c r="BA51" s="36">
        <v>10374</v>
      </c>
      <c r="BB51" s="36">
        <v>161</v>
      </c>
      <c r="BC51" s="49">
        <v>1.5519568151147099E-2</v>
      </c>
      <c r="BE51" s="44">
        <v>91767</v>
      </c>
      <c r="BF51" s="36">
        <v>14776</v>
      </c>
      <c r="BG51" s="36">
        <v>140</v>
      </c>
      <c r="BH51" s="49">
        <v>9.4748240389821332E-3</v>
      </c>
    </row>
    <row r="52" spans="2:60" x14ac:dyDescent="0.25">
      <c r="B52" s="44">
        <v>92555</v>
      </c>
      <c r="C52" s="36">
        <v>6928</v>
      </c>
      <c r="D52" s="36">
        <v>104</v>
      </c>
      <c r="E52" s="49">
        <v>1.5011547344110854E-2</v>
      </c>
      <c r="G52" s="44">
        <v>90063</v>
      </c>
      <c r="H52" s="36">
        <v>9401</v>
      </c>
      <c r="I52" s="36">
        <v>102</v>
      </c>
      <c r="J52" s="49">
        <v>1.0849909584086799E-2</v>
      </c>
      <c r="L52" s="44">
        <v>92555</v>
      </c>
      <c r="M52" s="36">
        <v>6949</v>
      </c>
      <c r="N52" s="36">
        <v>116</v>
      </c>
      <c r="O52" s="49">
        <v>1.6693049359620089E-2</v>
      </c>
      <c r="Q52" s="44">
        <v>92318</v>
      </c>
      <c r="R52" s="36">
        <v>56</v>
      </c>
      <c r="S52" s="36">
        <v>1</v>
      </c>
      <c r="T52" s="49">
        <v>1.7857142857142856E-2</v>
      </c>
      <c r="V52" s="44">
        <v>90222</v>
      </c>
      <c r="W52" s="36">
        <v>7550</v>
      </c>
      <c r="X52" s="36">
        <v>119</v>
      </c>
      <c r="Y52" s="49">
        <v>1.576158940397351E-2</v>
      </c>
      <c r="AA52" s="44">
        <v>93261</v>
      </c>
      <c r="AB52" s="36">
        <v>640</v>
      </c>
      <c r="AC52" s="36">
        <v>6</v>
      </c>
      <c r="AD52" s="49">
        <v>9.3749999999999997E-3</v>
      </c>
      <c r="AF52" s="44">
        <v>92557</v>
      </c>
      <c r="AG52" s="36">
        <v>16139</v>
      </c>
      <c r="AH52" s="36">
        <v>153</v>
      </c>
      <c r="AI52" s="49">
        <v>9.4801412726934747E-3</v>
      </c>
      <c r="AK52" s="44">
        <v>93523</v>
      </c>
      <c r="AL52" s="36">
        <v>511</v>
      </c>
      <c r="AM52" s="36">
        <v>6</v>
      </c>
      <c r="AN52" s="49">
        <v>1.1741682974559686E-2</v>
      </c>
      <c r="AP52" s="44">
        <v>92337</v>
      </c>
      <c r="AQ52" s="36">
        <v>9604</v>
      </c>
      <c r="AR52" s="36">
        <v>141</v>
      </c>
      <c r="AS52" s="49">
        <v>1.4681382757184506E-2</v>
      </c>
      <c r="AU52" s="44">
        <v>91766</v>
      </c>
      <c r="AV52" s="36">
        <v>18803</v>
      </c>
      <c r="AW52" s="36">
        <v>348</v>
      </c>
      <c r="AX52" s="49">
        <v>1.8507684943891933E-2</v>
      </c>
      <c r="AZ52" s="44">
        <v>91387</v>
      </c>
      <c r="BA52" s="36">
        <v>14748</v>
      </c>
      <c r="BB52" s="36">
        <v>228</v>
      </c>
      <c r="BC52" s="49">
        <v>1.5459723352318959E-2</v>
      </c>
      <c r="BE52" s="44">
        <v>92530</v>
      </c>
      <c r="BF52" s="36">
        <v>17604</v>
      </c>
      <c r="BG52" s="36">
        <v>166</v>
      </c>
      <c r="BH52" s="49">
        <v>9.4296750738468525E-3</v>
      </c>
    </row>
    <row r="53" spans="2:60" x14ac:dyDescent="0.25">
      <c r="B53" s="44">
        <v>90602</v>
      </c>
      <c r="C53" s="36">
        <v>8198</v>
      </c>
      <c r="D53" s="36">
        <v>123</v>
      </c>
      <c r="E53" s="49">
        <v>1.5003659429129056E-2</v>
      </c>
      <c r="G53" s="44">
        <v>92376</v>
      </c>
      <c r="H53" s="36">
        <v>22625</v>
      </c>
      <c r="I53" s="36">
        <v>245</v>
      </c>
      <c r="J53" s="49">
        <v>1.0828729281767955E-2</v>
      </c>
      <c r="L53" s="44">
        <v>92358</v>
      </c>
      <c r="M53" s="36">
        <v>420</v>
      </c>
      <c r="N53" s="36">
        <v>7</v>
      </c>
      <c r="O53" s="49">
        <v>1.6666666666666666E-2</v>
      </c>
      <c r="Q53" s="44">
        <v>92395</v>
      </c>
      <c r="R53" s="36">
        <v>13079</v>
      </c>
      <c r="S53" s="36">
        <v>232</v>
      </c>
      <c r="T53" s="49">
        <v>1.7738359201773836E-2</v>
      </c>
      <c r="V53" s="44">
        <v>92543</v>
      </c>
      <c r="W53" s="36">
        <v>13271</v>
      </c>
      <c r="X53" s="36">
        <v>209</v>
      </c>
      <c r="Y53" s="49">
        <v>1.5748624821038355E-2</v>
      </c>
      <c r="AA53" s="44">
        <v>92372</v>
      </c>
      <c r="AB53" s="36">
        <v>1981</v>
      </c>
      <c r="AC53" s="36">
        <v>18</v>
      </c>
      <c r="AD53" s="49">
        <v>9.0863200403836445E-3</v>
      </c>
      <c r="AF53" s="44">
        <v>93215</v>
      </c>
      <c r="AG53" s="36">
        <v>11583</v>
      </c>
      <c r="AH53" s="36">
        <v>108</v>
      </c>
      <c r="AI53" s="49">
        <v>9.324009324009324E-3</v>
      </c>
      <c r="AK53" s="44">
        <v>93291</v>
      </c>
      <c r="AL53" s="36">
        <v>19242</v>
      </c>
      <c r="AM53" s="36">
        <v>225</v>
      </c>
      <c r="AN53" s="49">
        <v>1.1693171188026192E-2</v>
      </c>
      <c r="AP53" s="44">
        <v>93256</v>
      </c>
      <c r="AQ53" s="36">
        <v>1468</v>
      </c>
      <c r="AR53" s="36">
        <v>21</v>
      </c>
      <c r="AS53" s="49">
        <v>1.4305177111716621E-2</v>
      </c>
      <c r="AU53" s="44">
        <v>92543</v>
      </c>
      <c r="AV53" s="36">
        <v>13307</v>
      </c>
      <c r="AW53" s="36">
        <v>242</v>
      </c>
      <c r="AX53" s="49">
        <v>1.8185917186443225E-2</v>
      </c>
      <c r="AZ53" s="44">
        <v>91763</v>
      </c>
      <c r="BA53" s="36">
        <v>10306</v>
      </c>
      <c r="BB53" s="36">
        <v>158</v>
      </c>
      <c r="BC53" s="49">
        <v>1.5330875218319426E-2</v>
      </c>
      <c r="BE53" s="44">
        <v>93230</v>
      </c>
      <c r="BF53" s="36">
        <v>22654</v>
      </c>
      <c r="BG53" s="36">
        <v>213</v>
      </c>
      <c r="BH53" s="49">
        <v>9.4023130572967253E-3</v>
      </c>
    </row>
    <row r="54" spans="2:60" x14ac:dyDescent="0.25">
      <c r="B54" s="44">
        <v>92530</v>
      </c>
      <c r="C54" s="36">
        <v>17360</v>
      </c>
      <c r="D54" s="36">
        <v>260</v>
      </c>
      <c r="E54" s="49">
        <v>1.4976958525345621E-2</v>
      </c>
      <c r="G54" s="44">
        <v>90022</v>
      </c>
      <c r="H54" s="36">
        <v>16579</v>
      </c>
      <c r="I54" s="36">
        <v>177</v>
      </c>
      <c r="J54" s="49">
        <v>1.0676156583629894E-2</v>
      </c>
      <c r="L54" s="44">
        <v>90038</v>
      </c>
      <c r="M54" s="36">
        <v>304</v>
      </c>
      <c r="N54" s="36">
        <v>5</v>
      </c>
      <c r="O54" s="49">
        <v>1.6447368421052631E-2</v>
      </c>
      <c r="Q54" s="44">
        <v>90723</v>
      </c>
      <c r="R54" s="36">
        <v>13272</v>
      </c>
      <c r="S54" s="36">
        <v>234</v>
      </c>
      <c r="T54" s="49">
        <v>1.763110307414105E-2</v>
      </c>
      <c r="V54" s="44">
        <v>92322</v>
      </c>
      <c r="W54" s="36">
        <v>763</v>
      </c>
      <c r="X54" s="36">
        <v>12</v>
      </c>
      <c r="Y54" s="49">
        <v>1.5727391874180863E-2</v>
      </c>
      <c r="AA54" s="44">
        <v>92398</v>
      </c>
      <c r="AB54" s="36">
        <v>669</v>
      </c>
      <c r="AC54" s="36">
        <v>6</v>
      </c>
      <c r="AD54" s="49">
        <v>8.9686098654708519E-3</v>
      </c>
      <c r="AF54" s="44">
        <v>93283</v>
      </c>
      <c r="AG54" s="36">
        <v>1187</v>
      </c>
      <c r="AH54" s="36">
        <v>11</v>
      </c>
      <c r="AI54" s="49">
        <v>9.2670598146588033E-3</v>
      </c>
      <c r="AK54" s="44">
        <v>93215</v>
      </c>
      <c r="AL54" s="36">
        <v>11627</v>
      </c>
      <c r="AM54" s="36">
        <v>134</v>
      </c>
      <c r="AN54" s="49">
        <v>1.1524898942117485E-2</v>
      </c>
      <c r="AP54" s="44">
        <v>93223</v>
      </c>
      <c r="AQ54" s="36">
        <v>2814</v>
      </c>
      <c r="AR54" s="36">
        <v>40</v>
      </c>
      <c r="AS54" s="49">
        <v>1.4214641080312722E-2</v>
      </c>
      <c r="AU54" s="44">
        <v>93550</v>
      </c>
      <c r="AV54" s="36">
        <v>23390</v>
      </c>
      <c r="AW54" s="36">
        <v>424</v>
      </c>
      <c r="AX54" s="49">
        <v>1.8127404873877727E-2</v>
      </c>
      <c r="AZ54" s="44">
        <v>92311</v>
      </c>
      <c r="BA54" s="36">
        <v>12303</v>
      </c>
      <c r="BB54" s="36">
        <v>188</v>
      </c>
      <c r="BC54" s="49">
        <v>1.5280825814841909E-2</v>
      </c>
      <c r="BE54" s="44">
        <v>92365</v>
      </c>
      <c r="BF54" s="36">
        <v>1172</v>
      </c>
      <c r="BG54" s="36">
        <v>11</v>
      </c>
      <c r="BH54" s="49">
        <v>9.3856655290102398E-3</v>
      </c>
    </row>
    <row r="55" spans="2:60" x14ac:dyDescent="0.25">
      <c r="B55" s="44">
        <v>92411</v>
      </c>
      <c r="C55" s="36">
        <v>6755</v>
      </c>
      <c r="D55" s="36">
        <v>101</v>
      </c>
      <c r="E55" s="49">
        <v>1.4951887490747594E-2</v>
      </c>
      <c r="G55" s="44">
        <v>90255</v>
      </c>
      <c r="H55" s="36">
        <v>17934</v>
      </c>
      <c r="I55" s="36">
        <v>191</v>
      </c>
      <c r="J55" s="49">
        <v>1.0650161704025872E-2</v>
      </c>
      <c r="L55" s="44">
        <v>93256</v>
      </c>
      <c r="M55" s="36">
        <v>1461</v>
      </c>
      <c r="N55" s="36">
        <v>24</v>
      </c>
      <c r="O55" s="49">
        <v>1.6427104722792608E-2</v>
      </c>
      <c r="Q55" s="44">
        <v>92405</v>
      </c>
      <c r="R55" s="36">
        <v>9655</v>
      </c>
      <c r="S55" s="36">
        <v>169</v>
      </c>
      <c r="T55" s="49">
        <v>1.7503883997928533E-2</v>
      </c>
      <c r="V55" s="44">
        <v>92410</v>
      </c>
      <c r="W55" s="36">
        <v>13623</v>
      </c>
      <c r="X55" s="36">
        <v>214</v>
      </c>
      <c r="Y55" s="49">
        <v>1.5708727886662263E-2</v>
      </c>
      <c r="AA55" s="44">
        <v>92356</v>
      </c>
      <c r="AB55" s="36">
        <v>2684</v>
      </c>
      <c r="AC55" s="36">
        <v>24</v>
      </c>
      <c r="AD55" s="49">
        <v>8.9418777943368107E-3</v>
      </c>
      <c r="AF55" s="44">
        <v>91340</v>
      </c>
      <c r="AG55" s="36">
        <v>5940</v>
      </c>
      <c r="AH55" s="36">
        <v>55</v>
      </c>
      <c r="AI55" s="49">
        <v>9.2592592592592587E-3</v>
      </c>
      <c r="AK55" s="44">
        <v>91786</v>
      </c>
      <c r="AL55" s="36">
        <v>20474</v>
      </c>
      <c r="AM55" s="36">
        <v>234</v>
      </c>
      <c r="AN55" s="49">
        <v>1.1429129627820651E-2</v>
      </c>
      <c r="AP55" s="44">
        <v>93552</v>
      </c>
      <c r="AQ55" s="36">
        <v>10355</v>
      </c>
      <c r="AR55" s="36">
        <v>147</v>
      </c>
      <c r="AS55" s="49">
        <v>1.4196040560115886E-2</v>
      </c>
      <c r="AU55" s="44">
        <v>93274</v>
      </c>
      <c r="AV55" s="36">
        <v>23963</v>
      </c>
      <c r="AW55" s="36">
        <v>434</v>
      </c>
      <c r="AX55" s="49">
        <v>1.8111254851228976E-2</v>
      </c>
      <c r="AZ55" s="44">
        <v>91730</v>
      </c>
      <c r="BA55" s="36">
        <v>25660</v>
      </c>
      <c r="BB55" s="36">
        <v>390</v>
      </c>
      <c r="BC55" s="49">
        <v>1.5198752922837101E-2</v>
      </c>
      <c r="BE55" s="44">
        <v>92548</v>
      </c>
      <c r="BF55" s="36">
        <v>2361</v>
      </c>
      <c r="BG55" s="36">
        <v>22</v>
      </c>
      <c r="BH55" s="49">
        <v>9.3180855569673874E-3</v>
      </c>
    </row>
    <row r="56" spans="2:60" x14ac:dyDescent="0.25">
      <c r="B56" s="43">
        <v>90047</v>
      </c>
      <c r="C56" s="37">
        <v>4672</v>
      </c>
      <c r="D56" s="37">
        <v>69</v>
      </c>
      <c r="E56" s="48">
        <v>1.4768835616438356E-2</v>
      </c>
      <c r="G56" s="43">
        <v>92553</v>
      </c>
      <c r="H56" s="37">
        <v>20587</v>
      </c>
      <c r="I56" s="37">
        <v>219</v>
      </c>
      <c r="J56" s="48">
        <v>1.0637781124010297E-2</v>
      </c>
      <c r="L56" s="43">
        <v>90220</v>
      </c>
      <c r="M56" s="37">
        <v>13055</v>
      </c>
      <c r="N56" s="37">
        <v>214</v>
      </c>
      <c r="O56" s="48">
        <v>1.639218690157028E-2</v>
      </c>
      <c r="Q56" s="43">
        <v>90220</v>
      </c>
      <c r="R56" s="37">
        <v>13047</v>
      </c>
      <c r="S56" s="37">
        <v>227</v>
      </c>
      <c r="T56" s="48">
        <v>1.7398635701693876E-2</v>
      </c>
      <c r="V56" s="43">
        <v>93523</v>
      </c>
      <c r="W56" s="37">
        <v>516</v>
      </c>
      <c r="X56" s="37">
        <v>8</v>
      </c>
      <c r="Y56" s="48">
        <v>1.5503875968992248E-2</v>
      </c>
      <c r="AA56" s="43">
        <v>90201</v>
      </c>
      <c r="AB56" s="37">
        <v>23487</v>
      </c>
      <c r="AC56" s="37">
        <v>205</v>
      </c>
      <c r="AD56" s="48">
        <v>8.7282326393323968E-3</v>
      </c>
      <c r="AF56" s="43">
        <v>92313</v>
      </c>
      <c r="AG56" s="37">
        <v>4577</v>
      </c>
      <c r="AH56" s="37">
        <v>42</v>
      </c>
      <c r="AI56" s="48">
        <v>9.1763163644308504E-3</v>
      </c>
      <c r="AK56" s="43">
        <v>91387</v>
      </c>
      <c r="AL56" s="37">
        <v>14932</v>
      </c>
      <c r="AM56" s="37">
        <v>170</v>
      </c>
      <c r="AN56" s="48">
        <v>1.1384945084382534E-2</v>
      </c>
      <c r="AP56" s="43">
        <v>92344</v>
      </c>
      <c r="AQ56" s="37">
        <v>5783</v>
      </c>
      <c r="AR56" s="37">
        <v>82</v>
      </c>
      <c r="AS56" s="48">
        <v>1.4179491613349473E-2</v>
      </c>
      <c r="AU56" s="43">
        <v>91761</v>
      </c>
      <c r="AV56" s="37">
        <v>17671</v>
      </c>
      <c r="AW56" s="37">
        <v>319</v>
      </c>
      <c r="AX56" s="48">
        <v>1.8052175881387585E-2</v>
      </c>
      <c r="AZ56" s="43">
        <v>91767</v>
      </c>
      <c r="BA56" s="37">
        <v>14766</v>
      </c>
      <c r="BB56" s="37">
        <v>224</v>
      </c>
      <c r="BC56" s="48">
        <v>1.5169985100907489E-2</v>
      </c>
      <c r="BE56" s="43">
        <v>93550</v>
      </c>
      <c r="BF56" s="37">
        <v>23212</v>
      </c>
      <c r="BG56" s="37">
        <v>214</v>
      </c>
      <c r="BH56" s="48">
        <v>9.2193692917456483E-3</v>
      </c>
    </row>
    <row r="57" spans="2:60" x14ac:dyDescent="0.25">
      <c r="B57" s="44">
        <v>92801</v>
      </c>
      <c r="C57" s="36">
        <v>68</v>
      </c>
      <c r="D57" s="36">
        <v>1</v>
      </c>
      <c r="E57" s="49">
        <v>1.4705882352941176E-2</v>
      </c>
      <c r="G57" s="44">
        <v>90706</v>
      </c>
      <c r="H57" s="36">
        <v>23807</v>
      </c>
      <c r="I57" s="36">
        <v>253</v>
      </c>
      <c r="J57" s="49">
        <v>1.0627126475406394E-2</v>
      </c>
      <c r="L57" s="44">
        <v>92309</v>
      </c>
      <c r="M57" s="36">
        <v>184</v>
      </c>
      <c r="N57" s="36">
        <v>3</v>
      </c>
      <c r="O57" s="49">
        <v>1.6304347826086956E-2</v>
      </c>
      <c r="Q57" s="44">
        <v>93543</v>
      </c>
      <c r="R57" s="36">
        <v>3854</v>
      </c>
      <c r="S57" s="36">
        <v>67</v>
      </c>
      <c r="T57" s="49">
        <v>1.7384535547483135E-2</v>
      </c>
      <c r="V57" s="44">
        <v>92335</v>
      </c>
      <c r="W57" s="36">
        <v>24334</v>
      </c>
      <c r="X57" s="36">
        <v>377</v>
      </c>
      <c r="Y57" s="49">
        <v>1.5492726226678721E-2</v>
      </c>
      <c r="AA57" s="44">
        <v>93283</v>
      </c>
      <c r="AB57" s="36">
        <v>1149</v>
      </c>
      <c r="AC57" s="36">
        <v>10</v>
      </c>
      <c r="AD57" s="49">
        <v>8.7032201914708437E-3</v>
      </c>
      <c r="AF57" s="44">
        <v>90220</v>
      </c>
      <c r="AG57" s="36">
        <v>13085</v>
      </c>
      <c r="AH57" s="36">
        <v>120</v>
      </c>
      <c r="AI57" s="49">
        <v>9.1708062667176151E-3</v>
      </c>
      <c r="AK57" s="44">
        <v>90262</v>
      </c>
      <c r="AL57" s="36">
        <v>14937</v>
      </c>
      <c r="AM57" s="36">
        <v>170</v>
      </c>
      <c r="AN57" s="49">
        <v>1.1381134096538797E-2</v>
      </c>
      <c r="AP57" s="44">
        <v>91768</v>
      </c>
      <c r="AQ57" s="36">
        <v>8426</v>
      </c>
      <c r="AR57" s="36">
        <v>119</v>
      </c>
      <c r="AS57" s="49">
        <v>1.4122952765250416E-2</v>
      </c>
      <c r="AU57" s="44">
        <v>90706</v>
      </c>
      <c r="AV57" s="36">
        <v>23947</v>
      </c>
      <c r="AW57" s="36">
        <v>432</v>
      </c>
      <c r="AX57" s="49">
        <v>1.8039837975529292E-2</v>
      </c>
      <c r="AZ57" s="44">
        <v>92544</v>
      </c>
      <c r="BA57" s="36">
        <v>15946</v>
      </c>
      <c r="BB57" s="36">
        <v>239</v>
      </c>
      <c r="BC57" s="49">
        <v>1.4988084786153268E-2</v>
      </c>
      <c r="BE57" s="44">
        <v>90255</v>
      </c>
      <c r="BF57" s="36">
        <v>17978</v>
      </c>
      <c r="BG57" s="36">
        <v>165</v>
      </c>
      <c r="BH57" s="49">
        <v>9.1778840805428856E-3</v>
      </c>
    </row>
    <row r="58" spans="2:60" x14ac:dyDescent="0.25">
      <c r="B58" s="44">
        <v>92337</v>
      </c>
      <c r="C58" s="36">
        <v>9601</v>
      </c>
      <c r="D58" s="36">
        <v>141</v>
      </c>
      <c r="E58" s="49">
        <v>1.4685970211436309E-2</v>
      </c>
      <c r="G58" s="44">
        <v>91766</v>
      </c>
      <c r="H58" s="36">
        <v>18654</v>
      </c>
      <c r="I58" s="36">
        <v>198</v>
      </c>
      <c r="J58" s="49">
        <v>1.061434544869733E-2</v>
      </c>
      <c r="L58" s="44">
        <v>92571</v>
      </c>
      <c r="M58" s="36">
        <v>13616</v>
      </c>
      <c r="N58" s="36">
        <v>222</v>
      </c>
      <c r="O58" s="49">
        <v>1.6304347826086956E-2</v>
      </c>
      <c r="Q58" s="44">
        <v>91342</v>
      </c>
      <c r="R58" s="36">
        <v>465</v>
      </c>
      <c r="S58" s="36">
        <v>8</v>
      </c>
      <c r="T58" s="49">
        <v>1.7204301075268817E-2</v>
      </c>
      <c r="V58" s="44">
        <v>90255</v>
      </c>
      <c r="W58" s="36">
        <v>17948</v>
      </c>
      <c r="X58" s="36">
        <v>278</v>
      </c>
      <c r="Y58" s="49">
        <v>1.5489190996211277E-2</v>
      </c>
      <c r="AA58" s="44">
        <v>93240</v>
      </c>
      <c r="AB58" s="36">
        <v>3129</v>
      </c>
      <c r="AC58" s="36">
        <v>27</v>
      </c>
      <c r="AD58" s="49">
        <v>8.6289549376797701E-3</v>
      </c>
      <c r="AF58" s="44">
        <v>93277</v>
      </c>
      <c r="AG58" s="36">
        <v>20037</v>
      </c>
      <c r="AH58" s="36">
        <v>183</v>
      </c>
      <c r="AI58" s="49">
        <v>9.1331037580476126E-3</v>
      </c>
      <c r="AK58" s="44">
        <v>92313</v>
      </c>
      <c r="AL58" s="36">
        <v>4748</v>
      </c>
      <c r="AM58" s="36">
        <v>54</v>
      </c>
      <c r="AN58" s="49">
        <v>1.1373209772535805E-2</v>
      </c>
      <c r="AP58" s="44">
        <v>93534</v>
      </c>
      <c r="AQ58" s="36">
        <v>15743</v>
      </c>
      <c r="AR58" s="36">
        <v>222</v>
      </c>
      <c r="AS58" s="49">
        <v>1.4101505430985199E-2</v>
      </c>
      <c r="AU58" s="44">
        <v>91786</v>
      </c>
      <c r="AV58" s="36">
        <v>20303</v>
      </c>
      <c r="AW58" s="36">
        <v>366</v>
      </c>
      <c r="AX58" s="49">
        <v>1.8026892577451607E-2</v>
      </c>
      <c r="AZ58" s="44">
        <v>91340</v>
      </c>
      <c r="BA58" s="36">
        <v>5976</v>
      </c>
      <c r="BB58" s="36">
        <v>88</v>
      </c>
      <c r="BC58" s="49">
        <v>1.4725568942436412E-2</v>
      </c>
      <c r="BE58" s="44">
        <v>91768</v>
      </c>
      <c r="BF58" s="36">
        <v>8407</v>
      </c>
      <c r="BG58" s="36">
        <v>77</v>
      </c>
      <c r="BH58" s="49">
        <v>9.1590341382181521E-3</v>
      </c>
    </row>
    <row r="59" spans="2:60" x14ac:dyDescent="0.25">
      <c r="B59" s="44">
        <v>93550</v>
      </c>
      <c r="C59" s="36">
        <v>23186</v>
      </c>
      <c r="D59" s="36">
        <v>334</v>
      </c>
      <c r="E59" s="49">
        <v>1.4405244544121452E-2</v>
      </c>
      <c r="G59" s="44">
        <v>92311</v>
      </c>
      <c r="H59" s="36">
        <v>12081</v>
      </c>
      <c r="I59" s="36">
        <v>127</v>
      </c>
      <c r="J59" s="49">
        <v>1.0512374803410314E-2</v>
      </c>
      <c r="L59" s="44">
        <v>90221</v>
      </c>
      <c r="M59" s="36">
        <v>11427</v>
      </c>
      <c r="N59" s="36">
        <v>185</v>
      </c>
      <c r="O59" s="49">
        <v>1.6189726087337007E-2</v>
      </c>
      <c r="Q59" s="44">
        <v>90043</v>
      </c>
      <c r="R59" s="36">
        <v>3610</v>
      </c>
      <c r="S59" s="36">
        <v>62</v>
      </c>
      <c r="T59" s="49">
        <v>1.7174515235457065E-2</v>
      </c>
      <c r="V59" s="44">
        <v>92395</v>
      </c>
      <c r="W59" s="36">
        <v>13112</v>
      </c>
      <c r="X59" s="36">
        <v>202</v>
      </c>
      <c r="Y59" s="49">
        <v>1.5405735204392923E-2</v>
      </c>
      <c r="AA59" s="44">
        <v>90280</v>
      </c>
      <c r="AB59" s="36">
        <v>23642</v>
      </c>
      <c r="AC59" s="36">
        <v>203</v>
      </c>
      <c r="AD59" s="49">
        <v>8.5864140089670932E-3</v>
      </c>
      <c r="AF59" s="44">
        <v>90222</v>
      </c>
      <c r="AG59" s="36">
        <v>7566</v>
      </c>
      <c r="AH59" s="36">
        <v>69</v>
      </c>
      <c r="AI59" s="49">
        <v>9.1197462331482956E-3</v>
      </c>
      <c r="AK59" s="44">
        <v>92553</v>
      </c>
      <c r="AL59" s="36">
        <v>20880</v>
      </c>
      <c r="AM59" s="36">
        <v>237</v>
      </c>
      <c r="AN59" s="49">
        <v>1.1350574712643679E-2</v>
      </c>
      <c r="AP59" s="44">
        <v>93291</v>
      </c>
      <c r="AQ59" s="36">
        <v>19333</v>
      </c>
      <c r="AR59" s="36">
        <v>271</v>
      </c>
      <c r="AS59" s="49">
        <v>1.401748306005276E-2</v>
      </c>
      <c r="AU59" s="44">
        <v>90201</v>
      </c>
      <c r="AV59" s="36">
        <v>23539</v>
      </c>
      <c r="AW59" s="36">
        <v>423</v>
      </c>
      <c r="AX59" s="49">
        <v>1.797017715281023E-2</v>
      </c>
      <c r="AZ59" s="44">
        <v>91766</v>
      </c>
      <c r="BA59" s="36">
        <v>18743</v>
      </c>
      <c r="BB59" s="36">
        <v>275</v>
      </c>
      <c r="BC59" s="49">
        <v>1.4672144267193085E-2</v>
      </c>
      <c r="BE59" s="44">
        <v>92342</v>
      </c>
      <c r="BF59" s="36">
        <v>3080</v>
      </c>
      <c r="BG59" s="36">
        <v>28</v>
      </c>
      <c r="BH59" s="49">
        <v>9.0909090909090905E-3</v>
      </c>
    </row>
    <row r="60" spans="2:60" x14ac:dyDescent="0.25">
      <c r="B60" s="44">
        <v>93553</v>
      </c>
      <c r="C60" s="36">
        <v>697</v>
      </c>
      <c r="D60" s="36">
        <v>10</v>
      </c>
      <c r="E60" s="49">
        <v>1.4347202295552367E-2</v>
      </c>
      <c r="G60" s="44">
        <v>90242</v>
      </c>
      <c r="H60" s="36">
        <v>12259</v>
      </c>
      <c r="I60" s="36">
        <v>128</v>
      </c>
      <c r="J60" s="49">
        <v>1.0441308426462192E-2</v>
      </c>
      <c r="L60" s="44">
        <v>92372</v>
      </c>
      <c r="M60" s="36">
        <v>1981</v>
      </c>
      <c r="N60" s="36">
        <v>32</v>
      </c>
      <c r="O60" s="49">
        <v>1.6153457849570924E-2</v>
      </c>
      <c r="Q60" s="44">
        <v>93516</v>
      </c>
      <c r="R60" s="36">
        <v>876</v>
      </c>
      <c r="S60" s="36">
        <v>15</v>
      </c>
      <c r="T60" s="49">
        <v>1.7123287671232876E-2</v>
      </c>
      <c r="V60" s="44">
        <v>90059</v>
      </c>
      <c r="W60" s="36">
        <v>3664</v>
      </c>
      <c r="X60" s="36">
        <v>55</v>
      </c>
      <c r="Y60" s="49">
        <v>1.5010917030567686E-2</v>
      </c>
      <c r="AA60" s="44">
        <v>91768</v>
      </c>
      <c r="AB60" s="36">
        <v>8437</v>
      </c>
      <c r="AC60" s="36">
        <v>72</v>
      </c>
      <c r="AD60" s="49">
        <v>8.5338390423136193E-3</v>
      </c>
      <c r="AF60" s="44">
        <v>92570</v>
      </c>
      <c r="AG60" s="36">
        <v>14927</v>
      </c>
      <c r="AH60" s="36">
        <v>136</v>
      </c>
      <c r="AI60" s="49">
        <v>9.1110069002478724E-3</v>
      </c>
      <c r="AK60" s="44">
        <v>91340</v>
      </c>
      <c r="AL60" s="36">
        <v>5923</v>
      </c>
      <c r="AM60" s="36">
        <v>67</v>
      </c>
      <c r="AN60" s="49">
        <v>1.1311835218639203E-2</v>
      </c>
      <c r="AP60" s="44">
        <v>93202</v>
      </c>
      <c r="AQ60" s="36">
        <v>1216</v>
      </c>
      <c r="AR60" s="36">
        <v>17</v>
      </c>
      <c r="AS60" s="49">
        <v>1.3980263157894737E-2</v>
      </c>
      <c r="AU60" s="44">
        <v>92563</v>
      </c>
      <c r="AV60" s="36">
        <v>22364</v>
      </c>
      <c r="AW60" s="36">
        <v>393</v>
      </c>
      <c r="AX60" s="49">
        <v>1.7572884993739938E-2</v>
      </c>
      <c r="AZ60" s="44">
        <v>91739</v>
      </c>
      <c r="BA60" s="36">
        <v>12105</v>
      </c>
      <c r="BB60" s="36">
        <v>177</v>
      </c>
      <c r="BC60" s="49">
        <v>1.4622057001239157E-2</v>
      </c>
      <c r="BE60" s="44">
        <v>92501</v>
      </c>
      <c r="BF60" s="36">
        <v>441</v>
      </c>
      <c r="BG60" s="36">
        <v>4</v>
      </c>
      <c r="BH60" s="49">
        <v>9.0702947845804991E-3</v>
      </c>
    </row>
    <row r="61" spans="2:60" x14ac:dyDescent="0.25">
      <c r="B61" s="44">
        <v>92879</v>
      </c>
      <c r="C61" s="36">
        <v>13867</v>
      </c>
      <c r="D61" s="36">
        <v>197</v>
      </c>
      <c r="E61" s="49">
        <v>1.4206389269488714E-2</v>
      </c>
      <c r="G61" s="44">
        <v>90023</v>
      </c>
      <c r="H61" s="36">
        <v>3884</v>
      </c>
      <c r="I61" s="36">
        <v>40</v>
      </c>
      <c r="J61" s="49">
        <v>1.0298661174047374E-2</v>
      </c>
      <c r="L61" s="44">
        <v>93543</v>
      </c>
      <c r="M61" s="36">
        <v>3847</v>
      </c>
      <c r="N61" s="36">
        <v>62</v>
      </c>
      <c r="O61" s="49">
        <v>1.6116454380036394E-2</v>
      </c>
      <c r="Q61" s="44">
        <v>92311</v>
      </c>
      <c r="R61" s="36">
        <v>12159</v>
      </c>
      <c r="S61" s="36">
        <v>205</v>
      </c>
      <c r="T61" s="49">
        <v>1.6859939139731887E-2</v>
      </c>
      <c r="V61" s="44">
        <v>92311</v>
      </c>
      <c r="W61" s="36">
        <v>12217</v>
      </c>
      <c r="X61" s="36">
        <v>183</v>
      </c>
      <c r="Y61" s="49">
        <v>1.4979127445363019E-2</v>
      </c>
      <c r="AA61" s="44">
        <v>90706</v>
      </c>
      <c r="AB61" s="36">
        <v>23919</v>
      </c>
      <c r="AC61" s="36">
        <v>204</v>
      </c>
      <c r="AD61" s="49">
        <v>8.5287846481876331E-3</v>
      </c>
      <c r="AF61" s="44">
        <v>93247</v>
      </c>
      <c r="AG61" s="36">
        <v>5386</v>
      </c>
      <c r="AH61" s="36">
        <v>49</v>
      </c>
      <c r="AI61" s="49">
        <v>9.0976606015595995E-3</v>
      </c>
      <c r="AK61" s="44">
        <v>92394</v>
      </c>
      <c r="AL61" s="36">
        <v>10012</v>
      </c>
      <c r="AM61" s="36">
        <v>113</v>
      </c>
      <c r="AN61" s="49">
        <v>1.1286456252497003E-2</v>
      </c>
      <c r="AP61" s="44">
        <v>92567</v>
      </c>
      <c r="AQ61" s="36">
        <v>2746</v>
      </c>
      <c r="AR61" s="36">
        <v>38</v>
      </c>
      <c r="AS61" s="49">
        <v>1.3838310269482883E-2</v>
      </c>
      <c r="AU61" s="44">
        <v>91752</v>
      </c>
      <c r="AV61" s="36">
        <v>9887</v>
      </c>
      <c r="AW61" s="36">
        <v>173</v>
      </c>
      <c r="AX61" s="49">
        <v>1.7497724284413877E-2</v>
      </c>
      <c r="AZ61" s="44">
        <v>90201</v>
      </c>
      <c r="BA61" s="36">
        <v>23467</v>
      </c>
      <c r="BB61" s="36">
        <v>343</v>
      </c>
      <c r="BC61" s="49">
        <v>1.4616269655260578E-2</v>
      </c>
      <c r="BE61" s="44">
        <v>91730</v>
      </c>
      <c r="BF61" s="36">
        <v>25558</v>
      </c>
      <c r="BG61" s="36">
        <v>231</v>
      </c>
      <c r="BH61" s="49">
        <v>9.0382659050003908E-3</v>
      </c>
    </row>
    <row r="62" spans="2:60" x14ac:dyDescent="0.25">
      <c r="B62" s="44">
        <v>93272</v>
      </c>
      <c r="C62" s="36">
        <v>916</v>
      </c>
      <c r="D62" s="36">
        <v>13</v>
      </c>
      <c r="E62" s="49">
        <v>1.4192139737991267E-2</v>
      </c>
      <c r="G62" s="44">
        <v>92678</v>
      </c>
      <c r="H62" s="36">
        <v>195</v>
      </c>
      <c r="I62" s="36">
        <v>2</v>
      </c>
      <c r="J62" s="49">
        <v>1.0256410256410256E-2</v>
      </c>
      <c r="L62" s="44">
        <v>93523</v>
      </c>
      <c r="M62" s="36">
        <v>522</v>
      </c>
      <c r="N62" s="36">
        <v>8</v>
      </c>
      <c r="O62" s="49">
        <v>1.532567049808429E-2</v>
      </c>
      <c r="Q62" s="44">
        <v>93225</v>
      </c>
      <c r="R62" s="36">
        <v>3025</v>
      </c>
      <c r="S62" s="36">
        <v>51</v>
      </c>
      <c r="T62" s="49">
        <v>1.6859504132231404E-2</v>
      </c>
      <c r="V62" s="44">
        <v>92398</v>
      </c>
      <c r="W62" s="36">
        <v>673</v>
      </c>
      <c r="X62" s="36">
        <v>10</v>
      </c>
      <c r="Y62" s="49">
        <v>1.4858841010401188E-2</v>
      </c>
      <c r="AA62" s="44">
        <v>92317</v>
      </c>
      <c r="AB62" s="36">
        <v>354</v>
      </c>
      <c r="AC62" s="36">
        <v>3</v>
      </c>
      <c r="AD62" s="49">
        <v>8.4745762711864406E-3</v>
      </c>
      <c r="AF62" s="44">
        <v>92543</v>
      </c>
      <c r="AG62" s="36">
        <v>13357</v>
      </c>
      <c r="AH62" s="36">
        <v>121</v>
      </c>
      <c r="AI62" s="49">
        <v>9.0589204162611365E-3</v>
      </c>
      <c r="AK62" s="44">
        <v>92557</v>
      </c>
      <c r="AL62" s="36">
        <v>16149</v>
      </c>
      <c r="AM62" s="36">
        <v>182</v>
      </c>
      <c r="AN62" s="49">
        <v>1.1270047680970958E-2</v>
      </c>
      <c r="AP62" s="44">
        <v>91340</v>
      </c>
      <c r="AQ62" s="36">
        <v>5944</v>
      </c>
      <c r="AR62" s="36">
        <v>82</v>
      </c>
      <c r="AS62" s="49">
        <v>1.379542395693136E-2</v>
      </c>
      <c r="AU62" s="44">
        <v>91730</v>
      </c>
      <c r="AV62" s="36">
        <v>25917</v>
      </c>
      <c r="AW62" s="36">
        <v>450</v>
      </c>
      <c r="AX62" s="49">
        <v>1.7363120731566154E-2</v>
      </c>
      <c r="AZ62" s="44">
        <v>92378</v>
      </c>
      <c r="BA62" s="36">
        <v>206</v>
      </c>
      <c r="BB62" s="36">
        <v>3</v>
      </c>
      <c r="BC62" s="49">
        <v>1.4563106796116505E-2</v>
      </c>
      <c r="BE62" s="44">
        <v>92282</v>
      </c>
      <c r="BF62" s="36">
        <v>555</v>
      </c>
      <c r="BG62" s="36">
        <v>5</v>
      </c>
      <c r="BH62" s="49">
        <v>9.0090090090090089E-3</v>
      </c>
    </row>
    <row r="63" spans="2:60" x14ac:dyDescent="0.25">
      <c r="B63" s="43">
        <v>93202</v>
      </c>
      <c r="C63" s="37">
        <v>1209</v>
      </c>
      <c r="D63" s="37">
        <v>17</v>
      </c>
      <c r="E63" s="48">
        <v>1.4061207609594707E-2</v>
      </c>
      <c r="G63" s="43">
        <v>91763</v>
      </c>
      <c r="H63" s="37">
        <v>10240</v>
      </c>
      <c r="I63" s="37">
        <v>105</v>
      </c>
      <c r="J63" s="48">
        <v>1.025390625E-2</v>
      </c>
      <c r="L63" s="43">
        <v>92371</v>
      </c>
      <c r="M63" s="37">
        <v>7386</v>
      </c>
      <c r="N63" s="37">
        <v>113</v>
      </c>
      <c r="O63" s="48">
        <v>1.5299214730571352E-2</v>
      </c>
      <c r="Q63" s="43">
        <v>93250</v>
      </c>
      <c r="R63" s="37">
        <v>1010</v>
      </c>
      <c r="S63" s="37">
        <v>17</v>
      </c>
      <c r="T63" s="48">
        <v>1.6831683168316833E-2</v>
      </c>
      <c r="V63" s="43">
        <v>92571</v>
      </c>
      <c r="W63" s="37">
        <v>13634</v>
      </c>
      <c r="X63" s="37">
        <v>202</v>
      </c>
      <c r="Y63" s="48">
        <v>1.4815901422913304E-2</v>
      </c>
      <c r="AA63" s="43">
        <v>92346</v>
      </c>
      <c r="AB63" s="37">
        <v>18463</v>
      </c>
      <c r="AC63" s="37">
        <v>156</v>
      </c>
      <c r="AD63" s="48">
        <v>8.449331094621676E-3</v>
      </c>
      <c r="AF63" s="43">
        <v>93274</v>
      </c>
      <c r="AG63" s="37">
        <v>24130</v>
      </c>
      <c r="AH63" s="37">
        <v>218</v>
      </c>
      <c r="AI63" s="48">
        <v>9.0343970161624529E-3</v>
      </c>
      <c r="AK63" s="43">
        <v>92548</v>
      </c>
      <c r="AL63" s="37">
        <v>2353</v>
      </c>
      <c r="AM63" s="37">
        <v>26</v>
      </c>
      <c r="AN63" s="48">
        <v>1.1049723756906077E-2</v>
      </c>
      <c r="AP63" s="43">
        <v>90038</v>
      </c>
      <c r="AQ63" s="37">
        <v>293</v>
      </c>
      <c r="AR63" s="37">
        <v>4</v>
      </c>
      <c r="AS63" s="48">
        <v>1.3651877133105802E-2</v>
      </c>
      <c r="AU63" s="43">
        <v>92570</v>
      </c>
      <c r="AV63" s="37">
        <v>14963</v>
      </c>
      <c r="AW63" s="37">
        <v>259</v>
      </c>
      <c r="AX63" s="48">
        <v>1.7309363095635903E-2</v>
      </c>
      <c r="AZ63" s="43">
        <v>91764</v>
      </c>
      <c r="BA63" s="37">
        <v>16933</v>
      </c>
      <c r="BB63" s="37">
        <v>246</v>
      </c>
      <c r="BC63" s="48">
        <v>1.4527845036319613E-2</v>
      </c>
      <c r="BE63" s="43">
        <v>93291</v>
      </c>
      <c r="BF63" s="37">
        <v>19510</v>
      </c>
      <c r="BG63" s="37">
        <v>175</v>
      </c>
      <c r="BH63" s="48">
        <v>8.969759097898513E-3</v>
      </c>
    </row>
    <row r="64" spans="2:60" x14ac:dyDescent="0.25">
      <c r="B64" s="44">
        <v>93235</v>
      </c>
      <c r="C64" s="36">
        <v>1354</v>
      </c>
      <c r="D64" s="36">
        <v>19</v>
      </c>
      <c r="E64" s="49">
        <v>1.4032496307237814E-2</v>
      </c>
      <c r="G64" s="44">
        <v>93033</v>
      </c>
      <c r="H64" s="36">
        <v>16011</v>
      </c>
      <c r="I64" s="36">
        <v>161</v>
      </c>
      <c r="J64" s="49">
        <v>1.005558678408594E-2</v>
      </c>
      <c r="L64" s="44">
        <v>90047</v>
      </c>
      <c r="M64" s="36">
        <v>4709</v>
      </c>
      <c r="N64" s="36">
        <v>72</v>
      </c>
      <c r="O64" s="49">
        <v>1.5289870460819708E-2</v>
      </c>
      <c r="Q64" s="44">
        <v>92570</v>
      </c>
      <c r="R64" s="36">
        <v>14855</v>
      </c>
      <c r="S64" s="36">
        <v>250</v>
      </c>
      <c r="T64" s="49">
        <v>1.6829350387075059E-2</v>
      </c>
      <c r="V64" s="44">
        <v>92557</v>
      </c>
      <c r="W64" s="36">
        <v>16054</v>
      </c>
      <c r="X64" s="36">
        <v>236</v>
      </c>
      <c r="Y64" s="49">
        <v>1.4700386196586521E-2</v>
      </c>
      <c r="AA64" s="44">
        <v>92394</v>
      </c>
      <c r="AB64" s="36">
        <v>9991</v>
      </c>
      <c r="AC64" s="36">
        <v>84</v>
      </c>
      <c r="AD64" s="49">
        <v>8.4075668101291166E-3</v>
      </c>
      <c r="AF64" s="44">
        <v>92345</v>
      </c>
      <c r="AG64" s="36">
        <v>26916</v>
      </c>
      <c r="AH64" s="36">
        <v>243</v>
      </c>
      <c r="AI64" s="49">
        <v>9.0280873829692368E-3</v>
      </c>
      <c r="AK64" s="44">
        <v>93286</v>
      </c>
      <c r="AL64" s="36">
        <v>2741</v>
      </c>
      <c r="AM64" s="36">
        <v>30</v>
      </c>
      <c r="AN64" s="49">
        <v>1.0944910616563297E-2</v>
      </c>
      <c r="AP64" s="44">
        <v>92376</v>
      </c>
      <c r="AQ64" s="36">
        <v>22812</v>
      </c>
      <c r="AR64" s="36">
        <v>306</v>
      </c>
      <c r="AS64" s="49">
        <v>1.3413992635455023E-2</v>
      </c>
      <c r="AU64" s="44">
        <v>91762</v>
      </c>
      <c r="AV64" s="36">
        <v>18992</v>
      </c>
      <c r="AW64" s="36">
        <v>328</v>
      </c>
      <c r="AX64" s="49">
        <v>1.7270429654591406E-2</v>
      </c>
      <c r="AZ64" s="44">
        <v>92587</v>
      </c>
      <c r="BA64" s="36">
        <v>6451</v>
      </c>
      <c r="BB64" s="36">
        <v>93</v>
      </c>
      <c r="BC64" s="49">
        <v>1.4416369555107736E-2</v>
      </c>
      <c r="BE64" s="44">
        <v>90305</v>
      </c>
      <c r="BF64" s="36">
        <v>6158</v>
      </c>
      <c r="BG64" s="36">
        <v>55</v>
      </c>
      <c r="BH64" s="49">
        <v>8.9314712569015919E-3</v>
      </c>
    </row>
    <row r="65" spans="2:60" x14ac:dyDescent="0.25">
      <c r="B65" s="44">
        <v>90023</v>
      </c>
      <c r="C65" s="36">
        <v>3880</v>
      </c>
      <c r="D65" s="36">
        <v>54</v>
      </c>
      <c r="E65" s="49">
        <v>1.3917525773195877E-2</v>
      </c>
      <c r="G65" s="44">
        <v>90056</v>
      </c>
      <c r="H65" s="36">
        <v>3284</v>
      </c>
      <c r="I65" s="36">
        <v>33</v>
      </c>
      <c r="J65" s="49">
        <v>1.0048721071863581E-2</v>
      </c>
      <c r="L65" s="44">
        <v>90262</v>
      </c>
      <c r="M65" s="36">
        <v>14916</v>
      </c>
      <c r="N65" s="36">
        <v>224</v>
      </c>
      <c r="O65" s="49">
        <v>1.5017430946634486E-2</v>
      </c>
      <c r="Q65" s="44">
        <v>92587</v>
      </c>
      <c r="R65" s="36">
        <v>6481</v>
      </c>
      <c r="S65" s="36">
        <v>109</v>
      </c>
      <c r="T65" s="49">
        <v>1.681839222342231E-2</v>
      </c>
      <c r="V65" s="44">
        <v>90008</v>
      </c>
      <c r="W65" s="36">
        <v>681</v>
      </c>
      <c r="X65" s="36">
        <v>10</v>
      </c>
      <c r="Y65" s="49">
        <v>1.4684287812041116E-2</v>
      </c>
      <c r="AA65" s="44">
        <v>92371</v>
      </c>
      <c r="AB65" s="36">
        <v>7393</v>
      </c>
      <c r="AC65" s="36">
        <v>62</v>
      </c>
      <c r="AD65" s="49">
        <v>8.3863113756255919E-3</v>
      </c>
      <c r="AF65" s="44">
        <v>92282</v>
      </c>
      <c r="AG65" s="36">
        <v>558</v>
      </c>
      <c r="AH65" s="36">
        <v>5</v>
      </c>
      <c r="AI65" s="49">
        <v>8.9605734767025085E-3</v>
      </c>
      <c r="AK65" s="44">
        <v>90805</v>
      </c>
      <c r="AL65" s="36">
        <v>25949</v>
      </c>
      <c r="AM65" s="36">
        <v>283</v>
      </c>
      <c r="AN65" s="49">
        <v>1.0906007938648888E-2</v>
      </c>
      <c r="AP65" s="44">
        <v>92398</v>
      </c>
      <c r="AQ65" s="36">
        <v>674</v>
      </c>
      <c r="AR65" s="36">
        <v>9</v>
      </c>
      <c r="AS65" s="49">
        <v>1.3353115727002967E-2</v>
      </c>
      <c r="AU65" s="44">
        <v>92555</v>
      </c>
      <c r="AV65" s="36">
        <v>6954</v>
      </c>
      <c r="AW65" s="36">
        <v>119</v>
      </c>
      <c r="AX65" s="49">
        <v>1.7112453264308311E-2</v>
      </c>
      <c r="AZ65" s="44">
        <v>91762</v>
      </c>
      <c r="BA65" s="36">
        <v>19042</v>
      </c>
      <c r="BB65" s="36">
        <v>272</v>
      </c>
      <c r="BC65" s="49">
        <v>1.4284213843083709E-2</v>
      </c>
      <c r="BE65" s="44">
        <v>92225</v>
      </c>
      <c r="BF65" s="36">
        <v>7060</v>
      </c>
      <c r="BG65" s="36">
        <v>63</v>
      </c>
      <c r="BH65" s="49">
        <v>8.9235127478753534E-3</v>
      </c>
    </row>
    <row r="66" spans="2:60" x14ac:dyDescent="0.25">
      <c r="B66" s="44">
        <v>90813</v>
      </c>
      <c r="C66" s="36">
        <v>17954</v>
      </c>
      <c r="D66" s="36">
        <v>250</v>
      </c>
      <c r="E66" s="49">
        <v>1.3924473654895846E-2</v>
      </c>
      <c r="G66" s="44">
        <v>90805</v>
      </c>
      <c r="H66" s="36">
        <v>25841</v>
      </c>
      <c r="I66" s="36">
        <v>259</v>
      </c>
      <c r="J66" s="49">
        <v>1.0022831933748694E-2</v>
      </c>
      <c r="L66" s="44">
        <v>92587</v>
      </c>
      <c r="M66" s="36">
        <v>6463</v>
      </c>
      <c r="N66" s="36">
        <v>97</v>
      </c>
      <c r="O66" s="49">
        <v>1.5008509979885502E-2</v>
      </c>
      <c r="Q66" s="44">
        <v>91340</v>
      </c>
      <c r="R66" s="36">
        <v>5899</v>
      </c>
      <c r="S66" s="36">
        <v>99</v>
      </c>
      <c r="T66" s="49">
        <v>1.6782505509408373E-2</v>
      </c>
      <c r="V66" s="44">
        <v>92551</v>
      </c>
      <c r="W66" s="36">
        <v>7155</v>
      </c>
      <c r="X66" s="36">
        <v>105</v>
      </c>
      <c r="Y66" s="49">
        <v>1.4675052410901468E-2</v>
      </c>
      <c r="AA66" s="44">
        <v>92377</v>
      </c>
      <c r="AB66" s="36">
        <v>5529</v>
      </c>
      <c r="AC66" s="36">
        <v>46</v>
      </c>
      <c r="AD66" s="49">
        <v>8.3197684933984453E-3</v>
      </c>
      <c r="AF66" s="44">
        <v>93219</v>
      </c>
      <c r="AG66" s="36">
        <v>2124</v>
      </c>
      <c r="AH66" s="36">
        <v>19</v>
      </c>
      <c r="AI66" s="49">
        <v>8.9453860640301315E-3</v>
      </c>
      <c r="AK66" s="44">
        <v>93552</v>
      </c>
      <c r="AL66" s="36">
        <v>10386</v>
      </c>
      <c r="AM66" s="36">
        <v>113</v>
      </c>
      <c r="AN66" s="49">
        <v>1.0880030810706721E-2</v>
      </c>
      <c r="AP66" s="44">
        <v>93535</v>
      </c>
      <c r="AQ66" s="36">
        <v>21829</v>
      </c>
      <c r="AR66" s="36">
        <v>289</v>
      </c>
      <c r="AS66" s="49">
        <v>1.3239268862522333E-2</v>
      </c>
      <c r="AU66" s="44">
        <v>92220</v>
      </c>
      <c r="AV66" s="36">
        <v>883</v>
      </c>
      <c r="AW66" s="36">
        <v>15</v>
      </c>
      <c r="AX66" s="49">
        <v>1.698754246885617E-2</v>
      </c>
      <c r="AZ66" s="44">
        <v>93560</v>
      </c>
      <c r="BA66" s="36">
        <v>7079</v>
      </c>
      <c r="BB66" s="36">
        <v>100</v>
      </c>
      <c r="BC66" s="49">
        <v>1.4126289023873428E-2</v>
      </c>
      <c r="BE66" s="44">
        <v>93270</v>
      </c>
      <c r="BF66" s="36">
        <v>1683</v>
      </c>
      <c r="BG66" s="36">
        <v>15</v>
      </c>
      <c r="BH66" s="49">
        <v>8.9126559714795012E-3</v>
      </c>
    </row>
    <row r="67" spans="2:60" x14ac:dyDescent="0.25">
      <c r="B67" s="44">
        <v>92543</v>
      </c>
      <c r="C67" s="36">
        <v>13042</v>
      </c>
      <c r="D67" s="36">
        <v>180</v>
      </c>
      <c r="E67" s="49">
        <v>1.3801564177273424E-2</v>
      </c>
      <c r="G67" s="44">
        <v>92230</v>
      </c>
      <c r="H67" s="36">
        <v>900</v>
      </c>
      <c r="I67" s="36">
        <v>9</v>
      </c>
      <c r="J67" s="49">
        <v>0.01</v>
      </c>
      <c r="L67" s="44">
        <v>91768</v>
      </c>
      <c r="M67" s="36">
        <v>8406</v>
      </c>
      <c r="N67" s="36">
        <v>126</v>
      </c>
      <c r="O67" s="49">
        <v>1.4989293361884369E-2</v>
      </c>
      <c r="Q67" s="44">
        <v>92401</v>
      </c>
      <c r="R67" s="36">
        <v>611</v>
      </c>
      <c r="S67" s="36">
        <v>10</v>
      </c>
      <c r="T67" s="49">
        <v>1.6366612111292964E-2</v>
      </c>
      <c r="V67" s="44">
        <v>92567</v>
      </c>
      <c r="W67" s="36">
        <v>2741</v>
      </c>
      <c r="X67" s="36">
        <v>40</v>
      </c>
      <c r="Y67" s="49">
        <v>1.4593214155417731E-2</v>
      </c>
      <c r="AA67" s="44">
        <v>90061</v>
      </c>
      <c r="AB67" s="36">
        <v>2647</v>
      </c>
      <c r="AC67" s="36">
        <v>22</v>
      </c>
      <c r="AD67" s="49">
        <v>8.3112958065734797E-3</v>
      </c>
      <c r="AF67" s="44">
        <v>90805</v>
      </c>
      <c r="AG67" s="36">
        <v>25941</v>
      </c>
      <c r="AH67" s="36">
        <v>232</v>
      </c>
      <c r="AI67" s="49">
        <v>8.9433714968582545E-3</v>
      </c>
      <c r="AK67" s="44">
        <v>92344</v>
      </c>
      <c r="AL67" s="36">
        <v>5798</v>
      </c>
      <c r="AM67" s="36">
        <v>63</v>
      </c>
      <c r="AN67" s="49">
        <v>1.0865815798551224E-2</v>
      </c>
      <c r="AP67" s="44">
        <v>93555</v>
      </c>
      <c r="AQ67" s="36">
        <v>14320</v>
      </c>
      <c r="AR67" s="36">
        <v>189</v>
      </c>
      <c r="AS67" s="49">
        <v>1.3198324022346369E-2</v>
      </c>
      <c r="AU67" s="44">
        <v>92544</v>
      </c>
      <c r="AV67" s="36">
        <v>16013</v>
      </c>
      <c r="AW67" s="36">
        <v>272</v>
      </c>
      <c r="AX67" s="49">
        <v>1.6986198713545245E-2</v>
      </c>
      <c r="AZ67" s="44">
        <v>91792</v>
      </c>
      <c r="BA67" s="36">
        <v>9577</v>
      </c>
      <c r="BB67" s="36">
        <v>134</v>
      </c>
      <c r="BC67" s="49">
        <v>1.3991855487104521E-2</v>
      </c>
      <c r="BE67" s="44">
        <v>92368</v>
      </c>
      <c r="BF67" s="36">
        <v>337</v>
      </c>
      <c r="BG67" s="36">
        <v>3</v>
      </c>
      <c r="BH67" s="49">
        <v>8.9020771513353119E-3</v>
      </c>
    </row>
    <row r="68" spans="2:60" x14ac:dyDescent="0.25">
      <c r="B68" s="44">
        <v>93036</v>
      </c>
      <c r="C68" s="36">
        <v>13279</v>
      </c>
      <c r="D68" s="36">
        <v>183</v>
      </c>
      <c r="E68" s="49">
        <v>1.3781158219745463E-2</v>
      </c>
      <c r="G68" s="44">
        <v>90240</v>
      </c>
      <c r="H68" s="36">
        <v>7947</v>
      </c>
      <c r="I68" s="36">
        <v>79</v>
      </c>
      <c r="J68" s="49">
        <v>9.9408581854787976E-3</v>
      </c>
      <c r="L68" s="44">
        <v>90201</v>
      </c>
      <c r="M68" s="36">
        <v>23461</v>
      </c>
      <c r="N68" s="36">
        <v>351</v>
      </c>
      <c r="O68" s="49">
        <v>1.4960999104897489E-2</v>
      </c>
      <c r="Q68" s="44">
        <v>92335</v>
      </c>
      <c r="R68" s="36">
        <v>24279</v>
      </c>
      <c r="S68" s="36">
        <v>391</v>
      </c>
      <c r="T68" s="49">
        <v>1.6104452407430289E-2</v>
      </c>
      <c r="V68" s="44">
        <v>90220</v>
      </c>
      <c r="W68" s="36">
        <v>13073</v>
      </c>
      <c r="X68" s="36">
        <v>189</v>
      </c>
      <c r="Y68" s="49">
        <v>1.4457278359978582E-2</v>
      </c>
      <c r="AA68" s="44">
        <v>92345</v>
      </c>
      <c r="AB68" s="36">
        <v>26791</v>
      </c>
      <c r="AC68" s="36">
        <v>221</v>
      </c>
      <c r="AD68" s="49">
        <v>8.2490388563323507E-3</v>
      </c>
      <c r="AF68" s="44">
        <v>93292</v>
      </c>
      <c r="AG68" s="36">
        <v>14801</v>
      </c>
      <c r="AH68" s="36">
        <v>131</v>
      </c>
      <c r="AI68" s="49">
        <v>8.8507533274778723E-3</v>
      </c>
      <c r="AK68" s="44">
        <v>93230</v>
      </c>
      <c r="AL68" s="36">
        <v>22748</v>
      </c>
      <c r="AM68" s="36">
        <v>247</v>
      </c>
      <c r="AN68" s="49">
        <v>1.0858097415157376E-2</v>
      </c>
      <c r="AP68" s="44">
        <v>92324</v>
      </c>
      <c r="AQ68" s="36">
        <v>1227</v>
      </c>
      <c r="AR68" s="36">
        <v>16</v>
      </c>
      <c r="AS68" s="49">
        <v>1.3039934800325998E-2</v>
      </c>
      <c r="AU68" s="44">
        <v>90038</v>
      </c>
      <c r="AV68" s="36">
        <v>296</v>
      </c>
      <c r="AW68" s="36">
        <v>5</v>
      </c>
      <c r="AX68" s="49">
        <v>1.6891891891891893E-2</v>
      </c>
      <c r="AZ68" s="44">
        <v>91706</v>
      </c>
      <c r="BA68" s="36">
        <v>18064</v>
      </c>
      <c r="BB68" s="36">
        <v>251</v>
      </c>
      <c r="BC68" s="49">
        <v>1.3895039858281666E-2</v>
      </c>
      <c r="BE68" s="44">
        <v>92544</v>
      </c>
      <c r="BF68" s="36">
        <v>15922</v>
      </c>
      <c r="BG68" s="36">
        <v>141</v>
      </c>
      <c r="BH68" s="49">
        <v>8.8556713980655691E-3</v>
      </c>
    </row>
    <row r="69" spans="2:60" x14ac:dyDescent="0.25">
      <c r="B69" s="44">
        <v>92408</v>
      </c>
      <c r="C69" s="36">
        <v>3789</v>
      </c>
      <c r="D69" s="36">
        <v>51</v>
      </c>
      <c r="E69" s="49">
        <v>1.3460015835312747E-2</v>
      </c>
      <c r="G69" s="44">
        <v>90813</v>
      </c>
      <c r="H69" s="36">
        <v>18007</v>
      </c>
      <c r="I69" s="36">
        <v>179</v>
      </c>
      <c r="J69" s="49">
        <v>9.9405786638529468E-3</v>
      </c>
      <c r="L69" s="44">
        <v>92316</v>
      </c>
      <c r="M69" s="36">
        <v>6038</v>
      </c>
      <c r="N69" s="36">
        <v>90</v>
      </c>
      <c r="O69" s="49">
        <v>1.4905597880092747E-2</v>
      </c>
      <c r="Q69" s="44">
        <v>92371</v>
      </c>
      <c r="R69" s="36">
        <v>7397</v>
      </c>
      <c r="S69" s="36">
        <v>119</v>
      </c>
      <c r="T69" s="49">
        <v>1.6087603082330676E-2</v>
      </c>
      <c r="V69" s="44">
        <v>90201</v>
      </c>
      <c r="W69" s="36">
        <v>23462</v>
      </c>
      <c r="X69" s="36">
        <v>339</v>
      </c>
      <c r="Y69" s="49">
        <v>1.4448896087290086E-2</v>
      </c>
      <c r="AA69" s="44">
        <v>92376</v>
      </c>
      <c r="AB69" s="36">
        <v>22728</v>
      </c>
      <c r="AC69" s="36">
        <v>187</v>
      </c>
      <c r="AD69" s="49">
        <v>8.2277367124252015E-3</v>
      </c>
      <c r="AF69" s="44">
        <v>93560</v>
      </c>
      <c r="AG69" s="36">
        <v>7143</v>
      </c>
      <c r="AH69" s="36">
        <v>63</v>
      </c>
      <c r="AI69" s="49">
        <v>8.81982360352793E-3</v>
      </c>
      <c r="AK69" s="44">
        <v>92392</v>
      </c>
      <c r="AL69" s="36">
        <v>20264</v>
      </c>
      <c r="AM69" s="36">
        <v>220</v>
      </c>
      <c r="AN69" s="49">
        <v>1.0856691669956573E-2</v>
      </c>
      <c r="AP69" s="44">
        <v>90044</v>
      </c>
      <c r="AQ69" s="36">
        <v>8444</v>
      </c>
      <c r="AR69" s="36">
        <v>110</v>
      </c>
      <c r="AS69" s="49">
        <v>1.3027001421127428E-2</v>
      </c>
      <c r="AU69" s="44">
        <v>93257</v>
      </c>
      <c r="AV69" s="36">
        <v>24506</v>
      </c>
      <c r="AW69" s="36">
        <v>413</v>
      </c>
      <c r="AX69" s="49">
        <v>1.6853015588019261E-2</v>
      </c>
      <c r="AZ69" s="44">
        <v>92336</v>
      </c>
      <c r="BA69" s="36">
        <v>26485</v>
      </c>
      <c r="BB69" s="36">
        <v>368</v>
      </c>
      <c r="BC69" s="49">
        <v>1.3894657353218803E-2</v>
      </c>
      <c r="BE69" s="44">
        <v>93257</v>
      </c>
      <c r="BF69" s="36">
        <v>24398</v>
      </c>
      <c r="BG69" s="36">
        <v>216</v>
      </c>
      <c r="BH69" s="49">
        <v>8.853184687269448E-3</v>
      </c>
    </row>
    <row r="70" spans="2:60" x14ac:dyDescent="0.25">
      <c r="B70" s="43">
        <v>91768</v>
      </c>
      <c r="C70" s="37">
        <v>8408</v>
      </c>
      <c r="D70" s="37">
        <v>112</v>
      </c>
      <c r="E70" s="48">
        <v>1.3320647002854425E-2</v>
      </c>
      <c r="G70" s="43">
        <v>93040</v>
      </c>
      <c r="H70" s="37">
        <v>611</v>
      </c>
      <c r="I70" s="37">
        <v>6</v>
      </c>
      <c r="J70" s="48">
        <v>9.8199672667757774E-3</v>
      </c>
      <c r="L70" s="43">
        <v>92543</v>
      </c>
      <c r="M70" s="37">
        <v>13161</v>
      </c>
      <c r="N70" s="37">
        <v>196</v>
      </c>
      <c r="O70" s="48">
        <v>1.4892485373451865E-2</v>
      </c>
      <c r="Q70" s="43">
        <v>90262</v>
      </c>
      <c r="R70" s="37">
        <v>14929</v>
      </c>
      <c r="S70" s="37">
        <v>239</v>
      </c>
      <c r="T70" s="48">
        <v>1.6009109786321925E-2</v>
      </c>
      <c r="V70" s="43">
        <v>93562</v>
      </c>
      <c r="W70" s="37">
        <v>902</v>
      </c>
      <c r="X70" s="37">
        <v>13</v>
      </c>
      <c r="Y70" s="48">
        <v>1.4412416851441241E-2</v>
      </c>
      <c r="AA70" s="43">
        <v>92335</v>
      </c>
      <c r="AB70" s="37">
        <v>24334</v>
      </c>
      <c r="AC70" s="37">
        <v>198</v>
      </c>
      <c r="AD70" s="48">
        <v>8.1367633763458538E-3</v>
      </c>
      <c r="AF70" s="43">
        <v>93291</v>
      </c>
      <c r="AG70" s="37">
        <v>19359</v>
      </c>
      <c r="AH70" s="37">
        <v>169</v>
      </c>
      <c r="AI70" s="48">
        <v>8.7297897618678656E-3</v>
      </c>
      <c r="AK70" s="43">
        <v>90813</v>
      </c>
      <c r="AL70" s="37">
        <v>18163</v>
      </c>
      <c r="AM70" s="37">
        <v>197</v>
      </c>
      <c r="AN70" s="48">
        <v>1.0846225843748279E-2</v>
      </c>
      <c r="AP70" s="43">
        <v>90305</v>
      </c>
      <c r="AQ70" s="37">
        <v>6182</v>
      </c>
      <c r="AR70" s="37">
        <v>80</v>
      </c>
      <c r="AS70" s="48">
        <v>1.2940795858945324E-2</v>
      </c>
      <c r="AU70" s="43">
        <v>91763</v>
      </c>
      <c r="AV70" s="37">
        <v>10292</v>
      </c>
      <c r="AW70" s="37">
        <v>173</v>
      </c>
      <c r="AX70" s="48">
        <v>1.6809172172561213E-2</v>
      </c>
      <c r="AZ70" s="43">
        <v>92585</v>
      </c>
      <c r="BA70" s="37">
        <v>7660</v>
      </c>
      <c r="BB70" s="37">
        <v>106</v>
      </c>
      <c r="BC70" s="48">
        <v>1.3838120104438642E-2</v>
      </c>
      <c r="BE70" s="43">
        <v>90301</v>
      </c>
      <c r="BF70" s="37">
        <v>12233</v>
      </c>
      <c r="BG70" s="37">
        <v>108</v>
      </c>
      <c r="BH70" s="48">
        <v>8.8285784353797098E-3</v>
      </c>
    </row>
    <row r="71" spans="2:60" x14ac:dyDescent="0.25">
      <c r="B71" s="44">
        <v>93562</v>
      </c>
      <c r="C71" s="36">
        <v>904</v>
      </c>
      <c r="D71" s="36">
        <v>12</v>
      </c>
      <c r="E71" s="49">
        <v>1.3274336283185841E-2</v>
      </c>
      <c r="G71" s="44">
        <v>92316</v>
      </c>
      <c r="H71" s="36">
        <v>6033</v>
      </c>
      <c r="I71" s="36">
        <v>59</v>
      </c>
      <c r="J71" s="49">
        <v>9.7795458312613954E-3</v>
      </c>
      <c r="L71" s="44">
        <v>92378</v>
      </c>
      <c r="M71" s="36">
        <v>204</v>
      </c>
      <c r="N71" s="36">
        <v>3</v>
      </c>
      <c r="O71" s="49">
        <v>1.4705882352941176E-2</v>
      </c>
      <c r="Q71" s="44">
        <v>92530</v>
      </c>
      <c r="R71" s="36">
        <v>17509</v>
      </c>
      <c r="S71" s="36">
        <v>280</v>
      </c>
      <c r="T71" s="49">
        <v>1.5991775658232909E-2</v>
      </c>
      <c r="V71" s="44">
        <v>92344</v>
      </c>
      <c r="W71" s="36">
        <v>5769</v>
      </c>
      <c r="X71" s="36">
        <v>83</v>
      </c>
      <c r="Y71" s="49">
        <v>1.438724215635292E-2</v>
      </c>
      <c r="AA71" s="44">
        <v>92544</v>
      </c>
      <c r="AB71" s="36">
        <v>15998</v>
      </c>
      <c r="AC71" s="36">
        <v>130</v>
      </c>
      <c r="AD71" s="49">
        <v>8.1260157519689961E-3</v>
      </c>
      <c r="AF71" s="44">
        <v>91759</v>
      </c>
      <c r="AG71" s="36">
        <v>344</v>
      </c>
      <c r="AH71" s="36">
        <v>3</v>
      </c>
      <c r="AI71" s="49">
        <v>8.7209302325581394E-3</v>
      </c>
      <c r="AK71" s="44">
        <v>92551</v>
      </c>
      <c r="AL71" s="36">
        <v>7157</v>
      </c>
      <c r="AM71" s="36">
        <v>77</v>
      </c>
      <c r="AN71" s="49">
        <v>1.075869777839877E-2</v>
      </c>
      <c r="AP71" s="44">
        <v>93560</v>
      </c>
      <c r="AQ71" s="36">
        <v>7113</v>
      </c>
      <c r="AR71" s="36">
        <v>92</v>
      </c>
      <c r="AS71" s="49">
        <v>1.2934064389146634E-2</v>
      </c>
      <c r="AU71" s="44">
        <v>90270</v>
      </c>
      <c r="AV71" s="36">
        <v>6315</v>
      </c>
      <c r="AW71" s="36">
        <v>106</v>
      </c>
      <c r="AX71" s="49">
        <v>1.6785431512272367E-2</v>
      </c>
      <c r="AZ71" s="44">
        <v>92392</v>
      </c>
      <c r="BA71" s="36">
        <v>20188</v>
      </c>
      <c r="BB71" s="36">
        <v>278</v>
      </c>
      <c r="BC71" s="49">
        <v>1.3770556766395879E-2</v>
      </c>
      <c r="BE71" s="44">
        <v>92313</v>
      </c>
      <c r="BF71" s="36">
        <v>4561</v>
      </c>
      <c r="BG71" s="36">
        <v>40</v>
      </c>
      <c r="BH71" s="49">
        <v>8.7700065775049331E-3</v>
      </c>
    </row>
    <row r="72" spans="2:60" x14ac:dyDescent="0.25">
      <c r="B72" s="44">
        <v>91387</v>
      </c>
      <c r="C72" s="36">
        <v>14715</v>
      </c>
      <c r="D72" s="36">
        <v>195</v>
      </c>
      <c r="E72" s="49">
        <v>1.3251783893985729E-2</v>
      </c>
      <c r="G72" s="44">
        <v>90746</v>
      </c>
      <c r="H72" s="36">
        <v>8537</v>
      </c>
      <c r="I72" s="36">
        <v>83</v>
      </c>
      <c r="J72" s="49">
        <v>9.7223849127328101E-3</v>
      </c>
      <c r="L72" s="44">
        <v>90008</v>
      </c>
      <c r="M72" s="36">
        <v>682</v>
      </c>
      <c r="N72" s="36">
        <v>10</v>
      </c>
      <c r="O72" s="49">
        <v>1.466275659824047E-2</v>
      </c>
      <c r="Q72" s="44">
        <v>90047</v>
      </c>
      <c r="R72" s="36">
        <v>4697</v>
      </c>
      <c r="S72" s="36">
        <v>75</v>
      </c>
      <c r="T72" s="49">
        <v>1.596763891845859E-2</v>
      </c>
      <c r="V72" s="44">
        <v>92316</v>
      </c>
      <c r="W72" s="36">
        <v>6034</v>
      </c>
      <c r="X72" s="36">
        <v>86</v>
      </c>
      <c r="Y72" s="49">
        <v>1.4252568776930727E-2</v>
      </c>
      <c r="AA72" s="44">
        <v>90221</v>
      </c>
      <c r="AB72" s="36">
        <v>11469</v>
      </c>
      <c r="AC72" s="36">
        <v>93</v>
      </c>
      <c r="AD72" s="49">
        <v>8.1088150667015437E-3</v>
      </c>
      <c r="AF72" s="44">
        <v>92530</v>
      </c>
      <c r="AG72" s="36">
        <v>17626</v>
      </c>
      <c r="AH72" s="36">
        <v>152</v>
      </c>
      <c r="AI72" s="49">
        <v>8.623624191535232E-3</v>
      </c>
      <c r="AK72" s="44">
        <v>92509</v>
      </c>
      <c r="AL72" s="36">
        <v>20165</v>
      </c>
      <c r="AM72" s="36">
        <v>216</v>
      </c>
      <c r="AN72" s="49">
        <v>1.0711629060252914E-2</v>
      </c>
      <c r="AP72" s="44">
        <v>91342</v>
      </c>
      <c r="AQ72" s="36">
        <v>466</v>
      </c>
      <c r="AR72" s="36">
        <v>6</v>
      </c>
      <c r="AS72" s="49">
        <v>1.2875536480686695E-2</v>
      </c>
      <c r="AU72" s="44">
        <v>92595</v>
      </c>
      <c r="AV72" s="36">
        <v>10840</v>
      </c>
      <c r="AW72" s="36">
        <v>181</v>
      </c>
      <c r="AX72" s="49">
        <v>1.6697416974169741E-2</v>
      </c>
      <c r="AZ72" s="44">
        <v>90706</v>
      </c>
      <c r="BA72" s="36">
        <v>23896</v>
      </c>
      <c r="BB72" s="36">
        <v>327</v>
      </c>
      <c r="BC72" s="49">
        <v>1.3684298627385336E-2</v>
      </c>
      <c r="BE72" s="44">
        <v>93501</v>
      </c>
      <c r="BF72" s="36">
        <v>2168</v>
      </c>
      <c r="BG72" s="36">
        <v>19</v>
      </c>
      <c r="BH72" s="49">
        <v>8.763837638376383E-3</v>
      </c>
    </row>
    <row r="73" spans="2:60" x14ac:dyDescent="0.25">
      <c r="B73" s="44">
        <v>92544</v>
      </c>
      <c r="C73" s="36">
        <v>15859</v>
      </c>
      <c r="D73" s="36">
        <v>210</v>
      </c>
      <c r="E73" s="49">
        <v>1.3241692414401917E-2</v>
      </c>
      <c r="G73" s="44">
        <v>90201</v>
      </c>
      <c r="H73" s="36">
        <v>23477</v>
      </c>
      <c r="I73" s="36">
        <v>228</v>
      </c>
      <c r="J73" s="49">
        <v>9.7116326617540574E-3</v>
      </c>
      <c r="L73" s="44">
        <v>91764</v>
      </c>
      <c r="M73" s="36">
        <v>16777</v>
      </c>
      <c r="N73" s="36">
        <v>242</v>
      </c>
      <c r="O73" s="49">
        <v>1.4424509745484889E-2</v>
      </c>
      <c r="Q73" s="44">
        <v>92411</v>
      </c>
      <c r="R73" s="36">
        <v>6779</v>
      </c>
      <c r="S73" s="36">
        <v>108</v>
      </c>
      <c r="T73" s="49">
        <v>1.593155332644933E-2</v>
      </c>
      <c r="V73" s="44">
        <v>92325</v>
      </c>
      <c r="W73" s="36">
        <v>6293</v>
      </c>
      <c r="X73" s="36">
        <v>89</v>
      </c>
      <c r="Y73" s="49">
        <v>1.4142698236135388E-2</v>
      </c>
      <c r="AA73" s="44">
        <v>92220</v>
      </c>
      <c r="AB73" s="36">
        <v>879</v>
      </c>
      <c r="AC73" s="36">
        <v>7</v>
      </c>
      <c r="AD73" s="49">
        <v>7.9635949943117172E-3</v>
      </c>
      <c r="AF73" s="44">
        <v>93041</v>
      </c>
      <c r="AG73" s="36">
        <v>7787</v>
      </c>
      <c r="AH73" s="36">
        <v>67</v>
      </c>
      <c r="AI73" s="49">
        <v>8.6040837292924097E-3</v>
      </c>
      <c r="AK73" s="44">
        <v>93247</v>
      </c>
      <c r="AL73" s="36">
        <v>5352</v>
      </c>
      <c r="AM73" s="36">
        <v>57</v>
      </c>
      <c r="AN73" s="49">
        <v>1.0650224215246636E-2</v>
      </c>
      <c r="AP73" s="44">
        <v>91387</v>
      </c>
      <c r="AQ73" s="36">
        <v>14838</v>
      </c>
      <c r="AR73" s="36">
        <v>191</v>
      </c>
      <c r="AS73" s="49">
        <v>1.2872354764793099E-2</v>
      </c>
      <c r="AU73" s="44">
        <v>93292</v>
      </c>
      <c r="AV73" s="36">
        <v>14633</v>
      </c>
      <c r="AW73" s="36">
        <v>244</v>
      </c>
      <c r="AX73" s="49">
        <v>1.6674639513428551E-2</v>
      </c>
      <c r="AZ73" s="44">
        <v>92398</v>
      </c>
      <c r="BA73" s="36">
        <v>658</v>
      </c>
      <c r="BB73" s="36">
        <v>9</v>
      </c>
      <c r="BC73" s="49">
        <v>1.3677811550151976E-2</v>
      </c>
      <c r="BE73" s="44">
        <v>93286</v>
      </c>
      <c r="BF73" s="36">
        <v>2767</v>
      </c>
      <c r="BG73" s="36">
        <v>24</v>
      </c>
      <c r="BH73" s="49">
        <v>8.6736537766534151E-3</v>
      </c>
    </row>
    <row r="74" spans="2:60" x14ac:dyDescent="0.25">
      <c r="B74" s="44">
        <v>90715</v>
      </c>
      <c r="C74" s="36">
        <v>6451</v>
      </c>
      <c r="D74" s="36">
        <v>85</v>
      </c>
      <c r="E74" s="49">
        <v>1.3176251743915672E-2</v>
      </c>
      <c r="G74" s="44">
        <v>92832</v>
      </c>
      <c r="H74" s="36">
        <v>9333</v>
      </c>
      <c r="I74" s="36">
        <v>90</v>
      </c>
      <c r="J74" s="49">
        <v>9.643201542912247E-3</v>
      </c>
      <c r="L74" s="44">
        <v>90043</v>
      </c>
      <c r="M74" s="36">
        <v>3608</v>
      </c>
      <c r="N74" s="36">
        <v>52</v>
      </c>
      <c r="O74" s="49">
        <v>1.4412416851441241E-2</v>
      </c>
      <c r="Q74" s="44">
        <v>93036</v>
      </c>
      <c r="R74" s="36">
        <v>13370</v>
      </c>
      <c r="S74" s="36">
        <v>212</v>
      </c>
      <c r="T74" s="49">
        <v>1.5856394913986539E-2</v>
      </c>
      <c r="V74" s="44">
        <v>93240</v>
      </c>
      <c r="W74" s="36">
        <v>3126</v>
      </c>
      <c r="X74" s="36">
        <v>44</v>
      </c>
      <c r="Y74" s="49">
        <v>1.4075495841330775E-2</v>
      </c>
      <c r="AA74" s="44">
        <v>92344</v>
      </c>
      <c r="AB74" s="36">
        <v>5785</v>
      </c>
      <c r="AC74" s="36">
        <v>46</v>
      </c>
      <c r="AD74" s="49">
        <v>7.9515989628349184E-3</v>
      </c>
      <c r="AF74" s="44">
        <v>92879</v>
      </c>
      <c r="AG74" s="36">
        <v>13993</v>
      </c>
      <c r="AH74" s="36">
        <v>120</v>
      </c>
      <c r="AI74" s="49">
        <v>8.5757164296433926E-3</v>
      </c>
      <c r="AK74" s="44">
        <v>92395</v>
      </c>
      <c r="AL74" s="36">
        <v>13162</v>
      </c>
      <c r="AM74" s="36">
        <v>140</v>
      </c>
      <c r="AN74" s="49">
        <v>1.0636681355417109E-2</v>
      </c>
      <c r="AP74" s="44">
        <v>93292</v>
      </c>
      <c r="AQ74" s="36">
        <v>14620</v>
      </c>
      <c r="AR74" s="36">
        <v>188</v>
      </c>
      <c r="AS74" s="49">
        <v>1.2859097127222982E-2</v>
      </c>
      <c r="AU74" s="44">
        <v>92591</v>
      </c>
      <c r="AV74" s="36">
        <v>14838</v>
      </c>
      <c r="AW74" s="36">
        <v>247</v>
      </c>
      <c r="AX74" s="49">
        <v>1.6646448308397357E-2</v>
      </c>
      <c r="AZ74" s="44">
        <v>93215</v>
      </c>
      <c r="BA74" s="36">
        <v>11632</v>
      </c>
      <c r="BB74" s="36">
        <v>159</v>
      </c>
      <c r="BC74" s="49">
        <v>1.3669188445667125E-2</v>
      </c>
      <c r="BE74" s="44">
        <v>93292</v>
      </c>
      <c r="BF74" s="36">
        <v>14583</v>
      </c>
      <c r="BG74" s="36">
        <v>126</v>
      </c>
      <c r="BH74" s="49">
        <v>8.640197490228348E-3</v>
      </c>
    </row>
    <row r="75" spans="2:60" x14ac:dyDescent="0.25">
      <c r="B75" s="44">
        <v>93505</v>
      </c>
      <c r="C75" s="36">
        <v>5015</v>
      </c>
      <c r="D75" s="36">
        <v>66</v>
      </c>
      <c r="E75" s="49">
        <v>1.3160518444666001E-2</v>
      </c>
      <c r="G75" s="44">
        <v>92327</v>
      </c>
      <c r="H75" s="36">
        <v>208</v>
      </c>
      <c r="I75" s="36">
        <v>2</v>
      </c>
      <c r="J75" s="49">
        <v>9.6153846153846159E-3</v>
      </c>
      <c r="L75" s="44">
        <v>92509</v>
      </c>
      <c r="M75" s="36">
        <v>20066</v>
      </c>
      <c r="N75" s="36">
        <v>289</v>
      </c>
      <c r="O75" s="49">
        <v>1.4402471842918369E-2</v>
      </c>
      <c r="Q75" s="44">
        <v>93256</v>
      </c>
      <c r="R75" s="36">
        <v>1459</v>
      </c>
      <c r="S75" s="36">
        <v>23</v>
      </c>
      <c r="T75" s="49">
        <v>1.5764222069910898E-2</v>
      </c>
      <c r="V75" s="44">
        <v>93222</v>
      </c>
      <c r="W75" s="36">
        <v>1724</v>
      </c>
      <c r="X75" s="36">
        <v>24</v>
      </c>
      <c r="Y75" s="49">
        <v>1.3921113689095127E-2</v>
      </c>
      <c r="AA75" s="44">
        <v>90220</v>
      </c>
      <c r="AB75" s="36">
        <v>13052</v>
      </c>
      <c r="AC75" s="36">
        <v>103</v>
      </c>
      <c r="AD75" s="49">
        <v>7.8915108795586889E-3</v>
      </c>
      <c r="AF75" s="44">
        <v>92544</v>
      </c>
      <c r="AG75" s="36">
        <v>16072</v>
      </c>
      <c r="AH75" s="36">
        <v>137</v>
      </c>
      <c r="AI75" s="49">
        <v>8.5241413638626178E-3</v>
      </c>
      <c r="AK75" s="44">
        <v>93223</v>
      </c>
      <c r="AL75" s="36">
        <v>2821</v>
      </c>
      <c r="AM75" s="36">
        <v>30</v>
      </c>
      <c r="AN75" s="49">
        <v>1.0634526763559022E-2</v>
      </c>
      <c r="AP75" s="44">
        <v>93277</v>
      </c>
      <c r="AQ75" s="36">
        <v>19843</v>
      </c>
      <c r="AR75" s="36">
        <v>255</v>
      </c>
      <c r="AS75" s="49">
        <v>1.2850879403316031E-2</v>
      </c>
      <c r="AU75" s="44">
        <v>91340</v>
      </c>
      <c r="AV75" s="36">
        <v>5965</v>
      </c>
      <c r="AW75" s="36">
        <v>99</v>
      </c>
      <c r="AX75" s="49">
        <v>1.6596814752724225E-2</v>
      </c>
      <c r="AZ75" s="44">
        <v>92532</v>
      </c>
      <c r="BA75" s="36">
        <v>8089</v>
      </c>
      <c r="BB75" s="36">
        <v>109</v>
      </c>
      <c r="BC75" s="49">
        <v>1.3475089627889727E-2</v>
      </c>
      <c r="BE75" s="44">
        <v>93277</v>
      </c>
      <c r="BF75" s="36">
        <v>19831</v>
      </c>
      <c r="BG75" s="36">
        <v>170</v>
      </c>
      <c r="BH75" s="49">
        <v>8.5724370934395638E-3</v>
      </c>
    </row>
    <row r="76" spans="2:60" x14ac:dyDescent="0.25">
      <c r="B76" s="44">
        <v>92701</v>
      </c>
      <c r="C76" s="36">
        <v>12331</v>
      </c>
      <c r="D76" s="36">
        <v>162</v>
      </c>
      <c r="E76" s="49">
        <v>1.3137620630930175E-2</v>
      </c>
      <c r="G76" s="44">
        <v>93523</v>
      </c>
      <c r="H76" s="36">
        <v>520</v>
      </c>
      <c r="I76" s="36">
        <v>5</v>
      </c>
      <c r="J76" s="49">
        <v>9.6153846153846159E-3</v>
      </c>
      <c r="L76" s="44">
        <v>93240</v>
      </c>
      <c r="M76" s="36">
        <v>3131</v>
      </c>
      <c r="N76" s="36">
        <v>45</v>
      </c>
      <c r="O76" s="49">
        <v>1.4372404982433726E-2</v>
      </c>
      <c r="Q76" s="44">
        <v>92557</v>
      </c>
      <c r="R76" s="36">
        <v>16045</v>
      </c>
      <c r="S76" s="36">
        <v>251</v>
      </c>
      <c r="T76" s="49">
        <v>1.564350264880025E-2</v>
      </c>
      <c r="V76" s="44">
        <v>91767</v>
      </c>
      <c r="W76" s="36">
        <v>14730</v>
      </c>
      <c r="X76" s="36">
        <v>205</v>
      </c>
      <c r="Y76" s="49">
        <v>1.3917175831636116E-2</v>
      </c>
      <c r="AA76" s="44">
        <v>93517</v>
      </c>
      <c r="AB76" s="36">
        <v>638</v>
      </c>
      <c r="AC76" s="36">
        <v>5</v>
      </c>
      <c r="AD76" s="49">
        <v>7.8369905956112845E-3</v>
      </c>
      <c r="AF76" s="44">
        <v>92587</v>
      </c>
      <c r="AG76" s="36">
        <v>6486</v>
      </c>
      <c r="AH76" s="36">
        <v>55</v>
      </c>
      <c r="AI76" s="49">
        <v>8.4798026518655562E-3</v>
      </c>
      <c r="AK76" s="44">
        <v>90201</v>
      </c>
      <c r="AL76" s="36">
        <v>23545</v>
      </c>
      <c r="AM76" s="36">
        <v>249</v>
      </c>
      <c r="AN76" s="49">
        <v>1.0575493735400298E-2</v>
      </c>
      <c r="AP76" s="44">
        <v>92225</v>
      </c>
      <c r="AQ76" s="36">
        <v>7080</v>
      </c>
      <c r="AR76" s="36">
        <v>90</v>
      </c>
      <c r="AS76" s="49">
        <v>1.2711864406779662E-2</v>
      </c>
      <c r="AU76" s="44">
        <v>91387</v>
      </c>
      <c r="AV76" s="36">
        <v>14824</v>
      </c>
      <c r="AW76" s="36">
        <v>246</v>
      </c>
      <c r="AX76" s="49">
        <v>1.6594711279007017E-2</v>
      </c>
      <c r="AZ76" s="44">
        <v>93247</v>
      </c>
      <c r="BA76" s="36">
        <v>5322</v>
      </c>
      <c r="BB76" s="36">
        <v>71</v>
      </c>
      <c r="BC76" s="49">
        <v>1.3340849304772641E-2</v>
      </c>
      <c r="BE76" s="44">
        <v>92311</v>
      </c>
      <c r="BF76" s="36">
        <v>12277</v>
      </c>
      <c r="BG76" s="36">
        <v>105</v>
      </c>
      <c r="BH76" s="49">
        <v>8.5525779913659689E-3</v>
      </c>
    </row>
    <row r="77" spans="2:60" x14ac:dyDescent="0.25">
      <c r="B77" s="43">
        <v>90201</v>
      </c>
      <c r="C77" s="37">
        <v>23438</v>
      </c>
      <c r="D77" s="37">
        <v>308</v>
      </c>
      <c r="E77" s="48">
        <v>1.3141052990869527E-2</v>
      </c>
      <c r="G77" s="43">
        <v>93550</v>
      </c>
      <c r="H77" s="37">
        <v>23225</v>
      </c>
      <c r="I77" s="37">
        <v>223</v>
      </c>
      <c r="J77" s="48">
        <v>9.6017222820236822E-3</v>
      </c>
      <c r="L77" s="43">
        <v>90723</v>
      </c>
      <c r="M77" s="37">
        <v>13261</v>
      </c>
      <c r="N77" s="37">
        <v>190</v>
      </c>
      <c r="O77" s="48">
        <v>1.4327727923987633E-2</v>
      </c>
      <c r="Q77" s="43">
        <v>90301</v>
      </c>
      <c r="R77" s="37">
        <v>12241</v>
      </c>
      <c r="S77" s="37">
        <v>191</v>
      </c>
      <c r="T77" s="48">
        <v>1.5603300383955559E-2</v>
      </c>
      <c r="V77" s="43">
        <v>90706</v>
      </c>
      <c r="W77" s="37">
        <v>23937</v>
      </c>
      <c r="X77" s="37">
        <v>330</v>
      </c>
      <c r="Y77" s="48">
        <v>1.3786188745456824E-2</v>
      </c>
      <c r="AA77" s="43">
        <v>90270</v>
      </c>
      <c r="AB77" s="37">
        <v>6258</v>
      </c>
      <c r="AC77" s="37">
        <v>49</v>
      </c>
      <c r="AD77" s="48">
        <v>7.829977628635347E-3</v>
      </c>
      <c r="AF77" s="43">
        <v>92567</v>
      </c>
      <c r="AG77" s="37">
        <v>2754</v>
      </c>
      <c r="AH77" s="37">
        <v>23</v>
      </c>
      <c r="AI77" s="48">
        <v>8.3514887436456058E-3</v>
      </c>
      <c r="AK77" s="43">
        <v>93292</v>
      </c>
      <c r="AL77" s="37">
        <v>14682</v>
      </c>
      <c r="AM77" s="37">
        <v>154</v>
      </c>
      <c r="AN77" s="48">
        <v>1.048903419152704E-2</v>
      </c>
      <c r="AP77" s="43">
        <v>91766</v>
      </c>
      <c r="AQ77" s="37">
        <v>18822</v>
      </c>
      <c r="AR77" s="37">
        <v>238</v>
      </c>
      <c r="AS77" s="48">
        <v>1.2644777388162788E-2</v>
      </c>
      <c r="AU77" s="43">
        <v>93512</v>
      </c>
      <c r="AV77" s="37">
        <v>121</v>
      </c>
      <c r="AW77" s="37">
        <v>2</v>
      </c>
      <c r="AX77" s="48">
        <v>1.6528925619834711E-2</v>
      </c>
      <c r="AZ77" s="43">
        <v>93257</v>
      </c>
      <c r="BA77" s="37">
        <v>24443</v>
      </c>
      <c r="BB77" s="37">
        <v>326</v>
      </c>
      <c r="BC77" s="48">
        <v>1.3337151740784682E-2</v>
      </c>
      <c r="BE77" s="43">
        <v>92317</v>
      </c>
      <c r="BF77" s="37">
        <v>351</v>
      </c>
      <c r="BG77" s="37">
        <v>3</v>
      </c>
      <c r="BH77" s="48">
        <v>8.5470085470085479E-3</v>
      </c>
    </row>
    <row r="78" spans="2:60" x14ac:dyDescent="0.25">
      <c r="B78" s="44">
        <v>90270</v>
      </c>
      <c r="C78" s="36">
        <v>6254</v>
      </c>
      <c r="D78" s="36">
        <v>81</v>
      </c>
      <c r="E78" s="49">
        <v>1.2951710905020787E-2</v>
      </c>
      <c r="G78" s="44">
        <v>90270</v>
      </c>
      <c r="H78" s="36">
        <v>6258</v>
      </c>
      <c r="I78" s="36">
        <v>60</v>
      </c>
      <c r="J78" s="49">
        <v>9.5877277085330784E-3</v>
      </c>
      <c r="L78" s="44">
        <v>90304</v>
      </c>
      <c r="M78" s="36">
        <v>6181</v>
      </c>
      <c r="N78" s="36">
        <v>88</v>
      </c>
      <c r="O78" s="49">
        <v>1.4237178450088983E-2</v>
      </c>
      <c r="Q78" s="44">
        <v>91351</v>
      </c>
      <c r="R78" s="36">
        <v>9934</v>
      </c>
      <c r="S78" s="36">
        <v>155</v>
      </c>
      <c r="T78" s="49">
        <v>1.5602979665794242E-2</v>
      </c>
      <c r="V78" s="44">
        <v>93250</v>
      </c>
      <c r="W78" s="36">
        <v>1019</v>
      </c>
      <c r="X78" s="36">
        <v>14</v>
      </c>
      <c r="Y78" s="49">
        <v>1.3738959764474975E-2</v>
      </c>
      <c r="AA78" s="44">
        <v>92359</v>
      </c>
      <c r="AB78" s="36">
        <v>3066</v>
      </c>
      <c r="AC78" s="36">
        <v>24</v>
      </c>
      <c r="AD78" s="49">
        <v>7.8277886497064575E-3</v>
      </c>
      <c r="AF78" s="44">
        <v>90813</v>
      </c>
      <c r="AG78" s="36">
        <v>18110</v>
      </c>
      <c r="AH78" s="36">
        <v>151</v>
      </c>
      <c r="AI78" s="49">
        <v>8.337934842628382E-3</v>
      </c>
      <c r="AK78" s="44">
        <v>90706</v>
      </c>
      <c r="AL78" s="36">
        <v>24087</v>
      </c>
      <c r="AM78" s="36">
        <v>250</v>
      </c>
      <c r="AN78" s="49">
        <v>1.0379042637107153E-2</v>
      </c>
      <c r="AP78" s="44">
        <v>93591</v>
      </c>
      <c r="AQ78" s="36">
        <v>2067</v>
      </c>
      <c r="AR78" s="36">
        <v>26</v>
      </c>
      <c r="AS78" s="49">
        <v>1.2578616352201259E-2</v>
      </c>
      <c r="AU78" s="44">
        <v>92372</v>
      </c>
      <c r="AV78" s="36">
        <v>2000</v>
      </c>
      <c r="AW78" s="36">
        <v>33</v>
      </c>
      <c r="AX78" s="49">
        <v>1.6500000000000001E-2</v>
      </c>
      <c r="AZ78" s="44">
        <v>90715</v>
      </c>
      <c r="BA78" s="36">
        <v>6462</v>
      </c>
      <c r="BB78" s="36">
        <v>86</v>
      </c>
      <c r="BC78" s="49">
        <v>1.3308573197152585E-2</v>
      </c>
      <c r="BE78" s="44">
        <v>91723</v>
      </c>
      <c r="BF78" s="36">
        <v>6815</v>
      </c>
      <c r="BG78" s="36">
        <v>58</v>
      </c>
      <c r="BH78" s="49">
        <v>8.5106382978723406E-3</v>
      </c>
    </row>
    <row r="79" spans="2:60" x14ac:dyDescent="0.25">
      <c r="B79" s="44">
        <v>90723</v>
      </c>
      <c r="C79" s="36">
        <v>13145</v>
      </c>
      <c r="D79" s="36">
        <v>169</v>
      </c>
      <c r="E79" s="49">
        <v>1.2856599467478129E-2</v>
      </c>
      <c r="G79" s="44">
        <v>92358</v>
      </c>
      <c r="H79" s="36">
        <v>418</v>
      </c>
      <c r="I79" s="36">
        <v>4</v>
      </c>
      <c r="J79" s="49">
        <v>9.5693779904306216E-3</v>
      </c>
      <c r="L79" s="44">
        <v>92557</v>
      </c>
      <c r="M79" s="36">
        <v>16013</v>
      </c>
      <c r="N79" s="36">
        <v>227</v>
      </c>
      <c r="O79" s="49">
        <v>1.4175982014613127E-2</v>
      </c>
      <c r="Q79" s="44">
        <v>92376</v>
      </c>
      <c r="R79" s="36">
        <v>22759</v>
      </c>
      <c r="S79" s="36">
        <v>355</v>
      </c>
      <c r="T79" s="49">
        <v>1.5598224878070215E-2</v>
      </c>
      <c r="V79" s="44">
        <v>92587</v>
      </c>
      <c r="W79" s="36">
        <v>6498</v>
      </c>
      <c r="X79" s="36">
        <v>88</v>
      </c>
      <c r="Y79" s="49">
        <v>1.3542628501077255E-2</v>
      </c>
      <c r="AA79" s="44">
        <v>90255</v>
      </c>
      <c r="AB79" s="36">
        <v>17945</v>
      </c>
      <c r="AC79" s="36">
        <v>140</v>
      </c>
      <c r="AD79" s="49">
        <v>7.8016160490387296E-3</v>
      </c>
      <c r="AF79" s="44">
        <v>92392</v>
      </c>
      <c r="AG79" s="36">
        <v>20240</v>
      </c>
      <c r="AH79" s="36">
        <v>168</v>
      </c>
      <c r="AI79" s="49">
        <v>8.3003952569169967E-3</v>
      </c>
      <c r="AK79" s="44">
        <v>92408</v>
      </c>
      <c r="AL79" s="36">
        <v>3829</v>
      </c>
      <c r="AM79" s="36">
        <v>39</v>
      </c>
      <c r="AN79" s="49">
        <v>1.0185427004439801E-2</v>
      </c>
      <c r="AP79" s="44">
        <v>92509</v>
      </c>
      <c r="AQ79" s="36">
        <v>20094</v>
      </c>
      <c r="AR79" s="36">
        <v>252</v>
      </c>
      <c r="AS79" s="49">
        <v>1.2541057031949836E-2</v>
      </c>
      <c r="AU79" s="44">
        <v>93277</v>
      </c>
      <c r="AV79" s="36">
        <v>19891</v>
      </c>
      <c r="AW79" s="36">
        <v>328</v>
      </c>
      <c r="AX79" s="49">
        <v>1.6489869790357447E-2</v>
      </c>
      <c r="AZ79" s="44">
        <v>91786</v>
      </c>
      <c r="BA79" s="36">
        <v>20214</v>
      </c>
      <c r="BB79" s="36">
        <v>269</v>
      </c>
      <c r="BC79" s="49">
        <v>1.3307608588107252E-2</v>
      </c>
      <c r="BE79" s="44">
        <v>90045</v>
      </c>
      <c r="BF79" s="36">
        <v>474</v>
      </c>
      <c r="BG79" s="36">
        <v>4</v>
      </c>
      <c r="BH79" s="49">
        <v>8.4388185654008432E-3</v>
      </c>
    </row>
    <row r="80" spans="2:60" x14ac:dyDescent="0.25">
      <c r="B80" s="44">
        <v>93532</v>
      </c>
      <c r="C80" s="36">
        <v>1015</v>
      </c>
      <c r="D80" s="36">
        <v>13</v>
      </c>
      <c r="E80" s="49">
        <v>1.2807881773399015E-2</v>
      </c>
      <c r="G80" s="44">
        <v>90280</v>
      </c>
      <c r="H80" s="36">
        <v>23592</v>
      </c>
      <c r="I80" s="36">
        <v>225</v>
      </c>
      <c r="J80" s="49">
        <v>9.5371312309257376E-3</v>
      </c>
      <c r="L80" s="44">
        <v>90270</v>
      </c>
      <c r="M80" s="36">
        <v>6259</v>
      </c>
      <c r="N80" s="36">
        <v>88</v>
      </c>
      <c r="O80" s="49">
        <v>1.4059753954305799E-2</v>
      </c>
      <c r="Q80" s="44">
        <v>93523</v>
      </c>
      <c r="R80" s="36">
        <v>515</v>
      </c>
      <c r="S80" s="36">
        <v>8</v>
      </c>
      <c r="T80" s="49">
        <v>1.5533980582524271E-2</v>
      </c>
      <c r="V80" s="44">
        <v>92392</v>
      </c>
      <c r="W80" s="36">
        <v>20106</v>
      </c>
      <c r="X80" s="36">
        <v>271</v>
      </c>
      <c r="Y80" s="49">
        <v>1.3478563612851885E-2</v>
      </c>
      <c r="AA80" s="44">
        <v>90305</v>
      </c>
      <c r="AB80" s="36">
        <v>6166</v>
      </c>
      <c r="AC80" s="36">
        <v>48</v>
      </c>
      <c r="AD80" s="49">
        <v>7.7846253649043141E-3</v>
      </c>
      <c r="AF80" s="44">
        <v>92411</v>
      </c>
      <c r="AG80" s="36">
        <v>6807</v>
      </c>
      <c r="AH80" s="36">
        <v>56</v>
      </c>
      <c r="AI80" s="49">
        <v>8.2268253268693997E-3</v>
      </c>
      <c r="AK80" s="44">
        <v>93550</v>
      </c>
      <c r="AL80" s="36">
        <v>23368</v>
      </c>
      <c r="AM80" s="36">
        <v>238</v>
      </c>
      <c r="AN80" s="49">
        <v>1.0184868195823349E-2</v>
      </c>
      <c r="AP80" s="44">
        <v>93230</v>
      </c>
      <c r="AQ80" s="36">
        <v>22686</v>
      </c>
      <c r="AR80" s="36">
        <v>284</v>
      </c>
      <c r="AS80" s="49">
        <v>1.2518734020982103E-2</v>
      </c>
      <c r="AU80" s="44">
        <v>93267</v>
      </c>
      <c r="AV80" s="36">
        <v>1759</v>
      </c>
      <c r="AW80" s="36">
        <v>29</v>
      </c>
      <c r="AX80" s="49">
        <v>1.6486640136441161E-2</v>
      </c>
      <c r="AZ80" s="44">
        <v>92701</v>
      </c>
      <c r="BA80" s="36">
        <v>12496</v>
      </c>
      <c r="BB80" s="36">
        <v>166</v>
      </c>
      <c r="BC80" s="49">
        <v>1.3284250960307298E-2</v>
      </c>
      <c r="BE80" s="44">
        <v>92241</v>
      </c>
      <c r="BF80" s="36">
        <v>1792</v>
      </c>
      <c r="BG80" s="36">
        <v>15</v>
      </c>
      <c r="BH80" s="49">
        <v>8.370535714285714E-3</v>
      </c>
    </row>
    <row r="81" spans="2:60" x14ac:dyDescent="0.25">
      <c r="B81" s="44">
        <v>90242</v>
      </c>
      <c r="C81" s="36">
        <v>12253</v>
      </c>
      <c r="D81" s="36">
        <v>157</v>
      </c>
      <c r="E81" s="49">
        <v>1.2813188606871787E-2</v>
      </c>
      <c r="G81" s="44">
        <v>92703</v>
      </c>
      <c r="H81" s="36">
        <v>12330</v>
      </c>
      <c r="I81" s="36">
        <v>117</v>
      </c>
      <c r="J81" s="49">
        <v>9.4890510948905105E-3</v>
      </c>
      <c r="L81" s="44">
        <v>91766</v>
      </c>
      <c r="M81" s="36">
        <v>18644</v>
      </c>
      <c r="N81" s="36">
        <v>259</v>
      </c>
      <c r="O81" s="49">
        <v>1.3891868697704356E-2</v>
      </c>
      <c r="Q81" s="44">
        <v>93591</v>
      </c>
      <c r="R81" s="36">
        <v>2082</v>
      </c>
      <c r="S81" s="36">
        <v>32</v>
      </c>
      <c r="T81" s="49">
        <v>1.536983669548511E-2</v>
      </c>
      <c r="V81" s="44">
        <v>93532</v>
      </c>
      <c r="W81" s="36">
        <v>1039</v>
      </c>
      <c r="X81" s="36">
        <v>14</v>
      </c>
      <c r="Y81" s="49">
        <v>1.3474494706448507E-2</v>
      </c>
      <c r="AA81" s="44">
        <v>92230</v>
      </c>
      <c r="AB81" s="36">
        <v>900</v>
      </c>
      <c r="AC81" s="36">
        <v>7</v>
      </c>
      <c r="AD81" s="49">
        <v>7.7777777777777776E-3</v>
      </c>
      <c r="AF81" s="44">
        <v>90280</v>
      </c>
      <c r="AG81" s="36">
        <v>23679</v>
      </c>
      <c r="AH81" s="36">
        <v>194</v>
      </c>
      <c r="AI81" s="49">
        <v>8.1929135520925709E-3</v>
      </c>
      <c r="AK81" s="44">
        <v>91752</v>
      </c>
      <c r="AL81" s="36">
        <v>9857</v>
      </c>
      <c r="AM81" s="36">
        <v>100</v>
      </c>
      <c r="AN81" s="49">
        <v>1.0145074566298063E-2</v>
      </c>
      <c r="AP81" s="44">
        <v>92389</v>
      </c>
      <c r="AQ81" s="36">
        <v>160</v>
      </c>
      <c r="AR81" s="36">
        <v>2</v>
      </c>
      <c r="AS81" s="49">
        <v>1.2500000000000001E-2</v>
      </c>
      <c r="AU81" s="44">
        <v>93560</v>
      </c>
      <c r="AV81" s="36">
        <v>7115</v>
      </c>
      <c r="AW81" s="36">
        <v>117</v>
      </c>
      <c r="AX81" s="49">
        <v>1.6444132115249473E-2</v>
      </c>
      <c r="AZ81" s="44">
        <v>92595</v>
      </c>
      <c r="BA81" s="36">
        <v>10812</v>
      </c>
      <c r="BB81" s="36">
        <v>143</v>
      </c>
      <c r="BC81" s="49">
        <v>1.3226045135035147E-2</v>
      </c>
      <c r="BE81" s="44">
        <v>92377</v>
      </c>
      <c r="BF81" s="36">
        <v>5512</v>
      </c>
      <c r="BG81" s="36">
        <v>46</v>
      </c>
      <c r="BH81" s="49">
        <v>8.3454281567489109E-3</v>
      </c>
    </row>
    <row r="82" spans="2:60" x14ac:dyDescent="0.25">
      <c r="B82" s="44">
        <v>90706</v>
      </c>
      <c r="C82" s="36">
        <v>23801</v>
      </c>
      <c r="D82" s="36">
        <v>302</v>
      </c>
      <c r="E82" s="49">
        <v>1.2688542498214361E-2</v>
      </c>
      <c r="G82" s="44">
        <v>91767</v>
      </c>
      <c r="H82" s="36">
        <v>14650</v>
      </c>
      <c r="I82" s="36">
        <v>139</v>
      </c>
      <c r="J82" s="49">
        <v>9.4880546075085323E-3</v>
      </c>
      <c r="L82" s="44">
        <v>92407</v>
      </c>
      <c r="M82" s="36">
        <v>19448</v>
      </c>
      <c r="N82" s="36">
        <v>268</v>
      </c>
      <c r="O82" s="49">
        <v>1.3780337309749074E-2</v>
      </c>
      <c r="Q82" s="44">
        <v>90063</v>
      </c>
      <c r="R82" s="36">
        <v>9413</v>
      </c>
      <c r="S82" s="36">
        <v>144</v>
      </c>
      <c r="T82" s="49">
        <v>1.5297992138531818E-2</v>
      </c>
      <c r="V82" s="44">
        <v>93518</v>
      </c>
      <c r="W82" s="36">
        <v>743</v>
      </c>
      <c r="X82" s="36">
        <v>10</v>
      </c>
      <c r="Y82" s="49">
        <v>1.3458950201884253E-2</v>
      </c>
      <c r="AA82" s="44">
        <v>92557</v>
      </c>
      <c r="AB82" s="36">
        <v>16061</v>
      </c>
      <c r="AC82" s="36">
        <v>124</v>
      </c>
      <c r="AD82" s="49">
        <v>7.7205653446236226E-3</v>
      </c>
      <c r="AF82" s="44">
        <v>91786</v>
      </c>
      <c r="AG82" s="36">
        <v>20411</v>
      </c>
      <c r="AH82" s="36">
        <v>167</v>
      </c>
      <c r="AI82" s="49">
        <v>8.1818627210817705E-3</v>
      </c>
      <c r="AK82" s="44">
        <v>92268</v>
      </c>
      <c r="AL82" s="36">
        <v>398</v>
      </c>
      <c r="AM82" s="36">
        <v>4</v>
      </c>
      <c r="AN82" s="49">
        <v>1.0050251256281407E-2</v>
      </c>
      <c r="AP82" s="44">
        <v>92220</v>
      </c>
      <c r="AQ82" s="36">
        <v>889</v>
      </c>
      <c r="AR82" s="36">
        <v>11</v>
      </c>
      <c r="AS82" s="49">
        <v>1.2373453318335208E-2</v>
      </c>
      <c r="AU82" s="44">
        <v>93558</v>
      </c>
      <c r="AV82" s="36">
        <v>61</v>
      </c>
      <c r="AW82" s="36">
        <v>1</v>
      </c>
      <c r="AX82" s="49">
        <v>1.6393442622950821E-2</v>
      </c>
      <c r="AZ82" s="44">
        <v>92545</v>
      </c>
      <c r="BA82" s="36">
        <v>16013</v>
      </c>
      <c r="BB82" s="36">
        <v>211</v>
      </c>
      <c r="BC82" s="49">
        <v>1.3176793854992819E-2</v>
      </c>
      <c r="BE82" s="44">
        <v>90280</v>
      </c>
      <c r="BF82" s="36">
        <v>23607</v>
      </c>
      <c r="BG82" s="36">
        <v>197</v>
      </c>
      <c r="BH82" s="49">
        <v>8.3449824204685046E-3</v>
      </c>
    </row>
    <row r="83" spans="2:60" x14ac:dyDescent="0.25">
      <c r="B83" s="44">
        <v>92316</v>
      </c>
      <c r="C83" s="36">
        <v>6043</v>
      </c>
      <c r="D83" s="36">
        <v>76</v>
      </c>
      <c r="E83" s="49">
        <v>1.2576534833691875E-2</v>
      </c>
      <c r="G83" s="44">
        <v>91732</v>
      </c>
      <c r="H83" s="36">
        <v>14820</v>
      </c>
      <c r="I83" s="36">
        <v>139</v>
      </c>
      <c r="J83" s="49">
        <v>9.3792172739541168E-3</v>
      </c>
      <c r="L83" s="44">
        <v>93516</v>
      </c>
      <c r="M83" s="36">
        <v>871</v>
      </c>
      <c r="N83" s="36">
        <v>12</v>
      </c>
      <c r="O83" s="49">
        <v>1.3777267508610792E-2</v>
      </c>
      <c r="Q83" s="44">
        <v>90201</v>
      </c>
      <c r="R83" s="36">
        <v>23465</v>
      </c>
      <c r="S83" s="36">
        <v>358</v>
      </c>
      <c r="T83" s="49">
        <v>1.525676539526955E-2</v>
      </c>
      <c r="V83" s="44">
        <v>91766</v>
      </c>
      <c r="W83" s="36">
        <v>18756</v>
      </c>
      <c r="X83" s="36">
        <v>251</v>
      </c>
      <c r="Y83" s="49">
        <v>1.3382384303689486E-2</v>
      </c>
      <c r="AA83" s="44">
        <v>92509</v>
      </c>
      <c r="AB83" s="36">
        <v>20069</v>
      </c>
      <c r="AC83" s="36">
        <v>154</v>
      </c>
      <c r="AD83" s="49">
        <v>7.6735263341471925E-3</v>
      </c>
      <c r="AF83" s="44">
        <v>91730</v>
      </c>
      <c r="AG83" s="36">
        <v>25869</v>
      </c>
      <c r="AH83" s="36">
        <v>211</v>
      </c>
      <c r="AI83" s="49">
        <v>8.1564807298310713E-3</v>
      </c>
      <c r="AK83" s="44">
        <v>93270</v>
      </c>
      <c r="AL83" s="36">
        <v>1692</v>
      </c>
      <c r="AM83" s="36">
        <v>17</v>
      </c>
      <c r="AN83" s="49">
        <v>1.0047281323877069E-2</v>
      </c>
      <c r="AP83" s="44">
        <v>92345</v>
      </c>
      <c r="AQ83" s="36">
        <v>26744</v>
      </c>
      <c r="AR83" s="36">
        <v>328</v>
      </c>
      <c r="AS83" s="49">
        <v>1.2264433143882741E-2</v>
      </c>
      <c r="AU83" s="44">
        <v>93230</v>
      </c>
      <c r="AV83" s="36">
        <v>22695</v>
      </c>
      <c r="AW83" s="36">
        <v>372</v>
      </c>
      <c r="AX83" s="49">
        <v>1.6391275611368144E-2</v>
      </c>
      <c r="AZ83" s="44">
        <v>93274</v>
      </c>
      <c r="BA83" s="36">
        <v>23899</v>
      </c>
      <c r="BB83" s="36">
        <v>314</v>
      </c>
      <c r="BC83" s="49">
        <v>1.31386250470731E-2</v>
      </c>
      <c r="BE83" s="44">
        <v>92234</v>
      </c>
      <c r="BF83" s="36">
        <v>21759</v>
      </c>
      <c r="BG83" s="36">
        <v>181</v>
      </c>
      <c r="BH83" s="49">
        <v>8.318396985155567E-3</v>
      </c>
    </row>
    <row r="84" spans="2:60" x14ac:dyDescent="0.25">
      <c r="B84" s="43">
        <v>90805</v>
      </c>
      <c r="C84" s="37">
        <v>25866</v>
      </c>
      <c r="D84" s="37">
        <v>327</v>
      </c>
      <c r="E84" s="48">
        <v>1.2642078404082579E-2</v>
      </c>
      <c r="G84" s="43">
        <v>92411</v>
      </c>
      <c r="H84" s="37">
        <v>6755</v>
      </c>
      <c r="I84" s="37">
        <v>63</v>
      </c>
      <c r="J84" s="48">
        <v>9.3264248704663204E-3</v>
      </c>
      <c r="L84" s="43">
        <v>92408</v>
      </c>
      <c r="M84" s="37">
        <v>3780</v>
      </c>
      <c r="N84" s="37">
        <v>52</v>
      </c>
      <c r="O84" s="48">
        <v>1.3756613756613757E-2</v>
      </c>
      <c r="Q84" s="43">
        <v>90255</v>
      </c>
      <c r="R84" s="37">
        <v>17941</v>
      </c>
      <c r="S84" s="37">
        <v>273</v>
      </c>
      <c r="T84" s="48">
        <v>1.5216543113538821E-2</v>
      </c>
      <c r="V84" s="43">
        <v>92509</v>
      </c>
      <c r="W84" s="37">
        <v>20112</v>
      </c>
      <c r="X84" s="37">
        <v>267</v>
      </c>
      <c r="Y84" s="48">
        <v>1.3275656324582339E-2</v>
      </c>
      <c r="AA84" s="43">
        <v>90262</v>
      </c>
      <c r="AB84" s="37">
        <v>14906</v>
      </c>
      <c r="AC84" s="37">
        <v>114</v>
      </c>
      <c r="AD84" s="48">
        <v>7.6479270092580168E-3</v>
      </c>
      <c r="AF84" s="43">
        <v>90056</v>
      </c>
      <c r="AG84" s="37">
        <v>3318</v>
      </c>
      <c r="AH84" s="37">
        <v>27</v>
      </c>
      <c r="AI84" s="48">
        <v>8.1374321880651E-3</v>
      </c>
      <c r="AK84" s="43">
        <v>92374</v>
      </c>
      <c r="AL84" s="37">
        <v>14442</v>
      </c>
      <c r="AM84" s="37">
        <v>145</v>
      </c>
      <c r="AN84" s="48">
        <v>1.0040160642570281E-2</v>
      </c>
      <c r="AP84" s="43">
        <v>92230</v>
      </c>
      <c r="AQ84" s="37">
        <v>897</v>
      </c>
      <c r="AR84" s="37">
        <v>11</v>
      </c>
      <c r="AS84" s="48">
        <v>1.2263099219620958E-2</v>
      </c>
      <c r="AU84" s="43">
        <v>91792</v>
      </c>
      <c r="AV84" s="37">
        <v>9591</v>
      </c>
      <c r="AW84" s="37">
        <v>156</v>
      </c>
      <c r="AX84" s="48">
        <v>1.6265248670628715E-2</v>
      </c>
      <c r="AZ84" s="43">
        <v>91342</v>
      </c>
      <c r="BA84" s="37">
        <v>462</v>
      </c>
      <c r="BB84" s="37">
        <v>6</v>
      </c>
      <c r="BC84" s="48">
        <v>1.2987012987012988E-2</v>
      </c>
      <c r="BE84" s="43">
        <v>92509</v>
      </c>
      <c r="BF84" s="37">
        <v>20137</v>
      </c>
      <c r="BG84" s="37">
        <v>167</v>
      </c>
      <c r="BH84" s="48">
        <v>8.2931916372846002E-3</v>
      </c>
    </row>
    <row r="85" spans="2:60" x14ac:dyDescent="0.25">
      <c r="B85" s="44">
        <v>92587</v>
      </c>
      <c r="C85" s="36">
        <v>6447</v>
      </c>
      <c r="D85" s="36">
        <v>81</v>
      </c>
      <c r="E85" s="49">
        <v>1.2563983248022336E-2</v>
      </c>
      <c r="G85" s="44">
        <v>90304</v>
      </c>
      <c r="H85" s="36">
        <v>6168</v>
      </c>
      <c r="I85" s="36">
        <v>57</v>
      </c>
      <c r="J85" s="49">
        <v>9.2412451361867706E-3</v>
      </c>
      <c r="L85" s="44">
        <v>93036</v>
      </c>
      <c r="M85" s="36">
        <v>13284</v>
      </c>
      <c r="N85" s="36">
        <v>182</v>
      </c>
      <c r="O85" s="49">
        <v>1.370069256248118E-2</v>
      </c>
      <c r="Q85" s="44">
        <v>91746</v>
      </c>
      <c r="R85" s="36">
        <v>6648</v>
      </c>
      <c r="S85" s="36">
        <v>101</v>
      </c>
      <c r="T85" s="49">
        <v>1.5192539109506619E-2</v>
      </c>
      <c r="V85" s="44">
        <v>92701</v>
      </c>
      <c r="W85" s="36">
        <v>12454</v>
      </c>
      <c r="X85" s="36">
        <v>164</v>
      </c>
      <c r="Y85" s="49">
        <v>1.3168459932551791E-2</v>
      </c>
      <c r="AA85" s="44">
        <v>92277</v>
      </c>
      <c r="AB85" s="36">
        <v>9417</v>
      </c>
      <c r="AC85" s="36">
        <v>72</v>
      </c>
      <c r="AD85" s="49">
        <v>7.6457470532016562E-3</v>
      </c>
      <c r="AF85" s="44">
        <v>90270</v>
      </c>
      <c r="AG85" s="36">
        <v>6273</v>
      </c>
      <c r="AH85" s="36">
        <v>51</v>
      </c>
      <c r="AI85" s="49">
        <v>8.130081300813009E-3</v>
      </c>
      <c r="AK85" s="44">
        <v>90044</v>
      </c>
      <c r="AL85" s="36">
        <v>8481</v>
      </c>
      <c r="AM85" s="36">
        <v>85</v>
      </c>
      <c r="AN85" s="49">
        <v>1.0022403018511967E-2</v>
      </c>
      <c r="AP85" s="44">
        <v>92536</v>
      </c>
      <c r="AQ85" s="36">
        <v>655</v>
      </c>
      <c r="AR85" s="36">
        <v>8</v>
      </c>
      <c r="AS85" s="49">
        <v>1.2213740458015267E-2</v>
      </c>
      <c r="AU85" s="44">
        <v>91723</v>
      </c>
      <c r="AV85" s="36">
        <v>6796</v>
      </c>
      <c r="AW85" s="36">
        <v>110</v>
      </c>
      <c r="AX85" s="49">
        <v>1.6185991759858742E-2</v>
      </c>
      <c r="AZ85" s="44">
        <v>90270</v>
      </c>
      <c r="BA85" s="36">
        <v>6271</v>
      </c>
      <c r="BB85" s="36">
        <v>81</v>
      </c>
      <c r="BC85" s="49">
        <v>1.2916600223249881E-2</v>
      </c>
      <c r="BE85" s="44">
        <v>93518</v>
      </c>
      <c r="BF85" s="36">
        <v>728</v>
      </c>
      <c r="BG85" s="36">
        <v>6</v>
      </c>
      <c r="BH85" s="49">
        <v>8.241758241758242E-3</v>
      </c>
    </row>
    <row r="86" spans="2:60" x14ac:dyDescent="0.25">
      <c r="B86" s="44">
        <v>90302</v>
      </c>
      <c r="C86" s="36">
        <v>11173</v>
      </c>
      <c r="D86" s="36">
        <v>140</v>
      </c>
      <c r="E86" s="49">
        <v>1.2530206748411349E-2</v>
      </c>
      <c r="G86" s="44">
        <v>93041</v>
      </c>
      <c r="H86" s="36">
        <v>7729</v>
      </c>
      <c r="I86" s="36">
        <v>71</v>
      </c>
      <c r="J86" s="49">
        <v>9.1861819122784315E-3</v>
      </c>
      <c r="L86" s="44">
        <v>92530</v>
      </c>
      <c r="M86" s="36">
        <v>17470</v>
      </c>
      <c r="N86" s="36">
        <v>239</v>
      </c>
      <c r="O86" s="49">
        <v>1.3680595306239267E-2</v>
      </c>
      <c r="Q86" s="44">
        <v>92339</v>
      </c>
      <c r="R86" s="36">
        <v>725</v>
      </c>
      <c r="S86" s="36">
        <v>11</v>
      </c>
      <c r="T86" s="49">
        <v>1.5172413793103448E-2</v>
      </c>
      <c r="V86" s="44">
        <v>93270</v>
      </c>
      <c r="W86" s="36">
        <v>1679</v>
      </c>
      <c r="X86" s="36">
        <v>22</v>
      </c>
      <c r="Y86" s="49">
        <v>1.3103037522334724E-2</v>
      </c>
      <c r="AA86" s="44">
        <v>93256</v>
      </c>
      <c r="AB86" s="36">
        <v>1453</v>
      </c>
      <c r="AC86" s="36">
        <v>11</v>
      </c>
      <c r="AD86" s="49">
        <v>7.5705437026841018E-3</v>
      </c>
      <c r="AF86" s="44">
        <v>92408</v>
      </c>
      <c r="AG86" s="36">
        <v>3828</v>
      </c>
      <c r="AH86" s="36">
        <v>31</v>
      </c>
      <c r="AI86" s="49">
        <v>8.0982236154649948E-3</v>
      </c>
      <c r="AK86" s="44">
        <v>92571</v>
      </c>
      <c r="AL86" s="36">
        <v>13680</v>
      </c>
      <c r="AM86" s="36">
        <v>137</v>
      </c>
      <c r="AN86" s="49">
        <v>1.0014619883040936E-2</v>
      </c>
      <c r="AP86" s="44">
        <v>92234</v>
      </c>
      <c r="AQ86" s="36">
        <v>21653</v>
      </c>
      <c r="AR86" s="36">
        <v>262</v>
      </c>
      <c r="AS86" s="49">
        <v>1.209993996212996E-2</v>
      </c>
      <c r="AU86" s="44">
        <v>90040</v>
      </c>
      <c r="AV86" s="36">
        <v>3280</v>
      </c>
      <c r="AW86" s="36">
        <v>53</v>
      </c>
      <c r="AX86" s="49">
        <v>1.6158536585365854E-2</v>
      </c>
      <c r="AZ86" s="44">
        <v>90221</v>
      </c>
      <c r="BA86" s="36">
        <v>11588</v>
      </c>
      <c r="BB86" s="36">
        <v>148</v>
      </c>
      <c r="BC86" s="49">
        <v>1.277183293061788E-2</v>
      </c>
      <c r="BE86" s="44">
        <v>90262</v>
      </c>
      <c r="BF86" s="36">
        <v>14927</v>
      </c>
      <c r="BG86" s="36">
        <v>123</v>
      </c>
      <c r="BH86" s="49">
        <v>8.2401018289006492E-3</v>
      </c>
    </row>
    <row r="87" spans="2:60" x14ac:dyDescent="0.25">
      <c r="B87" s="44">
        <v>92336</v>
      </c>
      <c r="C87" s="36">
        <v>25927</v>
      </c>
      <c r="D87" s="36">
        <v>321</v>
      </c>
      <c r="E87" s="49">
        <v>1.2380915647780306E-2</v>
      </c>
      <c r="G87" s="44">
        <v>91762</v>
      </c>
      <c r="H87" s="36">
        <v>18318</v>
      </c>
      <c r="I87" s="36">
        <v>167</v>
      </c>
      <c r="J87" s="49">
        <v>9.1167157986679764E-3</v>
      </c>
      <c r="L87" s="44">
        <v>91767</v>
      </c>
      <c r="M87" s="36">
        <v>14722</v>
      </c>
      <c r="N87" s="36">
        <v>201</v>
      </c>
      <c r="O87" s="49">
        <v>1.3653036272245619E-2</v>
      </c>
      <c r="Q87" s="44">
        <v>91764</v>
      </c>
      <c r="R87" s="36">
        <v>16818</v>
      </c>
      <c r="S87" s="36">
        <v>254</v>
      </c>
      <c r="T87" s="49">
        <v>1.510286597692948E-2</v>
      </c>
      <c r="V87" s="44">
        <v>91342</v>
      </c>
      <c r="W87" s="36">
        <v>461</v>
      </c>
      <c r="X87" s="36">
        <v>6</v>
      </c>
      <c r="Y87" s="49">
        <v>1.3015184381778741E-2</v>
      </c>
      <c r="AA87" s="44">
        <v>90247</v>
      </c>
      <c r="AB87" s="36">
        <v>12837</v>
      </c>
      <c r="AC87" s="36">
        <v>97</v>
      </c>
      <c r="AD87" s="49">
        <v>7.5562826205499726E-3</v>
      </c>
      <c r="AF87" s="44">
        <v>93534</v>
      </c>
      <c r="AG87" s="36">
        <v>15841</v>
      </c>
      <c r="AH87" s="36">
        <v>128</v>
      </c>
      <c r="AI87" s="49">
        <v>8.0802979609873107E-3</v>
      </c>
      <c r="AK87" s="44">
        <v>93277</v>
      </c>
      <c r="AL87" s="36">
        <v>19956</v>
      </c>
      <c r="AM87" s="36">
        <v>198</v>
      </c>
      <c r="AN87" s="49">
        <v>9.9218280216476253E-3</v>
      </c>
      <c r="AP87" s="44">
        <v>91723</v>
      </c>
      <c r="AQ87" s="36">
        <v>6803</v>
      </c>
      <c r="AR87" s="36">
        <v>82</v>
      </c>
      <c r="AS87" s="49">
        <v>1.2053505806261943E-2</v>
      </c>
      <c r="AU87" s="44">
        <v>92509</v>
      </c>
      <c r="AV87" s="36">
        <v>20190</v>
      </c>
      <c r="AW87" s="36">
        <v>325</v>
      </c>
      <c r="AX87" s="49">
        <v>1.6097077761267953E-2</v>
      </c>
      <c r="AZ87" s="44">
        <v>92582</v>
      </c>
      <c r="BA87" s="36">
        <v>5022</v>
      </c>
      <c r="BB87" s="36">
        <v>64</v>
      </c>
      <c r="BC87" s="49">
        <v>1.2743926722421346E-2</v>
      </c>
      <c r="BE87" s="44">
        <v>93202</v>
      </c>
      <c r="BF87" s="36">
        <v>1218</v>
      </c>
      <c r="BG87" s="36">
        <v>10</v>
      </c>
      <c r="BH87" s="49">
        <v>8.2101806239737278E-3</v>
      </c>
    </row>
    <row r="88" spans="2:60" x14ac:dyDescent="0.25">
      <c r="B88" s="44">
        <v>92230</v>
      </c>
      <c r="C88" s="36">
        <v>892</v>
      </c>
      <c r="D88" s="36">
        <v>11</v>
      </c>
      <c r="E88" s="49">
        <v>1.2331838565022421E-2</v>
      </c>
      <c r="G88" s="44">
        <v>92557</v>
      </c>
      <c r="H88" s="36">
        <v>15736</v>
      </c>
      <c r="I88" s="36">
        <v>143</v>
      </c>
      <c r="J88" s="49">
        <v>9.087442806304016E-3</v>
      </c>
      <c r="L88" s="44">
        <v>92536</v>
      </c>
      <c r="M88" s="36">
        <v>664</v>
      </c>
      <c r="N88" s="36">
        <v>9</v>
      </c>
      <c r="O88" s="49">
        <v>1.355421686746988E-2</v>
      </c>
      <c r="Q88" s="44">
        <v>91387</v>
      </c>
      <c r="R88" s="36">
        <v>14833</v>
      </c>
      <c r="S88" s="36">
        <v>224</v>
      </c>
      <c r="T88" s="49">
        <v>1.5101462954223691E-2</v>
      </c>
      <c r="V88" s="44">
        <v>93560</v>
      </c>
      <c r="W88" s="36">
        <v>7071</v>
      </c>
      <c r="X88" s="36">
        <v>92</v>
      </c>
      <c r="Y88" s="49">
        <v>1.3010889548861548E-2</v>
      </c>
      <c r="AA88" s="44">
        <v>92707</v>
      </c>
      <c r="AB88" s="36">
        <v>13943</v>
      </c>
      <c r="AC88" s="36">
        <v>105</v>
      </c>
      <c r="AD88" s="49">
        <v>7.5306605465107939E-3</v>
      </c>
      <c r="AF88" s="44">
        <v>90806</v>
      </c>
      <c r="AG88" s="36">
        <v>13010</v>
      </c>
      <c r="AH88" s="36">
        <v>105</v>
      </c>
      <c r="AI88" s="49">
        <v>8.0707148347425057E-3</v>
      </c>
      <c r="AK88" s="44">
        <v>92324</v>
      </c>
      <c r="AL88" s="36">
        <v>1224</v>
      </c>
      <c r="AM88" s="36">
        <v>12</v>
      </c>
      <c r="AN88" s="49">
        <v>9.8039215686274508E-3</v>
      </c>
      <c r="AP88" s="44">
        <v>90302</v>
      </c>
      <c r="AQ88" s="36">
        <v>11218</v>
      </c>
      <c r="AR88" s="36">
        <v>135</v>
      </c>
      <c r="AS88" s="49">
        <v>1.2034230700659653E-2</v>
      </c>
      <c r="AU88" s="44">
        <v>90305</v>
      </c>
      <c r="AV88" s="36">
        <v>6187</v>
      </c>
      <c r="AW88" s="36">
        <v>99</v>
      </c>
      <c r="AX88" s="49">
        <v>1.6001293033780506E-2</v>
      </c>
      <c r="AZ88" s="44">
        <v>93255</v>
      </c>
      <c r="BA88" s="36">
        <v>314</v>
      </c>
      <c r="BB88" s="36">
        <v>4</v>
      </c>
      <c r="BC88" s="49">
        <v>1.2738853503184714E-2</v>
      </c>
      <c r="BE88" s="44">
        <v>93244</v>
      </c>
      <c r="BF88" s="36">
        <v>244</v>
      </c>
      <c r="BG88" s="36">
        <v>2</v>
      </c>
      <c r="BH88" s="49">
        <v>8.1967213114754103E-3</v>
      </c>
    </row>
    <row r="89" spans="2:60" x14ac:dyDescent="0.25">
      <c r="B89" s="44">
        <v>93247</v>
      </c>
      <c r="C89" s="36">
        <v>5292</v>
      </c>
      <c r="D89" s="36">
        <v>65</v>
      </c>
      <c r="E89" s="49">
        <v>1.2282690854119425E-2</v>
      </c>
      <c r="G89" s="44">
        <v>92701</v>
      </c>
      <c r="H89" s="36">
        <v>12344</v>
      </c>
      <c r="I89" s="36">
        <v>112</v>
      </c>
      <c r="J89" s="49">
        <v>9.0732339598185354E-3</v>
      </c>
      <c r="L89" s="44">
        <v>90706</v>
      </c>
      <c r="M89" s="36">
        <v>23836</v>
      </c>
      <c r="N89" s="36">
        <v>323</v>
      </c>
      <c r="O89" s="49">
        <v>1.3550931364322873E-2</v>
      </c>
      <c r="Q89" s="44">
        <v>90706</v>
      </c>
      <c r="R89" s="36">
        <v>23907</v>
      </c>
      <c r="S89" s="36">
        <v>360</v>
      </c>
      <c r="T89" s="49">
        <v>1.5058351110553394E-2</v>
      </c>
      <c r="V89" s="44">
        <v>93285</v>
      </c>
      <c r="W89" s="36">
        <v>2385</v>
      </c>
      <c r="X89" s="36">
        <v>31</v>
      </c>
      <c r="Y89" s="49">
        <v>1.29979035639413E-2</v>
      </c>
      <c r="AA89" s="44">
        <v>92701</v>
      </c>
      <c r="AB89" s="36">
        <v>12438</v>
      </c>
      <c r="AC89" s="36">
        <v>93</v>
      </c>
      <c r="AD89" s="49">
        <v>7.4770863482875064E-3</v>
      </c>
      <c r="AF89" s="44">
        <v>93230</v>
      </c>
      <c r="AG89" s="36">
        <v>22832</v>
      </c>
      <c r="AH89" s="36">
        <v>184</v>
      </c>
      <c r="AI89" s="49">
        <v>8.0588647512263491E-3</v>
      </c>
      <c r="AK89" s="44">
        <v>92701</v>
      </c>
      <c r="AL89" s="36">
        <v>12458</v>
      </c>
      <c r="AM89" s="36">
        <v>122</v>
      </c>
      <c r="AN89" s="49">
        <v>9.7929041579707821E-3</v>
      </c>
      <c r="AP89" s="44">
        <v>92571</v>
      </c>
      <c r="AQ89" s="36">
        <v>13643</v>
      </c>
      <c r="AR89" s="36">
        <v>164</v>
      </c>
      <c r="AS89" s="49">
        <v>1.2020816535952503E-2</v>
      </c>
      <c r="AU89" s="44">
        <v>91733</v>
      </c>
      <c r="AV89" s="36">
        <v>10061</v>
      </c>
      <c r="AW89" s="36">
        <v>160</v>
      </c>
      <c r="AX89" s="49">
        <v>1.5902991750323031E-2</v>
      </c>
      <c r="AZ89" s="44">
        <v>93277</v>
      </c>
      <c r="BA89" s="36">
        <v>19834</v>
      </c>
      <c r="BB89" s="36">
        <v>252</v>
      </c>
      <c r="BC89" s="49">
        <v>1.2705455278814157E-2</v>
      </c>
      <c r="BE89" s="44">
        <v>92563</v>
      </c>
      <c r="BF89" s="36">
        <v>22290</v>
      </c>
      <c r="BG89" s="36">
        <v>182</v>
      </c>
      <c r="BH89" s="49">
        <v>8.1650964558097807E-3</v>
      </c>
    </row>
    <row r="90" spans="2:60" x14ac:dyDescent="0.25">
      <c r="B90" s="44">
        <v>92344</v>
      </c>
      <c r="C90" s="36">
        <v>5707</v>
      </c>
      <c r="D90" s="36">
        <v>70</v>
      </c>
      <c r="E90" s="49">
        <v>1.2265638689328895E-2</v>
      </c>
      <c r="G90" s="44">
        <v>93030</v>
      </c>
      <c r="H90" s="36">
        <v>15374</v>
      </c>
      <c r="I90" s="36">
        <v>139</v>
      </c>
      <c r="J90" s="49">
        <v>9.0412384545336278E-3</v>
      </c>
      <c r="L90" s="44">
        <v>90255</v>
      </c>
      <c r="M90" s="36">
        <v>17948</v>
      </c>
      <c r="N90" s="36">
        <v>243</v>
      </c>
      <c r="O90" s="49">
        <v>1.3539112993091152E-2</v>
      </c>
      <c r="Q90" s="44">
        <v>90250</v>
      </c>
      <c r="R90" s="36">
        <v>28714</v>
      </c>
      <c r="S90" s="36">
        <v>431</v>
      </c>
      <c r="T90" s="49">
        <v>1.5010099602981124E-2</v>
      </c>
      <c r="V90" s="44">
        <v>92376</v>
      </c>
      <c r="W90" s="36">
        <v>22800</v>
      </c>
      <c r="X90" s="36">
        <v>295</v>
      </c>
      <c r="Y90" s="49">
        <v>1.293859649122807E-2</v>
      </c>
      <c r="AA90" s="44">
        <v>90805</v>
      </c>
      <c r="AB90" s="36">
        <v>25827</v>
      </c>
      <c r="AC90" s="36">
        <v>193</v>
      </c>
      <c r="AD90" s="49">
        <v>7.4727997831726487E-3</v>
      </c>
      <c r="AF90" s="44">
        <v>90706</v>
      </c>
      <c r="AG90" s="36">
        <v>24022</v>
      </c>
      <c r="AH90" s="36">
        <v>193</v>
      </c>
      <c r="AI90" s="49">
        <v>8.0343018899342276E-3</v>
      </c>
      <c r="AK90" s="44">
        <v>91766</v>
      </c>
      <c r="AL90" s="36">
        <v>19118</v>
      </c>
      <c r="AM90" s="36">
        <v>184</v>
      </c>
      <c r="AN90" s="49">
        <v>9.6244377026885649E-3</v>
      </c>
      <c r="AP90" s="44">
        <v>91767</v>
      </c>
      <c r="AQ90" s="36">
        <v>14764</v>
      </c>
      <c r="AR90" s="36">
        <v>177</v>
      </c>
      <c r="AS90" s="49">
        <v>1.1988620969926849E-2</v>
      </c>
      <c r="AU90" s="44">
        <v>93291</v>
      </c>
      <c r="AV90" s="36">
        <v>19436</v>
      </c>
      <c r="AW90" s="36">
        <v>309</v>
      </c>
      <c r="AX90" s="49">
        <v>1.5898332990327228E-2</v>
      </c>
      <c r="AZ90" s="44">
        <v>92345</v>
      </c>
      <c r="BA90" s="36">
        <v>26730</v>
      </c>
      <c r="BB90" s="36">
        <v>334</v>
      </c>
      <c r="BC90" s="49">
        <v>1.2495323606434718E-2</v>
      </c>
      <c r="BE90" s="44">
        <v>92324</v>
      </c>
      <c r="BF90" s="36">
        <v>1225</v>
      </c>
      <c r="BG90" s="36">
        <v>10</v>
      </c>
      <c r="BH90" s="49">
        <v>8.1632653061224497E-3</v>
      </c>
    </row>
    <row r="91" spans="2:60" x14ac:dyDescent="0.25">
      <c r="B91" s="43">
        <v>91340</v>
      </c>
      <c r="C91" s="37">
        <v>5887</v>
      </c>
      <c r="D91" s="37">
        <v>71</v>
      </c>
      <c r="E91" s="48">
        <v>1.2060472226940717E-2</v>
      </c>
      <c r="G91" s="43">
        <v>90001</v>
      </c>
      <c r="H91" s="37">
        <v>9963</v>
      </c>
      <c r="I91" s="37">
        <v>87</v>
      </c>
      <c r="J91" s="48">
        <v>8.7323095453176753E-3</v>
      </c>
      <c r="L91" s="43">
        <v>90280</v>
      </c>
      <c r="M91" s="37">
        <v>23603</v>
      </c>
      <c r="N91" s="37">
        <v>318</v>
      </c>
      <c r="O91" s="48">
        <v>1.3472863619031479E-2</v>
      </c>
      <c r="Q91" s="43">
        <v>93235</v>
      </c>
      <c r="R91" s="37">
        <v>1355</v>
      </c>
      <c r="S91" s="37">
        <v>20</v>
      </c>
      <c r="T91" s="48">
        <v>1.4760147601476014E-2</v>
      </c>
      <c r="V91" s="43">
        <v>90061</v>
      </c>
      <c r="W91" s="37">
        <v>2663</v>
      </c>
      <c r="X91" s="37">
        <v>34</v>
      </c>
      <c r="Y91" s="48">
        <v>1.2767555388659407E-2</v>
      </c>
      <c r="AA91" s="43">
        <v>93267</v>
      </c>
      <c r="AB91" s="37">
        <v>1747</v>
      </c>
      <c r="AC91" s="37">
        <v>13</v>
      </c>
      <c r="AD91" s="48">
        <v>7.4413279908414421E-3</v>
      </c>
      <c r="AF91" s="43">
        <v>91767</v>
      </c>
      <c r="AG91" s="37">
        <v>14844</v>
      </c>
      <c r="AH91" s="37">
        <v>119</v>
      </c>
      <c r="AI91" s="48">
        <v>8.016707087038534E-3</v>
      </c>
      <c r="AK91" s="43">
        <v>93272</v>
      </c>
      <c r="AL91" s="37">
        <v>936</v>
      </c>
      <c r="AM91" s="37">
        <v>9</v>
      </c>
      <c r="AN91" s="48">
        <v>9.6153846153846159E-3</v>
      </c>
      <c r="AP91" s="43">
        <v>92371</v>
      </c>
      <c r="AQ91" s="37">
        <v>7396</v>
      </c>
      <c r="AR91" s="37">
        <v>88</v>
      </c>
      <c r="AS91" s="48">
        <v>1.1898323418063819E-2</v>
      </c>
      <c r="AU91" s="43">
        <v>92309</v>
      </c>
      <c r="AV91" s="37">
        <v>189</v>
      </c>
      <c r="AW91" s="37">
        <v>3</v>
      </c>
      <c r="AX91" s="48">
        <v>1.5873015873015872E-2</v>
      </c>
      <c r="AZ91" s="43">
        <v>92359</v>
      </c>
      <c r="BA91" s="37">
        <v>3042</v>
      </c>
      <c r="BB91" s="37">
        <v>38</v>
      </c>
      <c r="BC91" s="48">
        <v>1.2491781722550954E-2</v>
      </c>
      <c r="BE91" s="43">
        <v>91752</v>
      </c>
      <c r="BF91" s="37">
        <v>9875</v>
      </c>
      <c r="BG91" s="37">
        <v>80</v>
      </c>
      <c r="BH91" s="48">
        <v>8.1012658227848106E-3</v>
      </c>
    </row>
    <row r="92" spans="2:60" x14ac:dyDescent="0.25">
      <c r="B92" s="44">
        <v>90304</v>
      </c>
      <c r="C92" s="36">
        <v>6172</v>
      </c>
      <c r="D92" s="36">
        <v>74</v>
      </c>
      <c r="E92" s="49">
        <v>1.1989630589760207E-2</v>
      </c>
      <c r="G92" s="44">
        <v>92868</v>
      </c>
      <c r="H92" s="36">
        <v>8947</v>
      </c>
      <c r="I92" s="36">
        <v>77</v>
      </c>
      <c r="J92" s="49">
        <v>8.6062367273946581E-3</v>
      </c>
      <c r="L92" s="44">
        <v>90813</v>
      </c>
      <c r="M92" s="36">
        <v>17964</v>
      </c>
      <c r="N92" s="36">
        <v>242</v>
      </c>
      <c r="O92" s="49">
        <v>1.3471387218882209E-2</v>
      </c>
      <c r="Q92" s="44">
        <v>90304</v>
      </c>
      <c r="R92" s="36">
        <v>6173</v>
      </c>
      <c r="S92" s="36">
        <v>90</v>
      </c>
      <c r="T92" s="49">
        <v>1.4579620929855824E-2</v>
      </c>
      <c r="V92" s="44">
        <v>92240</v>
      </c>
      <c r="W92" s="36">
        <v>13798</v>
      </c>
      <c r="X92" s="36">
        <v>175</v>
      </c>
      <c r="Y92" s="49">
        <v>1.2682997535874764E-2</v>
      </c>
      <c r="AA92" s="44">
        <v>92285</v>
      </c>
      <c r="AB92" s="36">
        <v>1483</v>
      </c>
      <c r="AC92" s="36">
        <v>11</v>
      </c>
      <c r="AD92" s="49">
        <v>7.4173971679028991E-3</v>
      </c>
      <c r="AF92" s="44">
        <v>91752</v>
      </c>
      <c r="AG92" s="36">
        <v>9842</v>
      </c>
      <c r="AH92" s="36">
        <v>78</v>
      </c>
      <c r="AI92" s="49">
        <v>7.9252184515342418E-3</v>
      </c>
      <c r="AK92" s="44">
        <v>91732</v>
      </c>
      <c r="AL92" s="36">
        <v>14897</v>
      </c>
      <c r="AM92" s="36">
        <v>143</v>
      </c>
      <c r="AN92" s="49">
        <v>9.5992481707726385E-3</v>
      </c>
      <c r="AP92" s="44">
        <v>90303</v>
      </c>
      <c r="AQ92" s="36">
        <v>7337</v>
      </c>
      <c r="AR92" s="36">
        <v>87</v>
      </c>
      <c r="AS92" s="49">
        <v>1.1857707509881422E-2</v>
      </c>
      <c r="AU92" s="44">
        <v>93256</v>
      </c>
      <c r="AV92" s="36">
        <v>1465</v>
      </c>
      <c r="AW92" s="36">
        <v>23</v>
      </c>
      <c r="AX92" s="49">
        <v>1.5699658703071672E-2</v>
      </c>
      <c r="AZ92" s="44">
        <v>93230</v>
      </c>
      <c r="BA92" s="36">
        <v>22678</v>
      </c>
      <c r="BB92" s="36">
        <v>283</v>
      </c>
      <c r="BC92" s="49">
        <v>1.2479054590351884E-2</v>
      </c>
      <c r="BE92" s="44">
        <v>93227</v>
      </c>
      <c r="BF92" s="36">
        <v>619</v>
      </c>
      <c r="BG92" s="36">
        <v>5</v>
      </c>
      <c r="BH92" s="49">
        <v>8.0775444264943458E-3</v>
      </c>
    </row>
    <row r="93" spans="2:60" x14ac:dyDescent="0.25">
      <c r="B93" s="44">
        <v>93286</v>
      </c>
      <c r="C93" s="36">
        <v>2696</v>
      </c>
      <c r="D93" s="36">
        <v>32</v>
      </c>
      <c r="E93" s="49">
        <v>1.1869436201780416E-2</v>
      </c>
      <c r="G93" s="44">
        <v>92317</v>
      </c>
      <c r="H93" s="36">
        <v>349</v>
      </c>
      <c r="I93" s="36">
        <v>3</v>
      </c>
      <c r="J93" s="49">
        <v>8.5959885386819486E-3</v>
      </c>
      <c r="L93" s="44">
        <v>92394</v>
      </c>
      <c r="M93" s="36">
        <v>9888</v>
      </c>
      <c r="N93" s="36">
        <v>133</v>
      </c>
      <c r="O93" s="49">
        <v>1.3450647249190938E-2</v>
      </c>
      <c r="Q93" s="44">
        <v>90270</v>
      </c>
      <c r="R93" s="36">
        <v>6269</v>
      </c>
      <c r="S93" s="36">
        <v>91</v>
      </c>
      <c r="T93" s="49">
        <v>1.4515871749880364E-2</v>
      </c>
      <c r="V93" s="44">
        <v>93257</v>
      </c>
      <c r="W93" s="36">
        <v>24364</v>
      </c>
      <c r="X93" s="36">
        <v>308</v>
      </c>
      <c r="Y93" s="49">
        <v>1.2641602364143819E-2</v>
      </c>
      <c r="AA93" s="44">
        <v>92587</v>
      </c>
      <c r="AB93" s="36">
        <v>6479</v>
      </c>
      <c r="AC93" s="36">
        <v>48</v>
      </c>
      <c r="AD93" s="49">
        <v>7.4085507022688688E-3</v>
      </c>
      <c r="AF93" s="44">
        <v>92337</v>
      </c>
      <c r="AG93" s="36">
        <v>9625</v>
      </c>
      <c r="AH93" s="36">
        <v>76</v>
      </c>
      <c r="AI93" s="49">
        <v>7.8961038961038958E-3</v>
      </c>
      <c r="AK93" s="44">
        <v>92707</v>
      </c>
      <c r="AL93" s="36">
        <v>13966</v>
      </c>
      <c r="AM93" s="36">
        <v>134</v>
      </c>
      <c r="AN93" s="49">
        <v>9.594730058714019E-3</v>
      </c>
      <c r="AP93" s="44">
        <v>92544</v>
      </c>
      <c r="AQ93" s="36">
        <v>15995</v>
      </c>
      <c r="AR93" s="36">
        <v>189</v>
      </c>
      <c r="AS93" s="49">
        <v>1.1816192560175055E-2</v>
      </c>
      <c r="AU93" s="44">
        <v>92392</v>
      </c>
      <c r="AV93" s="36">
        <v>20232</v>
      </c>
      <c r="AW93" s="36">
        <v>317</v>
      </c>
      <c r="AX93" s="49">
        <v>1.5668248319493872E-2</v>
      </c>
      <c r="AZ93" s="44">
        <v>91752</v>
      </c>
      <c r="BA93" s="36">
        <v>9876</v>
      </c>
      <c r="BB93" s="36">
        <v>123</v>
      </c>
      <c r="BC93" s="49">
        <v>1.2454434993924665E-2</v>
      </c>
      <c r="BE93" s="44">
        <v>92584</v>
      </c>
      <c r="BF93" s="36">
        <v>17613</v>
      </c>
      <c r="BG93" s="36">
        <v>142</v>
      </c>
      <c r="BH93" s="49">
        <v>8.0622267643218077E-3</v>
      </c>
    </row>
    <row r="94" spans="2:60" x14ac:dyDescent="0.25">
      <c r="B94" s="44">
        <v>93560</v>
      </c>
      <c r="C94" s="36">
        <v>7079</v>
      </c>
      <c r="D94" s="36">
        <v>84</v>
      </c>
      <c r="E94" s="49">
        <v>1.186608278005368E-2</v>
      </c>
      <c r="G94" s="44">
        <v>90802</v>
      </c>
      <c r="H94" s="36">
        <v>22043</v>
      </c>
      <c r="I94" s="36">
        <v>189</v>
      </c>
      <c r="J94" s="49">
        <v>8.5741505239758653E-3</v>
      </c>
      <c r="L94" s="44">
        <v>90805</v>
      </c>
      <c r="M94" s="36">
        <v>25927</v>
      </c>
      <c r="N94" s="36">
        <v>348</v>
      </c>
      <c r="O94" s="49">
        <v>1.3422301076098276E-2</v>
      </c>
      <c r="Q94" s="44">
        <v>90023</v>
      </c>
      <c r="R94" s="36">
        <v>3869</v>
      </c>
      <c r="S94" s="36">
        <v>56</v>
      </c>
      <c r="T94" s="49">
        <v>1.4474024295683639E-2</v>
      </c>
      <c r="V94" s="44">
        <v>90001</v>
      </c>
      <c r="W94" s="36">
        <v>9972</v>
      </c>
      <c r="X94" s="36">
        <v>126</v>
      </c>
      <c r="Y94" s="49">
        <v>1.263537906137184E-2</v>
      </c>
      <c r="AA94" s="44">
        <v>93514</v>
      </c>
      <c r="AB94" s="36">
        <v>5002</v>
      </c>
      <c r="AC94" s="36">
        <v>37</v>
      </c>
      <c r="AD94" s="49">
        <v>7.3970411835265898E-3</v>
      </c>
      <c r="AF94" s="44">
        <v>92703</v>
      </c>
      <c r="AG94" s="36">
        <v>12424</v>
      </c>
      <c r="AH94" s="36">
        <v>98</v>
      </c>
      <c r="AI94" s="49">
        <v>7.8879587894397935E-3</v>
      </c>
      <c r="AK94" s="44">
        <v>91763</v>
      </c>
      <c r="AL94" s="36">
        <v>10361</v>
      </c>
      <c r="AM94" s="36">
        <v>99</v>
      </c>
      <c r="AN94" s="49">
        <v>9.5550622526783136E-3</v>
      </c>
      <c r="AP94" s="44">
        <v>91764</v>
      </c>
      <c r="AQ94" s="36">
        <v>16943</v>
      </c>
      <c r="AR94" s="36">
        <v>200</v>
      </c>
      <c r="AS94" s="49">
        <v>1.1804284955438824E-2</v>
      </c>
      <c r="AU94" s="44">
        <v>92324</v>
      </c>
      <c r="AV94" s="36">
        <v>1221</v>
      </c>
      <c r="AW94" s="36">
        <v>19</v>
      </c>
      <c r="AX94" s="49">
        <v>1.5561015561015561E-2</v>
      </c>
      <c r="AZ94" s="44">
        <v>93535</v>
      </c>
      <c r="BA94" s="36">
        <v>21819</v>
      </c>
      <c r="BB94" s="36">
        <v>271</v>
      </c>
      <c r="BC94" s="49">
        <v>1.2420367569549475E-2</v>
      </c>
      <c r="BE94" s="44">
        <v>90640</v>
      </c>
      <c r="BF94" s="36">
        <v>19634</v>
      </c>
      <c r="BG94" s="36">
        <v>158</v>
      </c>
      <c r="BH94" s="49">
        <v>8.0472649485586224E-3</v>
      </c>
    </row>
    <row r="95" spans="2:60" x14ac:dyDescent="0.25">
      <c r="B95" s="44">
        <v>90732</v>
      </c>
      <c r="C95" s="36">
        <v>253</v>
      </c>
      <c r="D95" s="36">
        <v>3</v>
      </c>
      <c r="E95" s="49">
        <v>1.1857707509881422E-2</v>
      </c>
      <c r="G95" s="44">
        <v>92407</v>
      </c>
      <c r="H95" s="36">
        <v>19365</v>
      </c>
      <c r="I95" s="36">
        <v>166</v>
      </c>
      <c r="J95" s="49">
        <v>8.5721662793699967E-3</v>
      </c>
      <c r="L95" s="44">
        <v>92335</v>
      </c>
      <c r="M95" s="36">
        <v>24250</v>
      </c>
      <c r="N95" s="36">
        <v>325</v>
      </c>
      <c r="O95" s="49">
        <v>1.3402061855670102E-2</v>
      </c>
      <c r="Q95" s="44">
        <v>93060</v>
      </c>
      <c r="R95" s="36">
        <v>9248</v>
      </c>
      <c r="S95" s="36">
        <v>133</v>
      </c>
      <c r="T95" s="49">
        <v>1.4381487889273356E-2</v>
      </c>
      <c r="V95" s="44">
        <v>92372</v>
      </c>
      <c r="W95" s="36">
        <v>1984</v>
      </c>
      <c r="X95" s="36">
        <v>25</v>
      </c>
      <c r="Y95" s="49">
        <v>1.2600806451612902E-2</v>
      </c>
      <c r="AA95" s="44">
        <v>92240</v>
      </c>
      <c r="AB95" s="36">
        <v>13817</v>
      </c>
      <c r="AC95" s="36">
        <v>102</v>
      </c>
      <c r="AD95" s="49">
        <v>7.3822103206195267E-3</v>
      </c>
      <c r="AF95" s="44">
        <v>93256</v>
      </c>
      <c r="AG95" s="36">
        <v>1522</v>
      </c>
      <c r="AH95" s="36">
        <v>12</v>
      </c>
      <c r="AI95" s="49">
        <v>7.8843626806833107E-3</v>
      </c>
      <c r="AK95" s="44">
        <v>92346</v>
      </c>
      <c r="AL95" s="36">
        <v>18533</v>
      </c>
      <c r="AM95" s="36">
        <v>176</v>
      </c>
      <c r="AN95" s="49">
        <v>9.4965736793827232E-3</v>
      </c>
      <c r="AP95" s="44">
        <v>91730</v>
      </c>
      <c r="AQ95" s="36">
        <v>25779</v>
      </c>
      <c r="AR95" s="36">
        <v>301</v>
      </c>
      <c r="AS95" s="49">
        <v>1.1676170526397455E-2</v>
      </c>
      <c r="AU95" s="44">
        <v>90220</v>
      </c>
      <c r="AV95" s="36">
        <v>13144</v>
      </c>
      <c r="AW95" s="36">
        <v>203</v>
      </c>
      <c r="AX95" s="49">
        <v>1.5444309190505174E-2</v>
      </c>
      <c r="AZ95" s="44">
        <v>92344</v>
      </c>
      <c r="BA95" s="36">
        <v>5799</v>
      </c>
      <c r="BB95" s="36">
        <v>72</v>
      </c>
      <c r="BC95" s="49">
        <v>1.2415933781686497E-2</v>
      </c>
      <c r="BE95" s="44">
        <v>92707</v>
      </c>
      <c r="BF95" s="36">
        <v>13856</v>
      </c>
      <c r="BG95" s="36">
        <v>109</v>
      </c>
      <c r="BH95" s="49">
        <v>7.8666281755196306E-3</v>
      </c>
    </row>
    <row r="96" spans="2:60" x14ac:dyDescent="0.25">
      <c r="B96" s="44">
        <v>91730</v>
      </c>
      <c r="C96" s="36">
        <v>25483</v>
      </c>
      <c r="D96" s="36">
        <v>302</v>
      </c>
      <c r="E96" s="49">
        <v>1.1851037946866538E-2</v>
      </c>
      <c r="G96" s="44">
        <v>90241</v>
      </c>
      <c r="H96" s="36">
        <v>14496</v>
      </c>
      <c r="I96" s="36">
        <v>124</v>
      </c>
      <c r="J96" s="49">
        <v>8.5540838852097133E-3</v>
      </c>
      <c r="L96" s="44">
        <v>93205</v>
      </c>
      <c r="M96" s="36">
        <v>1273</v>
      </c>
      <c r="N96" s="36">
        <v>17</v>
      </c>
      <c r="O96" s="49">
        <v>1.3354281225451689E-2</v>
      </c>
      <c r="Q96" s="44">
        <v>93560</v>
      </c>
      <c r="R96" s="36">
        <v>7100</v>
      </c>
      <c r="S96" s="36">
        <v>102</v>
      </c>
      <c r="T96" s="49">
        <v>1.4366197183098591E-2</v>
      </c>
      <c r="V96" s="44">
        <v>93591</v>
      </c>
      <c r="W96" s="36">
        <v>2081</v>
      </c>
      <c r="X96" s="36">
        <v>26</v>
      </c>
      <c r="Y96" s="49">
        <v>1.2493993272465162E-2</v>
      </c>
      <c r="AA96" s="44">
        <v>90222</v>
      </c>
      <c r="AB96" s="36">
        <v>7536</v>
      </c>
      <c r="AC96" s="36">
        <v>55</v>
      </c>
      <c r="AD96" s="49">
        <v>7.2983014861995755E-3</v>
      </c>
      <c r="AF96" s="44">
        <v>92707</v>
      </c>
      <c r="AG96" s="36">
        <v>13964</v>
      </c>
      <c r="AH96" s="36">
        <v>110</v>
      </c>
      <c r="AI96" s="49">
        <v>7.877399026067029E-3</v>
      </c>
      <c r="AK96" s="44">
        <v>92567</v>
      </c>
      <c r="AL96" s="36">
        <v>2745</v>
      </c>
      <c r="AM96" s="36">
        <v>26</v>
      </c>
      <c r="AN96" s="49">
        <v>9.4717668488160291E-3</v>
      </c>
      <c r="AP96" s="44">
        <v>92335</v>
      </c>
      <c r="AQ96" s="36">
        <v>24247</v>
      </c>
      <c r="AR96" s="36">
        <v>281</v>
      </c>
      <c r="AS96" s="49">
        <v>1.1589062564440962E-2</v>
      </c>
      <c r="AU96" s="44">
        <v>93247</v>
      </c>
      <c r="AV96" s="36">
        <v>5310</v>
      </c>
      <c r="AW96" s="36">
        <v>82</v>
      </c>
      <c r="AX96" s="49">
        <v>1.544256120527307E-2</v>
      </c>
      <c r="AZ96" s="44">
        <v>93562</v>
      </c>
      <c r="BA96" s="36">
        <v>886</v>
      </c>
      <c r="BB96" s="36">
        <v>11</v>
      </c>
      <c r="BC96" s="49">
        <v>1.2415349887133182E-2</v>
      </c>
      <c r="BE96" s="44">
        <v>92230</v>
      </c>
      <c r="BF96" s="36">
        <v>897</v>
      </c>
      <c r="BG96" s="36">
        <v>7</v>
      </c>
      <c r="BH96" s="49">
        <v>7.803790412486065E-3</v>
      </c>
    </row>
    <row r="97" spans="2:60" x14ac:dyDescent="0.25">
      <c r="B97" s="44">
        <v>91767</v>
      </c>
      <c r="C97" s="36">
        <v>14639</v>
      </c>
      <c r="D97" s="36">
        <v>171</v>
      </c>
      <c r="E97" s="49">
        <v>1.1681125759956281E-2</v>
      </c>
      <c r="G97" s="44">
        <v>92841</v>
      </c>
      <c r="H97" s="36">
        <v>9125</v>
      </c>
      <c r="I97" s="36">
        <v>78</v>
      </c>
      <c r="J97" s="49">
        <v>8.5479452054794524E-3</v>
      </c>
      <c r="L97" s="44">
        <v>93560</v>
      </c>
      <c r="M97" s="36">
        <v>7086</v>
      </c>
      <c r="N97" s="36">
        <v>94</v>
      </c>
      <c r="O97" s="49">
        <v>1.3265594129268981E-2</v>
      </c>
      <c r="Q97" s="44">
        <v>92394</v>
      </c>
      <c r="R97" s="36">
        <v>9915</v>
      </c>
      <c r="S97" s="36">
        <v>142</v>
      </c>
      <c r="T97" s="49">
        <v>1.432173474533535E-2</v>
      </c>
      <c r="V97" s="44">
        <v>92282</v>
      </c>
      <c r="W97" s="36">
        <v>561</v>
      </c>
      <c r="X97" s="36">
        <v>7</v>
      </c>
      <c r="Y97" s="49">
        <v>1.2477718360071301E-2</v>
      </c>
      <c r="AA97" s="44">
        <v>92532</v>
      </c>
      <c r="AB97" s="36">
        <v>8129</v>
      </c>
      <c r="AC97" s="36">
        <v>59</v>
      </c>
      <c r="AD97" s="49">
        <v>7.2579653093861485E-3</v>
      </c>
      <c r="AF97" s="44">
        <v>92256</v>
      </c>
      <c r="AG97" s="36">
        <v>1909</v>
      </c>
      <c r="AH97" s="36">
        <v>15</v>
      </c>
      <c r="AI97" s="49">
        <v>7.8575170246202204E-3</v>
      </c>
      <c r="AK97" s="44">
        <v>92544</v>
      </c>
      <c r="AL97" s="36">
        <v>16093</v>
      </c>
      <c r="AM97" s="36">
        <v>152</v>
      </c>
      <c r="AN97" s="49">
        <v>9.4451003541912628E-3</v>
      </c>
      <c r="AP97" s="44">
        <v>92530</v>
      </c>
      <c r="AQ97" s="36">
        <v>17668</v>
      </c>
      <c r="AR97" s="36">
        <v>203</v>
      </c>
      <c r="AS97" s="49">
        <v>1.1489698890649762E-2</v>
      </c>
      <c r="AU97" s="44">
        <v>92316</v>
      </c>
      <c r="AV97" s="36">
        <v>6029</v>
      </c>
      <c r="AW97" s="36">
        <v>93</v>
      </c>
      <c r="AX97" s="49">
        <v>1.5425443688837286E-2</v>
      </c>
      <c r="AZ97" s="44">
        <v>90805</v>
      </c>
      <c r="BA97" s="36">
        <v>25788</v>
      </c>
      <c r="BB97" s="36">
        <v>316</v>
      </c>
      <c r="BC97" s="49">
        <v>1.2253761439429191E-2</v>
      </c>
      <c r="BE97" s="44">
        <v>93527</v>
      </c>
      <c r="BF97" s="36">
        <v>1028</v>
      </c>
      <c r="BG97" s="36">
        <v>8</v>
      </c>
      <c r="BH97" s="49">
        <v>7.7821011673151752E-3</v>
      </c>
    </row>
    <row r="98" spans="2:60" x14ac:dyDescent="0.25">
      <c r="B98" s="43">
        <v>91733</v>
      </c>
      <c r="C98" s="37">
        <v>10032</v>
      </c>
      <c r="D98" s="37">
        <v>117</v>
      </c>
      <c r="E98" s="48">
        <v>1.1662679425837321E-2</v>
      </c>
      <c r="G98" s="43">
        <v>93267</v>
      </c>
      <c r="H98" s="37">
        <v>1759</v>
      </c>
      <c r="I98" s="37">
        <v>15</v>
      </c>
      <c r="J98" s="48">
        <v>8.5275724843661173E-3</v>
      </c>
      <c r="L98" s="43">
        <v>90731</v>
      </c>
      <c r="M98" s="37">
        <v>529</v>
      </c>
      <c r="N98" s="37">
        <v>7</v>
      </c>
      <c r="O98" s="48">
        <v>1.3232514177693762E-2</v>
      </c>
      <c r="Q98" s="43">
        <v>90280</v>
      </c>
      <c r="R98" s="37">
        <v>23625</v>
      </c>
      <c r="S98" s="37">
        <v>337</v>
      </c>
      <c r="T98" s="48">
        <v>1.4264550264550264E-2</v>
      </c>
      <c r="V98" s="43">
        <v>92707</v>
      </c>
      <c r="W98" s="37">
        <v>13967</v>
      </c>
      <c r="X98" s="37">
        <v>174</v>
      </c>
      <c r="Y98" s="48">
        <v>1.245793656475979E-2</v>
      </c>
      <c r="AA98" s="43">
        <v>91764</v>
      </c>
      <c r="AB98" s="37">
        <v>16930</v>
      </c>
      <c r="AC98" s="37">
        <v>122</v>
      </c>
      <c r="AD98" s="48">
        <v>7.2061429415239218E-3</v>
      </c>
      <c r="AF98" s="43">
        <v>92868</v>
      </c>
      <c r="AG98" s="37">
        <v>9048</v>
      </c>
      <c r="AH98" s="37">
        <v>71</v>
      </c>
      <c r="AI98" s="48">
        <v>7.8470380194518123E-3</v>
      </c>
      <c r="AK98" s="43">
        <v>92301</v>
      </c>
      <c r="AL98" s="37">
        <v>9969</v>
      </c>
      <c r="AM98" s="37">
        <v>94</v>
      </c>
      <c r="AN98" s="48">
        <v>9.4292306149062095E-3</v>
      </c>
      <c r="AP98" s="43">
        <v>91763</v>
      </c>
      <c r="AQ98" s="37">
        <v>10300</v>
      </c>
      <c r="AR98" s="37">
        <v>116</v>
      </c>
      <c r="AS98" s="48">
        <v>1.1262135922330097E-2</v>
      </c>
      <c r="AU98" s="43">
        <v>91768</v>
      </c>
      <c r="AV98" s="37">
        <v>8412</v>
      </c>
      <c r="AW98" s="37">
        <v>129</v>
      </c>
      <c r="AX98" s="48">
        <v>1.5335235378031383E-2</v>
      </c>
      <c r="AZ98" s="43">
        <v>91723</v>
      </c>
      <c r="BA98" s="37">
        <v>6793</v>
      </c>
      <c r="BB98" s="37">
        <v>83</v>
      </c>
      <c r="BC98" s="48">
        <v>1.2218460179596644E-2</v>
      </c>
      <c r="BE98" s="43">
        <v>92345</v>
      </c>
      <c r="BF98" s="37">
        <v>26762</v>
      </c>
      <c r="BG98" s="37">
        <v>207</v>
      </c>
      <c r="BH98" s="48">
        <v>7.7348479186906812E-3</v>
      </c>
    </row>
    <row r="99" spans="2:60" x14ac:dyDescent="0.25">
      <c r="B99" s="44">
        <v>92395</v>
      </c>
      <c r="C99" s="36">
        <v>13134</v>
      </c>
      <c r="D99" s="36">
        <v>153</v>
      </c>
      <c r="E99" s="49">
        <v>1.1649154865235267E-2</v>
      </c>
      <c r="G99" s="44">
        <v>91744</v>
      </c>
      <c r="H99" s="36">
        <v>17977</v>
      </c>
      <c r="I99" s="36">
        <v>153</v>
      </c>
      <c r="J99" s="49">
        <v>8.5108750069533296E-3</v>
      </c>
      <c r="L99" s="44">
        <v>92391</v>
      </c>
      <c r="M99" s="36">
        <v>1285</v>
      </c>
      <c r="N99" s="36">
        <v>17</v>
      </c>
      <c r="O99" s="49">
        <v>1.3229571984435798E-2</v>
      </c>
      <c r="Q99" s="44">
        <v>90602</v>
      </c>
      <c r="R99" s="36">
        <v>8242</v>
      </c>
      <c r="S99" s="36">
        <v>116</v>
      </c>
      <c r="T99" s="49">
        <v>1.4074253821887891E-2</v>
      </c>
      <c r="V99" s="44">
        <v>91763</v>
      </c>
      <c r="W99" s="36">
        <v>10297</v>
      </c>
      <c r="X99" s="36">
        <v>128</v>
      </c>
      <c r="Y99" s="49">
        <v>1.2430805088860833E-2</v>
      </c>
      <c r="AA99" s="44">
        <v>93205</v>
      </c>
      <c r="AB99" s="36">
        <v>1254</v>
      </c>
      <c r="AC99" s="36">
        <v>9</v>
      </c>
      <c r="AD99" s="49">
        <v>7.1770334928229667E-3</v>
      </c>
      <c r="AF99" s="44">
        <v>90732</v>
      </c>
      <c r="AG99" s="36">
        <v>255</v>
      </c>
      <c r="AH99" s="36">
        <v>2</v>
      </c>
      <c r="AI99" s="49">
        <v>7.8431372549019607E-3</v>
      </c>
      <c r="AK99" s="44">
        <v>91790</v>
      </c>
      <c r="AL99" s="36">
        <v>13650</v>
      </c>
      <c r="AM99" s="36">
        <v>128</v>
      </c>
      <c r="AN99" s="49">
        <v>9.3772893772893773E-3</v>
      </c>
      <c r="AP99" s="44">
        <v>90262</v>
      </c>
      <c r="AQ99" s="36">
        <v>14920</v>
      </c>
      <c r="AR99" s="36">
        <v>166</v>
      </c>
      <c r="AS99" s="49">
        <v>1.1126005361930294E-2</v>
      </c>
      <c r="AU99" s="44">
        <v>92346</v>
      </c>
      <c r="AV99" s="36">
        <v>18475</v>
      </c>
      <c r="AW99" s="36">
        <v>280</v>
      </c>
      <c r="AX99" s="49">
        <v>1.5155615696887685E-2</v>
      </c>
      <c r="AZ99" s="44">
        <v>92374</v>
      </c>
      <c r="BA99" s="36">
        <v>14575</v>
      </c>
      <c r="BB99" s="36">
        <v>178</v>
      </c>
      <c r="BC99" s="49">
        <v>1.2212692967409948E-2</v>
      </c>
      <c r="BE99" s="44">
        <v>92868</v>
      </c>
      <c r="BF99" s="36">
        <v>9055</v>
      </c>
      <c r="BG99" s="36">
        <v>70</v>
      </c>
      <c r="BH99" s="49">
        <v>7.730535615681944E-3</v>
      </c>
    </row>
    <row r="100" spans="2:60" x14ac:dyDescent="0.25">
      <c r="B100" s="44">
        <v>90716</v>
      </c>
      <c r="C100" s="36">
        <v>3201</v>
      </c>
      <c r="D100" s="36">
        <v>37</v>
      </c>
      <c r="E100" s="49">
        <v>1.1558887847547642E-2</v>
      </c>
      <c r="G100" s="44">
        <v>90048</v>
      </c>
      <c r="H100" s="36">
        <v>1888</v>
      </c>
      <c r="I100" s="36">
        <v>16</v>
      </c>
      <c r="J100" s="49">
        <v>8.4745762711864406E-3</v>
      </c>
      <c r="L100" s="44">
        <v>93030</v>
      </c>
      <c r="M100" s="36">
        <v>15408</v>
      </c>
      <c r="N100" s="36">
        <v>203</v>
      </c>
      <c r="O100" s="49">
        <v>1.3174974039460021E-2</v>
      </c>
      <c r="Q100" s="44">
        <v>91732</v>
      </c>
      <c r="R100" s="36">
        <v>14818</v>
      </c>
      <c r="S100" s="36">
        <v>208</v>
      </c>
      <c r="T100" s="49">
        <v>1.4036982048859495E-2</v>
      </c>
      <c r="V100" s="44">
        <v>93247</v>
      </c>
      <c r="W100" s="36">
        <v>5315</v>
      </c>
      <c r="X100" s="36">
        <v>66</v>
      </c>
      <c r="Y100" s="49">
        <v>1.2417685794920037E-2</v>
      </c>
      <c r="AA100" s="44">
        <v>92880</v>
      </c>
      <c r="AB100" s="36">
        <v>20211</v>
      </c>
      <c r="AC100" s="36">
        <v>145</v>
      </c>
      <c r="AD100" s="49">
        <v>7.1743110187521648E-3</v>
      </c>
      <c r="AF100" s="44">
        <v>90802</v>
      </c>
      <c r="AG100" s="36">
        <v>22976</v>
      </c>
      <c r="AH100" s="36">
        <v>180</v>
      </c>
      <c r="AI100" s="49">
        <v>7.8342618384401111E-3</v>
      </c>
      <c r="AK100" s="44">
        <v>90220</v>
      </c>
      <c r="AL100" s="36">
        <v>13061</v>
      </c>
      <c r="AM100" s="36">
        <v>122</v>
      </c>
      <c r="AN100" s="49">
        <v>9.3407855447515502E-3</v>
      </c>
      <c r="AP100" s="44">
        <v>90805</v>
      </c>
      <c r="AQ100" s="36">
        <v>25860</v>
      </c>
      <c r="AR100" s="36">
        <v>287</v>
      </c>
      <c r="AS100" s="49">
        <v>1.1098221191028615E-2</v>
      </c>
      <c r="AU100" s="44">
        <v>92234</v>
      </c>
      <c r="AV100" s="36">
        <v>21784</v>
      </c>
      <c r="AW100" s="36">
        <v>330</v>
      </c>
      <c r="AX100" s="49">
        <v>1.5148733015056922E-2</v>
      </c>
      <c r="AZ100" s="44">
        <v>91732</v>
      </c>
      <c r="BA100" s="36">
        <v>14848</v>
      </c>
      <c r="BB100" s="36">
        <v>181</v>
      </c>
      <c r="BC100" s="49">
        <v>1.2190193965517241E-2</v>
      </c>
      <c r="BE100" s="44">
        <v>90270</v>
      </c>
      <c r="BF100" s="36">
        <v>6265</v>
      </c>
      <c r="BG100" s="36">
        <v>48</v>
      </c>
      <c r="BH100" s="49">
        <v>7.6616121308858741E-3</v>
      </c>
    </row>
    <row r="101" spans="2:60" x14ac:dyDescent="0.25">
      <c r="B101" s="44">
        <v>90303</v>
      </c>
      <c r="C101" s="36">
        <v>7357</v>
      </c>
      <c r="D101" s="36">
        <v>85</v>
      </c>
      <c r="E101" s="49">
        <v>1.1553622400434961E-2</v>
      </c>
      <c r="G101" s="44">
        <v>92408</v>
      </c>
      <c r="H101" s="36">
        <v>3782</v>
      </c>
      <c r="I101" s="36">
        <v>32</v>
      </c>
      <c r="J101" s="49">
        <v>8.4611316763617134E-3</v>
      </c>
      <c r="L101" s="44">
        <v>93223</v>
      </c>
      <c r="M101" s="36">
        <v>2816</v>
      </c>
      <c r="N101" s="36">
        <v>37</v>
      </c>
      <c r="O101" s="49">
        <v>1.3139204545454546E-2</v>
      </c>
      <c r="Q101" s="44">
        <v>93513</v>
      </c>
      <c r="R101" s="36">
        <v>287</v>
      </c>
      <c r="S101" s="36">
        <v>4</v>
      </c>
      <c r="T101" s="49">
        <v>1.3937282229965157E-2</v>
      </c>
      <c r="V101" s="44">
        <v>92324</v>
      </c>
      <c r="W101" s="36">
        <v>1219</v>
      </c>
      <c r="X101" s="36">
        <v>15</v>
      </c>
      <c r="Y101" s="49">
        <v>1.2305168170631665E-2</v>
      </c>
      <c r="AA101" s="44">
        <v>91762</v>
      </c>
      <c r="AB101" s="36">
        <v>18685</v>
      </c>
      <c r="AC101" s="36">
        <v>134</v>
      </c>
      <c r="AD101" s="49">
        <v>7.1715279636071719E-3</v>
      </c>
      <c r="AF101" s="44">
        <v>92322</v>
      </c>
      <c r="AG101" s="36">
        <v>768</v>
      </c>
      <c r="AH101" s="36">
        <v>6</v>
      </c>
      <c r="AI101" s="49">
        <v>7.8125E-3</v>
      </c>
      <c r="AK101" s="44">
        <v>90280</v>
      </c>
      <c r="AL101" s="36">
        <v>23680</v>
      </c>
      <c r="AM101" s="36">
        <v>220</v>
      </c>
      <c r="AN101" s="49">
        <v>9.2905405405405411E-3</v>
      </c>
      <c r="AP101" s="44">
        <v>90813</v>
      </c>
      <c r="AQ101" s="36">
        <v>17996</v>
      </c>
      <c r="AR101" s="36">
        <v>199</v>
      </c>
      <c r="AS101" s="49">
        <v>1.1058012891753724E-2</v>
      </c>
      <c r="AU101" s="44">
        <v>92313</v>
      </c>
      <c r="AV101" s="36">
        <v>4568</v>
      </c>
      <c r="AW101" s="36">
        <v>69</v>
      </c>
      <c r="AX101" s="49">
        <v>1.5105078809106829E-2</v>
      </c>
      <c r="AZ101" s="44">
        <v>92707</v>
      </c>
      <c r="BA101" s="36">
        <v>13895</v>
      </c>
      <c r="BB101" s="36">
        <v>169</v>
      </c>
      <c r="BC101" s="49">
        <v>1.2162648434688736E-2</v>
      </c>
      <c r="BE101" s="44">
        <v>93523</v>
      </c>
      <c r="BF101" s="36">
        <v>524</v>
      </c>
      <c r="BG101" s="36">
        <v>4</v>
      </c>
      <c r="BH101" s="49">
        <v>7.6335877862595417E-3</v>
      </c>
    </row>
    <row r="102" spans="2:60" x14ac:dyDescent="0.25">
      <c r="B102" s="44">
        <v>90280</v>
      </c>
      <c r="C102" s="36">
        <v>23636</v>
      </c>
      <c r="D102" s="36">
        <v>273</v>
      </c>
      <c r="E102" s="49">
        <v>1.1550177695041462E-2</v>
      </c>
      <c r="G102" s="44">
        <v>90804</v>
      </c>
      <c r="H102" s="36">
        <v>15602</v>
      </c>
      <c r="I102" s="36">
        <v>131</v>
      </c>
      <c r="J102" s="49">
        <v>8.3963594410972949E-3</v>
      </c>
      <c r="L102" s="44">
        <v>92258</v>
      </c>
      <c r="M102" s="36">
        <v>153</v>
      </c>
      <c r="N102" s="36">
        <v>2</v>
      </c>
      <c r="O102" s="49">
        <v>1.3071895424836602E-2</v>
      </c>
      <c r="Q102" s="44">
        <v>92567</v>
      </c>
      <c r="R102" s="36">
        <v>2729</v>
      </c>
      <c r="S102" s="36">
        <v>38</v>
      </c>
      <c r="T102" s="49">
        <v>1.3924514474166361E-2</v>
      </c>
      <c r="V102" s="44">
        <v>92356</v>
      </c>
      <c r="W102" s="36">
        <v>2685</v>
      </c>
      <c r="X102" s="36">
        <v>33</v>
      </c>
      <c r="Y102" s="49">
        <v>1.2290502793296089E-2</v>
      </c>
      <c r="AA102" s="44">
        <v>92408</v>
      </c>
      <c r="AB102" s="36">
        <v>3796</v>
      </c>
      <c r="AC102" s="36">
        <v>27</v>
      </c>
      <c r="AD102" s="49">
        <v>7.1127502634351948E-3</v>
      </c>
      <c r="AF102" s="44">
        <v>91766</v>
      </c>
      <c r="AG102" s="36">
        <v>19088</v>
      </c>
      <c r="AH102" s="36">
        <v>149</v>
      </c>
      <c r="AI102" s="49">
        <v>7.8059513830678962E-3</v>
      </c>
      <c r="AK102" s="44">
        <v>92336</v>
      </c>
      <c r="AL102" s="36">
        <v>26400</v>
      </c>
      <c r="AM102" s="36">
        <v>245</v>
      </c>
      <c r="AN102" s="49">
        <v>9.2803030303030311E-3</v>
      </c>
      <c r="AP102" s="44">
        <v>92365</v>
      </c>
      <c r="AQ102" s="36">
        <v>1181</v>
      </c>
      <c r="AR102" s="36">
        <v>13</v>
      </c>
      <c r="AS102" s="49">
        <v>1.100762066045724E-2</v>
      </c>
      <c r="AU102" s="44">
        <v>90221</v>
      </c>
      <c r="AV102" s="36">
        <v>11622</v>
      </c>
      <c r="AW102" s="36">
        <v>175</v>
      </c>
      <c r="AX102" s="49">
        <v>1.5057649285837206E-2</v>
      </c>
      <c r="AZ102" s="44">
        <v>90305</v>
      </c>
      <c r="BA102" s="36">
        <v>6183</v>
      </c>
      <c r="BB102" s="36">
        <v>75</v>
      </c>
      <c r="BC102" s="49">
        <v>1.2130033964095099E-2</v>
      </c>
      <c r="BE102" s="44">
        <v>92832</v>
      </c>
      <c r="BF102" s="36">
        <v>9435</v>
      </c>
      <c r="BG102" s="36">
        <v>72</v>
      </c>
      <c r="BH102" s="49">
        <v>7.6311605723370429E-3</v>
      </c>
    </row>
    <row r="103" spans="2:60" x14ac:dyDescent="0.25">
      <c r="B103" s="44">
        <v>90255</v>
      </c>
      <c r="C103" s="36">
        <v>17945</v>
      </c>
      <c r="D103" s="36">
        <v>206</v>
      </c>
      <c r="E103" s="49">
        <v>1.1479520757871273E-2</v>
      </c>
      <c r="G103" s="44">
        <v>90650</v>
      </c>
      <c r="H103" s="36">
        <v>27104</v>
      </c>
      <c r="I103" s="36">
        <v>226</v>
      </c>
      <c r="J103" s="49">
        <v>8.3382526564344753E-3</v>
      </c>
      <c r="L103" s="44">
        <v>92707</v>
      </c>
      <c r="M103" s="36">
        <v>13945</v>
      </c>
      <c r="N103" s="36">
        <v>182</v>
      </c>
      <c r="O103" s="49">
        <v>1.3051272857655073E-2</v>
      </c>
      <c r="Q103" s="44">
        <v>93067</v>
      </c>
      <c r="R103" s="36">
        <v>575</v>
      </c>
      <c r="S103" s="36">
        <v>8</v>
      </c>
      <c r="T103" s="49">
        <v>1.391304347826087E-2</v>
      </c>
      <c r="V103" s="44">
        <v>90805</v>
      </c>
      <c r="W103" s="36">
        <v>25878</v>
      </c>
      <c r="X103" s="36">
        <v>318</v>
      </c>
      <c r="Y103" s="49">
        <v>1.2288430326918618E-2</v>
      </c>
      <c r="AA103" s="44">
        <v>91786</v>
      </c>
      <c r="AB103" s="36">
        <v>20294</v>
      </c>
      <c r="AC103" s="36">
        <v>143</v>
      </c>
      <c r="AD103" s="49">
        <v>7.0464176603922341E-3</v>
      </c>
      <c r="AF103" s="44">
        <v>93257</v>
      </c>
      <c r="AG103" s="36">
        <v>24665</v>
      </c>
      <c r="AH103" s="36">
        <v>191</v>
      </c>
      <c r="AI103" s="49">
        <v>7.74376647070748E-3</v>
      </c>
      <c r="AK103" s="44">
        <v>91311</v>
      </c>
      <c r="AL103" s="36">
        <v>1187</v>
      </c>
      <c r="AM103" s="36">
        <v>11</v>
      </c>
      <c r="AN103" s="49">
        <v>9.2670598146588033E-3</v>
      </c>
      <c r="AP103" s="44">
        <v>90222</v>
      </c>
      <c r="AQ103" s="36">
        <v>7550</v>
      </c>
      <c r="AR103" s="36">
        <v>83</v>
      </c>
      <c r="AS103" s="49">
        <v>1.0993377483443709E-2</v>
      </c>
      <c r="AU103" s="44">
        <v>92801</v>
      </c>
      <c r="AV103" s="36">
        <v>67</v>
      </c>
      <c r="AW103" s="36">
        <v>1</v>
      </c>
      <c r="AX103" s="49">
        <v>1.4925373134328358E-2</v>
      </c>
      <c r="AZ103" s="44">
        <v>92234</v>
      </c>
      <c r="BA103" s="36">
        <v>21737</v>
      </c>
      <c r="BB103" s="36">
        <v>262</v>
      </c>
      <c r="BC103" s="49">
        <v>1.2053181211758753E-2</v>
      </c>
      <c r="BE103" s="44">
        <v>90044</v>
      </c>
      <c r="BF103" s="36">
        <v>8407</v>
      </c>
      <c r="BG103" s="36">
        <v>64</v>
      </c>
      <c r="BH103" s="49">
        <v>7.6127036992982037E-3</v>
      </c>
    </row>
    <row r="104" spans="2:60" x14ac:dyDescent="0.25">
      <c r="B104" s="44">
        <v>92346</v>
      </c>
      <c r="C104" s="36">
        <v>18435</v>
      </c>
      <c r="D104" s="36">
        <v>210</v>
      </c>
      <c r="E104" s="49">
        <v>1.1391375101708706E-2</v>
      </c>
      <c r="G104" s="44">
        <v>93591</v>
      </c>
      <c r="H104" s="36">
        <v>2064</v>
      </c>
      <c r="I104" s="36">
        <v>17</v>
      </c>
      <c r="J104" s="49">
        <v>8.2364341085271325E-3</v>
      </c>
      <c r="L104" s="44">
        <v>92376</v>
      </c>
      <c r="M104" s="36">
        <v>22693</v>
      </c>
      <c r="N104" s="36">
        <v>296</v>
      </c>
      <c r="O104" s="49">
        <v>1.3043669854140042E-2</v>
      </c>
      <c r="Q104" s="44">
        <v>92501</v>
      </c>
      <c r="R104" s="36">
        <v>437</v>
      </c>
      <c r="S104" s="36">
        <v>6</v>
      </c>
      <c r="T104" s="49">
        <v>1.3729977116704805E-2</v>
      </c>
      <c r="V104" s="44">
        <v>90040</v>
      </c>
      <c r="W104" s="36">
        <v>3275</v>
      </c>
      <c r="X104" s="36">
        <v>40</v>
      </c>
      <c r="Y104" s="49">
        <v>1.2213740458015267E-2</v>
      </c>
      <c r="AA104" s="44">
        <v>90802</v>
      </c>
      <c r="AB104" s="36">
        <v>22436</v>
      </c>
      <c r="AC104" s="36">
        <v>158</v>
      </c>
      <c r="AD104" s="49">
        <v>7.0422535211267607E-3</v>
      </c>
      <c r="AF104" s="44">
        <v>93261</v>
      </c>
      <c r="AG104" s="36">
        <v>647</v>
      </c>
      <c r="AH104" s="36">
        <v>5</v>
      </c>
      <c r="AI104" s="49">
        <v>7.7279752704791345E-3</v>
      </c>
      <c r="AK104" s="44">
        <v>93225</v>
      </c>
      <c r="AL104" s="36">
        <v>3040</v>
      </c>
      <c r="AM104" s="36">
        <v>28</v>
      </c>
      <c r="AN104" s="49">
        <v>9.2105263157894728E-3</v>
      </c>
      <c r="AP104" s="44">
        <v>91792</v>
      </c>
      <c r="AQ104" s="36">
        <v>9567</v>
      </c>
      <c r="AR104" s="36">
        <v>105</v>
      </c>
      <c r="AS104" s="49">
        <v>1.0975227343994982E-2</v>
      </c>
      <c r="AU104" s="44">
        <v>92408</v>
      </c>
      <c r="AV104" s="36">
        <v>3833</v>
      </c>
      <c r="AW104" s="36">
        <v>57</v>
      </c>
      <c r="AX104" s="49">
        <v>1.4870858335507435E-2</v>
      </c>
      <c r="AZ104" s="44">
        <v>92584</v>
      </c>
      <c r="BA104" s="36">
        <v>17509</v>
      </c>
      <c r="BB104" s="36">
        <v>210</v>
      </c>
      <c r="BC104" s="49">
        <v>1.1993831743674681E-2</v>
      </c>
      <c r="BE104" s="44">
        <v>91786</v>
      </c>
      <c r="BF104" s="36">
        <v>20250</v>
      </c>
      <c r="BG104" s="36">
        <v>154</v>
      </c>
      <c r="BH104" s="49">
        <v>7.6049382716049385E-3</v>
      </c>
    </row>
    <row r="105" spans="2:60" x14ac:dyDescent="0.25">
      <c r="B105" s="43">
        <v>90059</v>
      </c>
      <c r="C105" s="37">
        <v>3603</v>
      </c>
      <c r="D105" s="37">
        <v>41</v>
      </c>
      <c r="E105" s="48">
        <v>1.1379406050513461E-2</v>
      </c>
      <c r="G105" s="43">
        <v>90247</v>
      </c>
      <c r="H105" s="37">
        <v>12752</v>
      </c>
      <c r="I105" s="37">
        <v>105</v>
      </c>
      <c r="J105" s="48">
        <v>8.2340025094102889E-3</v>
      </c>
      <c r="L105" s="43">
        <v>93270</v>
      </c>
      <c r="M105" s="37">
        <v>1689</v>
      </c>
      <c r="N105" s="37">
        <v>22</v>
      </c>
      <c r="O105" s="48">
        <v>1.3025458851391355E-2</v>
      </c>
      <c r="Q105" s="43">
        <v>92507</v>
      </c>
      <c r="R105" s="37">
        <v>2333</v>
      </c>
      <c r="S105" s="37">
        <v>32</v>
      </c>
      <c r="T105" s="48">
        <v>1.3716245177882554E-2</v>
      </c>
      <c r="V105" s="43">
        <v>93225</v>
      </c>
      <c r="W105" s="37">
        <v>3033</v>
      </c>
      <c r="X105" s="37">
        <v>37</v>
      </c>
      <c r="Y105" s="48">
        <v>1.2199142762940983E-2</v>
      </c>
      <c r="AA105" s="43">
        <v>91731</v>
      </c>
      <c r="AB105" s="37">
        <v>7560</v>
      </c>
      <c r="AC105" s="37">
        <v>53</v>
      </c>
      <c r="AD105" s="48">
        <v>7.0105820105820105E-3</v>
      </c>
      <c r="AF105" s="43">
        <v>90201</v>
      </c>
      <c r="AG105" s="37">
        <v>23529</v>
      </c>
      <c r="AH105" s="37">
        <v>180</v>
      </c>
      <c r="AI105" s="48">
        <v>7.6501338773428537E-3</v>
      </c>
      <c r="AK105" s="43">
        <v>92879</v>
      </c>
      <c r="AL105" s="37">
        <v>14024</v>
      </c>
      <c r="AM105" s="37">
        <v>129</v>
      </c>
      <c r="AN105" s="48">
        <v>9.1985168282943518E-3</v>
      </c>
      <c r="AP105" s="43">
        <v>93286</v>
      </c>
      <c r="AQ105" s="37">
        <v>2751</v>
      </c>
      <c r="AR105" s="37">
        <v>30</v>
      </c>
      <c r="AS105" s="48">
        <v>1.0905125408942203E-2</v>
      </c>
      <c r="AU105" s="43">
        <v>91790</v>
      </c>
      <c r="AV105" s="37">
        <v>13617</v>
      </c>
      <c r="AW105" s="37">
        <v>199</v>
      </c>
      <c r="AX105" s="48">
        <v>1.4614085334508335E-2</v>
      </c>
      <c r="AZ105" s="43">
        <v>93219</v>
      </c>
      <c r="BA105" s="37">
        <v>2098</v>
      </c>
      <c r="BB105" s="37">
        <v>25</v>
      </c>
      <c r="BC105" s="48">
        <v>1.1916110581506196E-2</v>
      </c>
      <c r="BE105" s="43">
        <v>92701</v>
      </c>
      <c r="BF105" s="37">
        <v>12459</v>
      </c>
      <c r="BG105" s="37">
        <v>94</v>
      </c>
      <c r="BH105" s="48">
        <v>7.5447467694036438E-3</v>
      </c>
    </row>
    <row r="106" spans="2:60" x14ac:dyDescent="0.25">
      <c r="B106" s="44">
        <v>90731</v>
      </c>
      <c r="C106" s="36">
        <v>530</v>
      </c>
      <c r="D106" s="36">
        <v>6</v>
      </c>
      <c r="E106" s="49">
        <v>1.1320754716981131E-2</v>
      </c>
      <c r="G106" s="44">
        <v>92344</v>
      </c>
      <c r="H106" s="36">
        <v>5719</v>
      </c>
      <c r="I106" s="36">
        <v>47</v>
      </c>
      <c r="J106" s="49">
        <v>8.2182199685259666E-3</v>
      </c>
      <c r="L106" s="44">
        <v>92346</v>
      </c>
      <c r="M106" s="36">
        <v>18432</v>
      </c>
      <c r="N106" s="36">
        <v>240</v>
      </c>
      <c r="O106" s="49">
        <v>1.3020833333333334E-2</v>
      </c>
      <c r="Q106" s="44">
        <v>92555</v>
      </c>
      <c r="R106" s="36">
        <v>6950</v>
      </c>
      <c r="S106" s="36">
        <v>95</v>
      </c>
      <c r="T106" s="49">
        <v>1.3669064748201438E-2</v>
      </c>
      <c r="V106" s="44">
        <v>90270</v>
      </c>
      <c r="W106" s="36">
        <v>6257</v>
      </c>
      <c r="X106" s="36">
        <v>76</v>
      </c>
      <c r="Y106" s="49">
        <v>1.2146396036439189E-2</v>
      </c>
      <c r="AA106" s="44">
        <v>91387</v>
      </c>
      <c r="AB106" s="36">
        <v>14869</v>
      </c>
      <c r="AC106" s="36">
        <v>104</v>
      </c>
      <c r="AD106" s="49">
        <v>6.994417916470509E-3</v>
      </c>
      <c r="AF106" s="44">
        <v>92701</v>
      </c>
      <c r="AG106" s="36">
        <v>12461</v>
      </c>
      <c r="AH106" s="36">
        <v>95</v>
      </c>
      <c r="AI106" s="49">
        <v>7.6237862129845116E-3</v>
      </c>
      <c r="AK106" s="44">
        <v>91351</v>
      </c>
      <c r="AL106" s="36">
        <v>10142</v>
      </c>
      <c r="AM106" s="36">
        <v>93</v>
      </c>
      <c r="AN106" s="49">
        <v>9.1697889962532048E-3</v>
      </c>
      <c r="AP106" s="44">
        <v>90706</v>
      </c>
      <c r="AQ106" s="36">
        <v>23924</v>
      </c>
      <c r="AR106" s="36">
        <v>260</v>
      </c>
      <c r="AS106" s="49">
        <v>1.0867747868249457E-2</v>
      </c>
      <c r="AU106" s="44">
        <v>93286</v>
      </c>
      <c r="AV106" s="36">
        <v>2741</v>
      </c>
      <c r="AW106" s="36">
        <v>40</v>
      </c>
      <c r="AX106" s="49">
        <v>1.4593214155417731E-2</v>
      </c>
      <c r="AZ106" s="44">
        <v>92313</v>
      </c>
      <c r="BA106" s="36">
        <v>4541</v>
      </c>
      <c r="BB106" s="36">
        <v>54</v>
      </c>
      <c r="BC106" s="49">
        <v>1.1891653820744329E-2</v>
      </c>
      <c r="BE106" s="44">
        <v>91766</v>
      </c>
      <c r="BF106" s="36">
        <v>18744</v>
      </c>
      <c r="BG106" s="36">
        <v>141</v>
      </c>
      <c r="BH106" s="49">
        <v>7.5224071702944938E-3</v>
      </c>
    </row>
    <row r="107" spans="2:60" x14ac:dyDescent="0.25">
      <c r="B107" s="44">
        <v>93270</v>
      </c>
      <c r="C107" s="36">
        <v>1682</v>
      </c>
      <c r="D107" s="36">
        <v>19</v>
      </c>
      <c r="E107" s="49">
        <v>1.1296076099881093E-2</v>
      </c>
      <c r="G107" s="44">
        <v>92301</v>
      </c>
      <c r="H107" s="36">
        <v>9857</v>
      </c>
      <c r="I107" s="36">
        <v>81</v>
      </c>
      <c r="J107" s="49">
        <v>8.2175103987014303E-3</v>
      </c>
      <c r="L107" s="44">
        <v>90023</v>
      </c>
      <c r="M107" s="36">
        <v>3877</v>
      </c>
      <c r="N107" s="36">
        <v>50</v>
      </c>
      <c r="O107" s="49">
        <v>1.2896569512509672E-2</v>
      </c>
      <c r="Q107" s="44">
        <v>93527</v>
      </c>
      <c r="R107" s="36">
        <v>1025</v>
      </c>
      <c r="S107" s="36">
        <v>14</v>
      </c>
      <c r="T107" s="49">
        <v>1.3658536585365854E-2</v>
      </c>
      <c r="V107" s="44">
        <v>90280</v>
      </c>
      <c r="W107" s="36">
        <v>23630</v>
      </c>
      <c r="X107" s="36">
        <v>287</v>
      </c>
      <c r="Y107" s="49">
        <v>1.2145577655522641E-2</v>
      </c>
      <c r="AA107" s="44">
        <v>92571</v>
      </c>
      <c r="AB107" s="36">
        <v>13615</v>
      </c>
      <c r="AC107" s="36">
        <v>95</v>
      </c>
      <c r="AD107" s="49">
        <v>6.9775982372383399E-3</v>
      </c>
      <c r="AF107" s="44">
        <v>92325</v>
      </c>
      <c r="AG107" s="36">
        <v>6318</v>
      </c>
      <c r="AH107" s="36">
        <v>48</v>
      </c>
      <c r="AI107" s="49">
        <v>7.5973409306742644E-3</v>
      </c>
      <c r="AK107" s="44">
        <v>91761</v>
      </c>
      <c r="AL107" s="36">
        <v>17516</v>
      </c>
      <c r="AM107" s="36">
        <v>160</v>
      </c>
      <c r="AN107" s="49">
        <v>9.1345055948846773E-3</v>
      </c>
      <c r="AP107" s="44">
        <v>92277</v>
      </c>
      <c r="AQ107" s="36">
        <v>9326</v>
      </c>
      <c r="AR107" s="36">
        <v>100</v>
      </c>
      <c r="AS107" s="49">
        <v>1.072271070126528E-2</v>
      </c>
      <c r="AU107" s="44">
        <v>90222</v>
      </c>
      <c r="AV107" s="36">
        <v>7563</v>
      </c>
      <c r="AW107" s="36">
        <v>110</v>
      </c>
      <c r="AX107" s="49">
        <v>1.4544492926087532E-2</v>
      </c>
      <c r="AZ107" s="44">
        <v>90640</v>
      </c>
      <c r="BA107" s="36">
        <v>19623</v>
      </c>
      <c r="BB107" s="36">
        <v>232</v>
      </c>
      <c r="BC107" s="49">
        <v>1.1822860928502267E-2</v>
      </c>
      <c r="BE107" s="44">
        <v>91762</v>
      </c>
      <c r="BF107" s="36">
        <v>19032</v>
      </c>
      <c r="BG107" s="36">
        <v>143</v>
      </c>
      <c r="BH107" s="49">
        <v>7.513661202185792E-3</v>
      </c>
    </row>
    <row r="108" spans="2:60" x14ac:dyDescent="0.25">
      <c r="B108" s="44">
        <v>93552</v>
      </c>
      <c r="C108" s="36">
        <v>10309</v>
      </c>
      <c r="D108" s="36">
        <v>116</v>
      </c>
      <c r="E108" s="49">
        <v>1.125230381220293E-2</v>
      </c>
      <c r="G108" s="44">
        <v>90605</v>
      </c>
      <c r="H108" s="36">
        <v>10710</v>
      </c>
      <c r="I108" s="36">
        <v>88</v>
      </c>
      <c r="J108" s="49">
        <v>8.216619981325864E-3</v>
      </c>
      <c r="L108" s="44">
        <v>92392</v>
      </c>
      <c r="M108" s="36">
        <v>20056</v>
      </c>
      <c r="N108" s="36">
        <v>255</v>
      </c>
      <c r="O108" s="49">
        <v>1.2714399680893499E-2</v>
      </c>
      <c r="Q108" s="44">
        <v>90241</v>
      </c>
      <c r="R108" s="36">
        <v>14530</v>
      </c>
      <c r="S108" s="36">
        <v>198</v>
      </c>
      <c r="T108" s="49">
        <v>1.3626978664831384E-2</v>
      </c>
      <c r="V108" s="44">
        <v>90640</v>
      </c>
      <c r="W108" s="36">
        <v>19620</v>
      </c>
      <c r="X108" s="36">
        <v>237</v>
      </c>
      <c r="Y108" s="49">
        <v>1.2079510703363914E-2</v>
      </c>
      <c r="AA108" s="44">
        <v>93215</v>
      </c>
      <c r="AB108" s="36">
        <v>11483</v>
      </c>
      <c r="AC108" s="36">
        <v>80</v>
      </c>
      <c r="AD108" s="49">
        <v>6.9668205172864232E-3</v>
      </c>
      <c r="AF108" s="44">
        <v>92536</v>
      </c>
      <c r="AG108" s="36">
        <v>660</v>
      </c>
      <c r="AH108" s="36">
        <v>5</v>
      </c>
      <c r="AI108" s="49">
        <v>7.575757575757576E-3</v>
      </c>
      <c r="AK108" s="44">
        <v>92501</v>
      </c>
      <c r="AL108" s="36">
        <v>439</v>
      </c>
      <c r="AM108" s="36">
        <v>4</v>
      </c>
      <c r="AN108" s="49">
        <v>9.1116173120728925E-3</v>
      </c>
      <c r="AP108" s="44">
        <v>92548</v>
      </c>
      <c r="AQ108" s="36">
        <v>2353</v>
      </c>
      <c r="AR108" s="36">
        <v>25</v>
      </c>
      <c r="AS108" s="49">
        <v>1.0624734381640459E-2</v>
      </c>
      <c r="AU108" s="44">
        <v>92378</v>
      </c>
      <c r="AV108" s="36">
        <v>207</v>
      </c>
      <c r="AW108" s="36">
        <v>3</v>
      </c>
      <c r="AX108" s="49">
        <v>1.4492753623188406E-2</v>
      </c>
      <c r="AZ108" s="44">
        <v>90301</v>
      </c>
      <c r="BA108" s="36">
        <v>12235</v>
      </c>
      <c r="BB108" s="36">
        <v>144</v>
      </c>
      <c r="BC108" s="49">
        <v>1.1769513690232939E-2</v>
      </c>
      <c r="BE108" s="44">
        <v>93247</v>
      </c>
      <c r="BF108" s="36">
        <v>5337</v>
      </c>
      <c r="BG108" s="36">
        <v>40</v>
      </c>
      <c r="BH108" s="49">
        <v>7.494847292486416E-3</v>
      </c>
    </row>
    <row r="109" spans="2:60" x14ac:dyDescent="0.25">
      <c r="B109" s="44">
        <v>93277</v>
      </c>
      <c r="C109" s="36">
        <v>19836</v>
      </c>
      <c r="D109" s="36">
        <v>224</v>
      </c>
      <c r="E109" s="49">
        <v>1.1292599314377899E-2</v>
      </c>
      <c r="G109" s="44">
        <v>90046</v>
      </c>
      <c r="H109" s="36">
        <v>11690</v>
      </c>
      <c r="I109" s="36">
        <v>96</v>
      </c>
      <c r="J109" s="49">
        <v>8.2121471343028236E-3</v>
      </c>
      <c r="L109" s="44">
        <v>90802</v>
      </c>
      <c r="M109" s="36">
        <v>22098</v>
      </c>
      <c r="N109" s="36">
        <v>280</v>
      </c>
      <c r="O109" s="49">
        <v>1.2670829939361028E-2</v>
      </c>
      <c r="Q109" s="44">
        <v>90242</v>
      </c>
      <c r="R109" s="36">
        <v>12299</v>
      </c>
      <c r="S109" s="36">
        <v>167</v>
      </c>
      <c r="T109" s="49">
        <v>1.3578339702414831E-2</v>
      </c>
      <c r="V109" s="44">
        <v>92345</v>
      </c>
      <c r="W109" s="36">
        <v>26739</v>
      </c>
      <c r="X109" s="36">
        <v>321</v>
      </c>
      <c r="Y109" s="49">
        <v>1.2004936609446876E-2</v>
      </c>
      <c r="AA109" s="44">
        <v>93222</v>
      </c>
      <c r="AB109" s="36">
        <v>1727</v>
      </c>
      <c r="AC109" s="36">
        <v>12</v>
      </c>
      <c r="AD109" s="49">
        <v>6.9484655471916618E-3</v>
      </c>
      <c r="AF109" s="44">
        <v>92372</v>
      </c>
      <c r="AG109" s="36">
        <v>1982</v>
      </c>
      <c r="AH109" s="36">
        <v>15</v>
      </c>
      <c r="AI109" s="49">
        <v>7.5681130171543895E-3</v>
      </c>
      <c r="AK109" s="44">
        <v>92345</v>
      </c>
      <c r="AL109" s="36">
        <v>26827</v>
      </c>
      <c r="AM109" s="36">
        <v>244</v>
      </c>
      <c r="AN109" s="49">
        <v>9.0953144220374989E-3</v>
      </c>
      <c r="AP109" s="44">
        <v>93270</v>
      </c>
      <c r="AQ109" s="36">
        <v>1700</v>
      </c>
      <c r="AR109" s="36">
        <v>18</v>
      </c>
      <c r="AS109" s="49">
        <v>1.0588235294117647E-2</v>
      </c>
      <c r="AU109" s="44">
        <v>93261</v>
      </c>
      <c r="AV109" s="36">
        <v>628</v>
      </c>
      <c r="AW109" s="36">
        <v>9</v>
      </c>
      <c r="AX109" s="49">
        <v>1.4331210191082803E-2</v>
      </c>
      <c r="AZ109" s="44">
        <v>91321</v>
      </c>
      <c r="BA109" s="36">
        <v>11236</v>
      </c>
      <c r="BB109" s="36">
        <v>132</v>
      </c>
      <c r="BC109" s="49">
        <v>1.1747953008187968E-2</v>
      </c>
      <c r="BE109" s="44">
        <v>93560</v>
      </c>
      <c r="BF109" s="36">
        <v>7075</v>
      </c>
      <c r="BG109" s="36">
        <v>53</v>
      </c>
      <c r="BH109" s="49">
        <v>7.4911660777385158E-3</v>
      </c>
    </row>
    <row r="110" spans="2:60" x14ac:dyDescent="0.25">
      <c r="B110" s="44">
        <v>92509</v>
      </c>
      <c r="C110" s="36">
        <v>19993</v>
      </c>
      <c r="D110" s="36">
        <v>223</v>
      </c>
      <c r="E110" s="49">
        <v>1.1153903866353223E-2</v>
      </c>
      <c r="G110" s="44">
        <v>91706</v>
      </c>
      <c r="H110" s="36">
        <v>18023</v>
      </c>
      <c r="I110" s="36">
        <v>148</v>
      </c>
      <c r="J110" s="49">
        <v>8.2117294568051936E-3</v>
      </c>
      <c r="L110" s="44">
        <v>90250</v>
      </c>
      <c r="M110" s="36">
        <v>28703</v>
      </c>
      <c r="N110" s="36">
        <v>360</v>
      </c>
      <c r="O110" s="49">
        <v>1.2542242971118002E-2</v>
      </c>
      <c r="Q110" s="44">
        <v>92707</v>
      </c>
      <c r="R110" s="36">
        <v>14003</v>
      </c>
      <c r="S110" s="36">
        <v>190</v>
      </c>
      <c r="T110" s="49">
        <v>1.3568521031207599E-2</v>
      </c>
      <c r="V110" s="44">
        <v>93219</v>
      </c>
      <c r="W110" s="36">
        <v>2094</v>
      </c>
      <c r="X110" s="36">
        <v>25</v>
      </c>
      <c r="Y110" s="49">
        <v>1.1938872970391595E-2</v>
      </c>
      <c r="AA110" s="44">
        <v>93060</v>
      </c>
      <c r="AB110" s="36">
        <v>9231</v>
      </c>
      <c r="AC110" s="36">
        <v>64</v>
      </c>
      <c r="AD110" s="49">
        <v>6.9331600043332246E-3</v>
      </c>
      <c r="AF110" s="44">
        <v>91792</v>
      </c>
      <c r="AG110" s="36">
        <v>9602</v>
      </c>
      <c r="AH110" s="36">
        <v>72</v>
      </c>
      <c r="AI110" s="49">
        <v>7.4984378254530307E-3</v>
      </c>
      <c r="AK110" s="44">
        <v>91762</v>
      </c>
      <c r="AL110" s="36">
        <v>18798</v>
      </c>
      <c r="AM110" s="36">
        <v>170</v>
      </c>
      <c r="AN110" s="49">
        <v>9.0435152675816585E-3</v>
      </c>
      <c r="AP110" s="44">
        <v>92372</v>
      </c>
      <c r="AQ110" s="36">
        <v>1991</v>
      </c>
      <c r="AR110" s="36">
        <v>21</v>
      </c>
      <c r="AS110" s="49">
        <v>1.0547463586137619E-2</v>
      </c>
      <c r="AU110" s="44">
        <v>90280</v>
      </c>
      <c r="AV110" s="36">
        <v>23628</v>
      </c>
      <c r="AW110" s="36">
        <v>335</v>
      </c>
      <c r="AX110" s="49">
        <v>1.4178093787032334E-2</v>
      </c>
      <c r="AZ110" s="44">
        <v>92831</v>
      </c>
      <c r="BA110" s="36">
        <v>13819</v>
      </c>
      <c r="BB110" s="36">
        <v>162</v>
      </c>
      <c r="BC110" s="49">
        <v>1.1722990086113322E-2</v>
      </c>
      <c r="BE110" s="44">
        <v>92371</v>
      </c>
      <c r="BF110" s="36">
        <v>7382</v>
      </c>
      <c r="BG110" s="36">
        <v>55</v>
      </c>
      <c r="BH110" s="49">
        <v>7.4505554050392844E-3</v>
      </c>
    </row>
    <row r="111" spans="2:60" x14ac:dyDescent="0.25">
      <c r="B111" s="44">
        <v>93292</v>
      </c>
      <c r="C111" s="36">
        <v>14318</v>
      </c>
      <c r="D111" s="36">
        <v>159</v>
      </c>
      <c r="E111" s="49">
        <v>1.1104902919402151E-2</v>
      </c>
      <c r="G111" s="44">
        <v>91752</v>
      </c>
      <c r="H111" s="36">
        <v>9738</v>
      </c>
      <c r="I111" s="36">
        <v>79</v>
      </c>
      <c r="J111" s="49">
        <v>8.1125487779831595E-3</v>
      </c>
      <c r="L111" s="44">
        <v>93202</v>
      </c>
      <c r="M111" s="36">
        <v>1196</v>
      </c>
      <c r="N111" s="36">
        <v>15</v>
      </c>
      <c r="O111" s="49">
        <v>1.254180602006689E-2</v>
      </c>
      <c r="Q111" s="44">
        <v>91766</v>
      </c>
      <c r="R111" s="36">
        <v>18687</v>
      </c>
      <c r="S111" s="36">
        <v>253</v>
      </c>
      <c r="T111" s="49">
        <v>1.3538823781238295E-2</v>
      </c>
      <c r="V111" s="44">
        <v>92530</v>
      </c>
      <c r="W111" s="36">
        <v>17498</v>
      </c>
      <c r="X111" s="36">
        <v>208</v>
      </c>
      <c r="Y111" s="49">
        <v>1.188707280832095E-2</v>
      </c>
      <c r="AA111" s="44">
        <v>91766</v>
      </c>
      <c r="AB111" s="36">
        <v>18858</v>
      </c>
      <c r="AC111" s="36">
        <v>130</v>
      </c>
      <c r="AD111" s="49">
        <v>6.8936260473008801E-3</v>
      </c>
      <c r="AF111" s="44">
        <v>93527</v>
      </c>
      <c r="AG111" s="36">
        <v>1071</v>
      </c>
      <c r="AH111" s="36">
        <v>8</v>
      </c>
      <c r="AI111" s="49">
        <v>7.4696545284780582E-3</v>
      </c>
      <c r="AK111" s="44">
        <v>90270</v>
      </c>
      <c r="AL111" s="36">
        <v>6290</v>
      </c>
      <c r="AM111" s="36">
        <v>56</v>
      </c>
      <c r="AN111" s="49">
        <v>8.9030206677265505E-3</v>
      </c>
      <c r="AP111" s="44">
        <v>92322</v>
      </c>
      <c r="AQ111" s="36">
        <v>765</v>
      </c>
      <c r="AR111" s="36">
        <v>8</v>
      </c>
      <c r="AS111" s="49">
        <v>1.045751633986928E-2</v>
      </c>
      <c r="AU111" s="44">
        <v>90002</v>
      </c>
      <c r="AV111" s="36">
        <v>3317</v>
      </c>
      <c r="AW111" s="36">
        <v>47</v>
      </c>
      <c r="AX111" s="49">
        <v>1.4169430208019295E-2</v>
      </c>
      <c r="AZ111" s="44">
        <v>90732</v>
      </c>
      <c r="BA111" s="36">
        <v>256</v>
      </c>
      <c r="BB111" s="36">
        <v>3</v>
      </c>
      <c r="BC111" s="49">
        <v>1.171875E-2</v>
      </c>
      <c r="BE111" s="44">
        <v>92394</v>
      </c>
      <c r="BF111" s="36">
        <v>10068</v>
      </c>
      <c r="BG111" s="36">
        <v>75</v>
      </c>
      <c r="BH111" s="49">
        <v>7.4493444576877238E-3</v>
      </c>
    </row>
    <row r="112" spans="2:60" x14ac:dyDescent="0.25">
      <c r="B112" s="43">
        <v>90250</v>
      </c>
      <c r="C112" s="37">
        <v>28673</v>
      </c>
      <c r="D112" s="37">
        <v>319</v>
      </c>
      <c r="E112" s="48">
        <v>1.1125449028702961E-2</v>
      </c>
      <c r="G112" s="43">
        <v>93015</v>
      </c>
      <c r="H112" s="37">
        <v>4967</v>
      </c>
      <c r="I112" s="37">
        <v>40</v>
      </c>
      <c r="J112" s="48">
        <v>8.0531507952486415E-3</v>
      </c>
      <c r="L112" s="43">
        <v>93015</v>
      </c>
      <c r="M112" s="37">
        <v>4955</v>
      </c>
      <c r="N112" s="37">
        <v>62</v>
      </c>
      <c r="O112" s="48">
        <v>1.2512613521695257E-2</v>
      </c>
      <c r="Q112" s="43">
        <v>92407</v>
      </c>
      <c r="R112" s="37">
        <v>19520</v>
      </c>
      <c r="S112" s="37">
        <v>264</v>
      </c>
      <c r="T112" s="48">
        <v>1.3524590163934426E-2</v>
      </c>
      <c r="V112" s="43">
        <v>93060</v>
      </c>
      <c r="W112" s="37">
        <v>9239</v>
      </c>
      <c r="X112" s="37">
        <v>109</v>
      </c>
      <c r="Y112" s="48">
        <v>1.1797813616192228E-2</v>
      </c>
      <c r="AA112" s="43">
        <v>93560</v>
      </c>
      <c r="AB112" s="37">
        <v>7119</v>
      </c>
      <c r="AC112" s="37">
        <v>49</v>
      </c>
      <c r="AD112" s="48">
        <v>6.8829891838741398E-3</v>
      </c>
      <c r="AF112" s="43">
        <v>92346</v>
      </c>
      <c r="AG112" s="37">
        <v>18511</v>
      </c>
      <c r="AH112" s="37">
        <v>138</v>
      </c>
      <c r="AI112" s="48">
        <v>7.4550267408567883E-3</v>
      </c>
      <c r="AK112" s="43">
        <v>91706</v>
      </c>
      <c r="AL112" s="37">
        <v>18121</v>
      </c>
      <c r="AM112" s="37">
        <v>161</v>
      </c>
      <c r="AN112" s="48">
        <v>8.8847193863473319E-3</v>
      </c>
      <c r="AP112" s="43">
        <v>92346</v>
      </c>
      <c r="AQ112" s="37">
        <v>18441</v>
      </c>
      <c r="AR112" s="37">
        <v>191</v>
      </c>
      <c r="AS112" s="48">
        <v>1.0357355891762919E-2</v>
      </c>
      <c r="AU112" s="43">
        <v>92359</v>
      </c>
      <c r="AV112" s="37">
        <v>3039</v>
      </c>
      <c r="AW112" s="37">
        <v>43</v>
      </c>
      <c r="AX112" s="48">
        <v>1.4149391247120764E-2</v>
      </c>
      <c r="AZ112" s="43">
        <v>93534</v>
      </c>
      <c r="BA112" s="37">
        <v>15731</v>
      </c>
      <c r="BB112" s="37">
        <v>184</v>
      </c>
      <c r="BC112" s="48">
        <v>1.1696649926895938E-2</v>
      </c>
      <c r="BE112" s="43">
        <v>93223</v>
      </c>
      <c r="BF112" s="37">
        <v>2828</v>
      </c>
      <c r="BG112" s="37">
        <v>21</v>
      </c>
      <c r="BH112" s="48">
        <v>7.4257425742574254E-3</v>
      </c>
    </row>
    <row r="113" spans="2:60" x14ac:dyDescent="0.25">
      <c r="B113" s="44">
        <v>93261</v>
      </c>
      <c r="C113" s="36">
        <v>635</v>
      </c>
      <c r="D113" s="36">
        <v>7</v>
      </c>
      <c r="E113" s="49">
        <v>1.1023622047244094E-2</v>
      </c>
      <c r="G113" s="44">
        <v>90601</v>
      </c>
      <c r="H113" s="36">
        <v>11197</v>
      </c>
      <c r="I113" s="36">
        <v>90</v>
      </c>
      <c r="J113" s="49">
        <v>8.0378672858801466E-3</v>
      </c>
      <c r="L113" s="44">
        <v>90045</v>
      </c>
      <c r="M113" s="36">
        <v>483</v>
      </c>
      <c r="N113" s="36">
        <v>6</v>
      </c>
      <c r="O113" s="49">
        <v>1.2422360248447204E-2</v>
      </c>
      <c r="Q113" s="44">
        <v>92316</v>
      </c>
      <c r="R113" s="36">
        <v>6032</v>
      </c>
      <c r="S113" s="36">
        <v>81</v>
      </c>
      <c r="T113" s="49">
        <v>1.3428381962864722E-2</v>
      </c>
      <c r="V113" s="44">
        <v>91764</v>
      </c>
      <c r="W113" s="36">
        <v>16888</v>
      </c>
      <c r="X113" s="36">
        <v>199</v>
      </c>
      <c r="Y113" s="49">
        <v>1.1783514921837991E-2</v>
      </c>
      <c r="AA113" s="44">
        <v>91767</v>
      </c>
      <c r="AB113" s="36">
        <v>14777</v>
      </c>
      <c r="AC113" s="36">
        <v>101</v>
      </c>
      <c r="AD113" s="49">
        <v>6.8349462001759493E-3</v>
      </c>
      <c r="AF113" s="44">
        <v>93223</v>
      </c>
      <c r="AG113" s="36">
        <v>2819</v>
      </c>
      <c r="AH113" s="36">
        <v>21</v>
      </c>
      <c r="AI113" s="49">
        <v>7.4494501596310747E-3</v>
      </c>
      <c r="AK113" s="44">
        <v>90056</v>
      </c>
      <c r="AL113" s="36">
        <v>3288</v>
      </c>
      <c r="AM113" s="36">
        <v>29</v>
      </c>
      <c r="AN113" s="49">
        <v>8.819951338199513E-3</v>
      </c>
      <c r="AP113" s="44">
        <v>90201</v>
      </c>
      <c r="AQ113" s="36">
        <v>23442</v>
      </c>
      <c r="AR113" s="36">
        <v>241</v>
      </c>
      <c r="AS113" s="49">
        <v>1.0280692773654124E-2</v>
      </c>
      <c r="AU113" s="44">
        <v>91731</v>
      </c>
      <c r="AV113" s="36">
        <v>7638</v>
      </c>
      <c r="AW113" s="36">
        <v>108</v>
      </c>
      <c r="AX113" s="49">
        <v>1.4139827179890024E-2</v>
      </c>
      <c r="AZ113" s="44">
        <v>90621</v>
      </c>
      <c r="BA113" s="36">
        <v>11407</v>
      </c>
      <c r="BB113" s="36">
        <v>132</v>
      </c>
      <c r="BC113" s="49">
        <v>1.1571841851494697E-2</v>
      </c>
      <c r="BE113" s="44">
        <v>92344</v>
      </c>
      <c r="BF113" s="36">
        <v>5807</v>
      </c>
      <c r="BG113" s="36">
        <v>43</v>
      </c>
      <c r="BH113" s="49">
        <v>7.4048562080247975E-3</v>
      </c>
    </row>
    <row r="114" spans="2:60" x14ac:dyDescent="0.25">
      <c r="B114" s="44">
        <v>93287</v>
      </c>
      <c r="C114" s="36">
        <v>91</v>
      </c>
      <c r="D114" s="36">
        <v>1</v>
      </c>
      <c r="E114" s="49">
        <v>1.098901098901099E-2</v>
      </c>
      <c r="G114" s="44">
        <v>92780</v>
      </c>
      <c r="H114" s="36">
        <v>17706</v>
      </c>
      <c r="I114" s="36">
        <v>142</v>
      </c>
      <c r="J114" s="49">
        <v>8.019880266576301E-3</v>
      </c>
      <c r="L114" s="44">
        <v>92548</v>
      </c>
      <c r="M114" s="36">
        <v>2336</v>
      </c>
      <c r="N114" s="36">
        <v>29</v>
      </c>
      <c r="O114" s="49">
        <v>1.2414383561643835E-2</v>
      </c>
      <c r="Q114" s="44">
        <v>92543</v>
      </c>
      <c r="R114" s="36">
        <v>13265</v>
      </c>
      <c r="S114" s="36">
        <v>178</v>
      </c>
      <c r="T114" s="49">
        <v>1.3418771202412364E-2</v>
      </c>
      <c r="V114" s="44">
        <v>93223</v>
      </c>
      <c r="W114" s="36">
        <v>2821</v>
      </c>
      <c r="X114" s="36">
        <v>33</v>
      </c>
      <c r="Y114" s="49">
        <v>1.1697979439914925E-2</v>
      </c>
      <c r="AA114" s="44">
        <v>92555</v>
      </c>
      <c r="AB114" s="36">
        <v>6950</v>
      </c>
      <c r="AC114" s="36">
        <v>47</v>
      </c>
      <c r="AD114" s="49">
        <v>6.7625899280575538E-3</v>
      </c>
      <c r="AF114" s="44">
        <v>92780</v>
      </c>
      <c r="AG114" s="36">
        <v>17865</v>
      </c>
      <c r="AH114" s="36">
        <v>133</v>
      </c>
      <c r="AI114" s="49">
        <v>7.444724321298629E-3</v>
      </c>
      <c r="AK114" s="44">
        <v>93256</v>
      </c>
      <c r="AL114" s="36">
        <v>1479</v>
      </c>
      <c r="AM114" s="36">
        <v>13</v>
      </c>
      <c r="AN114" s="49">
        <v>8.7897227856659904E-3</v>
      </c>
      <c r="AP114" s="44">
        <v>91739</v>
      </c>
      <c r="AQ114" s="36">
        <v>12186</v>
      </c>
      <c r="AR114" s="36">
        <v>125</v>
      </c>
      <c r="AS114" s="49">
        <v>1.0257672739208929E-2</v>
      </c>
      <c r="AU114" s="44">
        <v>90262</v>
      </c>
      <c r="AV114" s="36">
        <v>14923</v>
      </c>
      <c r="AW114" s="36">
        <v>211</v>
      </c>
      <c r="AX114" s="49">
        <v>1.4139248140454332E-2</v>
      </c>
      <c r="AZ114" s="44">
        <v>91731</v>
      </c>
      <c r="BA114" s="36">
        <v>7616</v>
      </c>
      <c r="BB114" s="36">
        <v>88</v>
      </c>
      <c r="BC114" s="49">
        <v>1.1554621848739496E-2</v>
      </c>
      <c r="BE114" s="44">
        <v>93015</v>
      </c>
      <c r="BF114" s="36">
        <v>5027</v>
      </c>
      <c r="BG114" s="36">
        <v>37</v>
      </c>
      <c r="BH114" s="49">
        <v>7.3602546250248653E-3</v>
      </c>
    </row>
    <row r="115" spans="2:60" x14ac:dyDescent="0.25">
      <c r="B115" s="44">
        <v>91723</v>
      </c>
      <c r="C115" s="36">
        <v>6772</v>
      </c>
      <c r="D115" s="36">
        <v>74</v>
      </c>
      <c r="E115" s="49">
        <v>1.0927347903130538E-2</v>
      </c>
      <c r="G115" s="44">
        <v>92371</v>
      </c>
      <c r="H115" s="36">
        <v>7365</v>
      </c>
      <c r="I115" s="36">
        <v>59</v>
      </c>
      <c r="J115" s="49">
        <v>8.0108621860149349E-3</v>
      </c>
      <c r="L115" s="44">
        <v>91387</v>
      </c>
      <c r="M115" s="36">
        <v>14772</v>
      </c>
      <c r="N115" s="36">
        <v>183</v>
      </c>
      <c r="O115" s="49">
        <v>1.2388302193338748E-2</v>
      </c>
      <c r="Q115" s="44">
        <v>91768</v>
      </c>
      <c r="R115" s="36">
        <v>8423</v>
      </c>
      <c r="S115" s="36">
        <v>112</v>
      </c>
      <c r="T115" s="49">
        <v>1.3296925086073845E-2</v>
      </c>
      <c r="V115" s="44">
        <v>90755</v>
      </c>
      <c r="W115" s="36">
        <v>4658</v>
      </c>
      <c r="X115" s="36">
        <v>54</v>
      </c>
      <c r="Y115" s="49">
        <v>1.1592958351223702E-2</v>
      </c>
      <c r="AA115" s="44">
        <v>93219</v>
      </c>
      <c r="AB115" s="36">
        <v>2085</v>
      </c>
      <c r="AC115" s="36">
        <v>14</v>
      </c>
      <c r="AD115" s="49">
        <v>6.71462829736211E-3</v>
      </c>
      <c r="AF115" s="44">
        <v>91763</v>
      </c>
      <c r="AG115" s="36">
        <v>10355</v>
      </c>
      <c r="AH115" s="36">
        <v>77</v>
      </c>
      <c r="AI115" s="49">
        <v>7.4360212457749882E-3</v>
      </c>
      <c r="AK115" s="44">
        <v>91731</v>
      </c>
      <c r="AL115" s="36">
        <v>7652</v>
      </c>
      <c r="AM115" s="36">
        <v>67</v>
      </c>
      <c r="AN115" s="49">
        <v>8.7558808154730786E-3</v>
      </c>
      <c r="AP115" s="44">
        <v>91762</v>
      </c>
      <c r="AQ115" s="36">
        <v>18829</v>
      </c>
      <c r="AR115" s="36">
        <v>193</v>
      </c>
      <c r="AS115" s="49">
        <v>1.025014605130384E-2</v>
      </c>
      <c r="AU115" s="44">
        <v>90640</v>
      </c>
      <c r="AV115" s="36">
        <v>19683</v>
      </c>
      <c r="AW115" s="36">
        <v>278</v>
      </c>
      <c r="AX115" s="49">
        <v>1.412386323223086E-2</v>
      </c>
      <c r="AZ115" s="44">
        <v>92277</v>
      </c>
      <c r="BA115" s="36">
        <v>9288</v>
      </c>
      <c r="BB115" s="36">
        <v>107</v>
      </c>
      <c r="BC115" s="49">
        <v>1.1520241171403963E-2</v>
      </c>
      <c r="BE115" s="44">
        <v>92336</v>
      </c>
      <c r="BF115" s="36">
        <v>26544</v>
      </c>
      <c r="BG115" s="36">
        <v>194</v>
      </c>
      <c r="BH115" s="49">
        <v>7.3086196503918026E-3</v>
      </c>
    </row>
    <row r="116" spans="2:60" x14ac:dyDescent="0.25">
      <c r="B116" s="44">
        <v>90063</v>
      </c>
      <c r="C116" s="36">
        <v>9395</v>
      </c>
      <c r="D116" s="36">
        <v>102</v>
      </c>
      <c r="E116" s="49">
        <v>1.0856838744012772E-2</v>
      </c>
      <c r="G116" s="44">
        <v>92543</v>
      </c>
      <c r="H116" s="36">
        <v>13037</v>
      </c>
      <c r="I116" s="36">
        <v>104</v>
      </c>
      <c r="J116" s="49">
        <v>7.9772953900437218E-3</v>
      </c>
      <c r="L116" s="44">
        <v>93244</v>
      </c>
      <c r="M116" s="36">
        <v>243</v>
      </c>
      <c r="N116" s="36">
        <v>3</v>
      </c>
      <c r="O116" s="49">
        <v>1.2345679012345678E-2</v>
      </c>
      <c r="Q116" s="44">
        <v>91733</v>
      </c>
      <c r="R116" s="36">
        <v>10030</v>
      </c>
      <c r="S116" s="36">
        <v>133</v>
      </c>
      <c r="T116" s="49">
        <v>1.3260219341974078E-2</v>
      </c>
      <c r="V116" s="44">
        <v>91733</v>
      </c>
      <c r="W116" s="36">
        <v>10022</v>
      </c>
      <c r="X116" s="36">
        <v>116</v>
      </c>
      <c r="Y116" s="49">
        <v>1.1574536020754341E-2</v>
      </c>
      <c r="AA116" s="44">
        <v>92392</v>
      </c>
      <c r="AB116" s="36">
        <v>20147</v>
      </c>
      <c r="AC116" s="36">
        <v>135</v>
      </c>
      <c r="AD116" s="49">
        <v>6.7007494912393901E-3</v>
      </c>
      <c r="AF116" s="44">
        <v>92336</v>
      </c>
      <c r="AG116" s="36">
        <v>26317</v>
      </c>
      <c r="AH116" s="36">
        <v>195</v>
      </c>
      <c r="AI116" s="49">
        <v>7.4096591556788386E-3</v>
      </c>
      <c r="AK116" s="44">
        <v>90008</v>
      </c>
      <c r="AL116" s="36">
        <v>687</v>
      </c>
      <c r="AM116" s="36">
        <v>6</v>
      </c>
      <c r="AN116" s="49">
        <v>8.7336244541484712E-3</v>
      </c>
      <c r="AP116" s="44">
        <v>92336</v>
      </c>
      <c r="AQ116" s="36">
        <v>26338</v>
      </c>
      <c r="AR116" s="36">
        <v>268</v>
      </c>
      <c r="AS116" s="49">
        <v>1.0175411952312249E-2</v>
      </c>
      <c r="AU116" s="44">
        <v>92882</v>
      </c>
      <c r="AV116" s="36">
        <v>20653</v>
      </c>
      <c r="AW116" s="36">
        <v>290</v>
      </c>
      <c r="AX116" s="49">
        <v>1.4041543601413839E-2</v>
      </c>
      <c r="AZ116" s="44">
        <v>92371</v>
      </c>
      <c r="BA116" s="36">
        <v>7389</v>
      </c>
      <c r="BB116" s="36">
        <v>85</v>
      </c>
      <c r="BC116" s="49">
        <v>1.1503586412234403E-2</v>
      </c>
      <c r="BE116" s="44">
        <v>91790</v>
      </c>
      <c r="BF116" s="36">
        <v>13571</v>
      </c>
      <c r="BG116" s="36">
        <v>99</v>
      </c>
      <c r="BH116" s="49">
        <v>7.294967209490826E-3</v>
      </c>
    </row>
    <row r="117" spans="2:60" x14ac:dyDescent="0.25">
      <c r="B117" s="44">
        <v>92868</v>
      </c>
      <c r="C117" s="36">
        <v>8837</v>
      </c>
      <c r="D117" s="36">
        <v>95</v>
      </c>
      <c r="E117" s="49">
        <v>1.0750254611293425E-2</v>
      </c>
      <c r="G117" s="44">
        <v>90732</v>
      </c>
      <c r="H117" s="36">
        <v>251</v>
      </c>
      <c r="I117" s="36">
        <v>2</v>
      </c>
      <c r="J117" s="49">
        <v>7.9681274900398405E-3</v>
      </c>
      <c r="L117" s="44">
        <v>91708</v>
      </c>
      <c r="M117" s="36">
        <v>3668</v>
      </c>
      <c r="N117" s="36">
        <v>45</v>
      </c>
      <c r="O117" s="49">
        <v>1.2268266085059978E-2</v>
      </c>
      <c r="Q117" s="44">
        <v>93218</v>
      </c>
      <c r="R117" s="36">
        <v>304</v>
      </c>
      <c r="S117" s="36">
        <v>4</v>
      </c>
      <c r="T117" s="49">
        <v>1.3157894736842105E-2</v>
      </c>
      <c r="V117" s="44">
        <v>93041</v>
      </c>
      <c r="W117" s="36">
        <v>7779</v>
      </c>
      <c r="X117" s="36">
        <v>90</v>
      </c>
      <c r="Y117" s="49">
        <v>1.1569610489780177E-2</v>
      </c>
      <c r="AA117" s="44">
        <v>92530</v>
      </c>
      <c r="AB117" s="36">
        <v>17541</v>
      </c>
      <c r="AC117" s="36">
        <v>117</v>
      </c>
      <c r="AD117" s="49">
        <v>6.6700872242175472E-3</v>
      </c>
      <c r="AF117" s="44">
        <v>90715</v>
      </c>
      <c r="AG117" s="36">
        <v>6487</v>
      </c>
      <c r="AH117" s="36">
        <v>48</v>
      </c>
      <c r="AI117" s="49">
        <v>7.3994142130414673E-3</v>
      </c>
      <c r="AK117" s="44">
        <v>90222</v>
      </c>
      <c r="AL117" s="36">
        <v>7558</v>
      </c>
      <c r="AM117" s="36">
        <v>66</v>
      </c>
      <c r="AN117" s="49">
        <v>8.7324689071182852E-3</v>
      </c>
      <c r="AP117" s="44">
        <v>91790</v>
      </c>
      <c r="AQ117" s="36">
        <v>13595</v>
      </c>
      <c r="AR117" s="36">
        <v>138</v>
      </c>
      <c r="AS117" s="49">
        <v>1.0150790731886723E-2</v>
      </c>
      <c r="AU117" s="44">
        <v>90302</v>
      </c>
      <c r="AV117" s="36">
        <v>11201</v>
      </c>
      <c r="AW117" s="36">
        <v>156</v>
      </c>
      <c r="AX117" s="49">
        <v>1.3927327917150255E-2</v>
      </c>
      <c r="AZ117" s="44">
        <v>92596</v>
      </c>
      <c r="BA117" s="36">
        <v>8961</v>
      </c>
      <c r="BB117" s="36">
        <v>103</v>
      </c>
      <c r="BC117" s="49">
        <v>1.1494252873563218E-2</v>
      </c>
      <c r="BE117" s="44">
        <v>92587</v>
      </c>
      <c r="BF117" s="36">
        <v>6458</v>
      </c>
      <c r="BG117" s="36">
        <v>47</v>
      </c>
      <c r="BH117" s="49">
        <v>7.277794982966863E-3</v>
      </c>
    </row>
    <row r="118" spans="2:60" x14ac:dyDescent="0.25">
      <c r="B118" s="44">
        <v>90040</v>
      </c>
      <c r="C118" s="36">
        <v>3273</v>
      </c>
      <c r="D118" s="36">
        <v>35</v>
      </c>
      <c r="E118" s="49">
        <v>1.0693553315001528E-2</v>
      </c>
      <c r="G118" s="44">
        <v>91792</v>
      </c>
      <c r="H118" s="36">
        <v>9545</v>
      </c>
      <c r="I118" s="36">
        <v>76</v>
      </c>
      <c r="J118" s="49">
        <v>7.9622839182818227E-3</v>
      </c>
      <c r="L118" s="44">
        <v>91702</v>
      </c>
      <c r="M118" s="36">
        <v>2868</v>
      </c>
      <c r="N118" s="36">
        <v>35</v>
      </c>
      <c r="O118" s="49">
        <v>1.2203626220362623E-2</v>
      </c>
      <c r="Q118" s="44">
        <v>92322</v>
      </c>
      <c r="R118" s="36">
        <v>761</v>
      </c>
      <c r="S118" s="36">
        <v>10</v>
      </c>
      <c r="T118" s="49">
        <v>1.3140604467805518E-2</v>
      </c>
      <c r="V118" s="44">
        <v>92337</v>
      </c>
      <c r="W118" s="36">
        <v>9621</v>
      </c>
      <c r="X118" s="36">
        <v>111</v>
      </c>
      <c r="Y118" s="49">
        <v>1.153726223885251E-2</v>
      </c>
      <c r="AA118" s="44">
        <v>90002</v>
      </c>
      <c r="AB118" s="36">
        <v>3311</v>
      </c>
      <c r="AC118" s="36">
        <v>22</v>
      </c>
      <c r="AD118" s="49">
        <v>6.6445182724252493E-3</v>
      </c>
      <c r="AF118" s="44">
        <v>90040</v>
      </c>
      <c r="AG118" s="36">
        <v>3284</v>
      </c>
      <c r="AH118" s="36">
        <v>24</v>
      </c>
      <c r="AI118" s="49">
        <v>7.3081607795371494E-3</v>
      </c>
      <c r="AK118" s="44">
        <v>92804</v>
      </c>
      <c r="AL118" s="36">
        <v>4124</v>
      </c>
      <c r="AM118" s="36">
        <v>36</v>
      </c>
      <c r="AN118" s="49">
        <v>8.7293889427740058E-3</v>
      </c>
      <c r="AP118" s="44">
        <v>92532</v>
      </c>
      <c r="AQ118" s="36">
        <v>8088</v>
      </c>
      <c r="AR118" s="36">
        <v>82</v>
      </c>
      <c r="AS118" s="49">
        <v>1.0138476755687438E-2</v>
      </c>
      <c r="AU118" s="44">
        <v>91732</v>
      </c>
      <c r="AV118" s="36">
        <v>14869</v>
      </c>
      <c r="AW118" s="36">
        <v>206</v>
      </c>
      <c r="AX118" s="49">
        <v>1.3854327796085817E-2</v>
      </c>
      <c r="AZ118" s="44">
        <v>92508</v>
      </c>
      <c r="BA118" s="36">
        <v>2002</v>
      </c>
      <c r="BB118" s="36">
        <v>23</v>
      </c>
      <c r="BC118" s="49">
        <v>1.1488511488511488E-2</v>
      </c>
      <c r="BE118" s="44">
        <v>92583</v>
      </c>
      <c r="BF118" s="36">
        <v>10088</v>
      </c>
      <c r="BG118" s="36">
        <v>73</v>
      </c>
      <c r="BH118" s="49">
        <v>7.2363203806502779E-3</v>
      </c>
    </row>
    <row r="119" spans="2:60" x14ac:dyDescent="0.25">
      <c r="B119" s="43">
        <v>93274</v>
      </c>
      <c r="C119" s="37">
        <v>23477</v>
      </c>
      <c r="D119" s="37">
        <v>250</v>
      </c>
      <c r="E119" s="48">
        <v>1.0648720023853133E-2</v>
      </c>
      <c r="G119" s="43">
        <v>92509</v>
      </c>
      <c r="H119" s="37">
        <v>19989</v>
      </c>
      <c r="I119" s="37">
        <v>158</v>
      </c>
      <c r="J119" s="48">
        <v>7.9043473910650856E-3</v>
      </c>
      <c r="L119" s="43">
        <v>92240</v>
      </c>
      <c r="M119" s="37">
        <v>13790</v>
      </c>
      <c r="N119" s="37">
        <v>168</v>
      </c>
      <c r="O119" s="48">
        <v>1.2182741116751269E-2</v>
      </c>
      <c r="Q119" s="43">
        <v>92879</v>
      </c>
      <c r="R119" s="37">
        <v>13927</v>
      </c>
      <c r="S119" s="37">
        <v>183</v>
      </c>
      <c r="T119" s="48">
        <v>1.3139943993681338E-2</v>
      </c>
      <c r="V119" s="43">
        <v>92544</v>
      </c>
      <c r="W119" s="37">
        <v>15971</v>
      </c>
      <c r="X119" s="37">
        <v>184</v>
      </c>
      <c r="Y119" s="48">
        <v>1.1520881597896188E-2</v>
      </c>
      <c r="AA119" s="43">
        <v>93272</v>
      </c>
      <c r="AB119" s="37">
        <v>913</v>
      </c>
      <c r="AC119" s="37">
        <v>6</v>
      </c>
      <c r="AD119" s="48">
        <v>6.5717415115005475E-3</v>
      </c>
      <c r="AF119" s="43">
        <v>93535</v>
      </c>
      <c r="AG119" s="37">
        <v>21853</v>
      </c>
      <c r="AH119" s="37">
        <v>159</v>
      </c>
      <c r="AI119" s="48">
        <v>7.2758888939733679E-3</v>
      </c>
      <c r="AK119" s="43">
        <v>91767</v>
      </c>
      <c r="AL119" s="37">
        <v>14906</v>
      </c>
      <c r="AM119" s="37">
        <v>130</v>
      </c>
      <c r="AN119" s="48">
        <v>8.7213202737152825E-3</v>
      </c>
      <c r="AP119" s="43">
        <v>90221</v>
      </c>
      <c r="AQ119" s="37">
        <v>11603</v>
      </c>
      <c r="AR119" s="37">
        <v>117</v>
      </c>
      <c r="AS119" s="48">
        <v>1.008359906920624E-2</v>
      </c>
      <c r="AU119" s="43">
        <v>92868</v>
      </c>
      <c r="AV119" s="37">
        <v>8912</v>
      </c>
      <c r="AW119" s="37">
        <v>123</v>
      </c>
      <c r="AX119" s="48">
        <v>1.3801615798922801E-2</v>
      </c>
      <c r="AZ119" s="43">
        <v>90255</v>
      </c>
      <c r="BA119" s="37">
        <v>18001</v>
      </c>
      <c r="BB119" s="37">
        <v>205</v>
      </c>
      <c r="BC119" s="48">
        <v>1.1388256207988445E-2</v>
      </c>
      <c r="BE119" s="43">
        <v>90303</v>
      </c>
      <c r="BF119" s="37">
        <v>7355</v>
      </c>
      <c r="BG119" s="37">
        <v>53</v>
      </c>
      <c r="BH119" s="48">
        <v>7.2059823249490144E-3</v>
      </c>
    </row>
    <row r="120" spans="2:60" x14ac:dyDescent="0.25">
      <c r="B120" s="44">
        <v>91790</v>
      </c>
      <c r="C120" s="36">
        <v>13564</v>
      </c>
      <c r="D120" s="36">
        <v>144</v>
      </c>
      <c r="E120" s="49">
        <v>1.0616337363609554E-2</v>
      </c>
      <c r="G120" s="44">
        <v>92551</v>
      </c>
      <c r="H120" s="36">
        <v>7118</v>
      </c>
      <c r="I120" s="36">
        <v>56</v>
      </c>
      <c r="J120" s="49">
        <v>7.8673784771003084E-3</v>
      </c>
      <c r="L120" s="44">
        <v>92365</v>
      </c>
      <c r="M120" s="36">
        <v>1152</v>
      </c>
      <c r="N120" s="36">
        <v>14</v>
      </c>
      <c r="O120" s="49">
        <v>1.2152777777777778E-2</v>
      </c>
      <c r="Q120" s="44">
        <v>91731</v>
      </c>
      <c r="R120" s="36">
        <v>7529</v>
      </c>
      <c r="S120" s="36">
        <v>98</v>
      </c>
      <c r="T120" s="49">
        <v>1.3016336830920442E-2</v>
      </c>
      <c r="V120" s="44">
        <v>92394</v>
      </c>
      <c r="W120" s="36">
        <v>9938</v>
      </c>
      <c r="X120" s="36">
        <v>114</v>
      </c>
      <c r="Y120" s="49">
        <v>1.1471120949889314E-2</v>
      </c>
      <c r="AA120" s="44">
        <v>90038</v>
      </c>
      <c r="AB120" s="36">
        <v>305</v>
      </c>
      <c r="AC120" s="36">
        <v>2</v>
      </c>
      <c r="AD120" s="49">
        <v>6.5573770491803279E-3</v>
      </c>
      <c r="AF120" s="44">
        <v>92532</v>
      </c>
      <c r="AG120" s="36">
        <v>8141</v>
      </c>
      <c r="AH120" s="36">
        <v>58</v>
      </c>
      <c r="AI120" s="49">
        <v>7.1244318879744506E-3</v>
      </c>
      <c r="AK120" s="44">
        <v>93591</v>
      </c>
      <c r="AL120" s="36">
        <v>2083</v>
      </c>
      <c r="AM120" s="36">
        <v>18</v>
      </c>
      <c r="AN120" s="49">
        <v>8.6413826212193949E-3</v>
      </c>
      <c r="AP120" s="44">
        <v>90280</v>
      </c>
      <c r="AQ120" s="36">
        <v>23625</v>
      </c>
      <c r="AR120" s="36">
        <v>238</v>
      </c>
      <c r="AS120" s="49">
        <v>1.0074074074074074E-2</v>
      </c>
      <c r="AU120" s="44">
        <v>92545</v>
      </c>
      <c r="AV120" s="36">
        <v>16062</v>
      </c>
      <c r="AW120" s="36">
        <v>221</v>
      </c>
      <c r="AX120" s="49">
        <v>1.3759183165234716E-2</v>
      </c>
      <c r="AZ120" s="44">
        <v>90650</v>
      </c>
      <c r="BA120" s="36">
        <v>27195</v>
      </c>
      <c r="BB120" s="36">
        <v>309</v>
      </c>
      <c r="BC120" s="49">
        <v>1.136238279095422E-2</v>
      </c>
      <c r="BE120" s="44">
        <v>92532</v>
      </c>
      <c r="BF120" s="36">
        <v>8062</v>
      </c>
      <c r="BG120" s="36">
        <v>58</v>
      </c>
      <c r="BH120" s="49">
        <v>7.1942446043165471E-3</v>
      </c>
    </row>
    <row r="121" spans="2:60" x14ac:dyDescent="0.25">
      <c r="B121" s="44">
        <v>91786</v>
      </c>
      <c r="C121" s="36">
        <v>20067</v>
      </c>
      <c r="D121" s="36">
        <v>213</v>
      </c>
      <c r="E121" s="49">
        <v>1.0614441620571086E-2</v>
      </c>
      <c r="G121" s="44">
        <v>91723</v>
      </c>
      <c r="H121" s="36">
        <v>6784</v>
      </c>
      <c r="I121" s="36">
        <v>53</v>
      </c>
      <c r="J121" s="49">
        <v>7.8125E-3</v>
      </c>
      <c r="L121" s="44">
        <v>92701</v>
      </c>
      <c r="M121" s="36">
        <v>12457</v>
      </c>
      <c r="N121" s="36">
        <v>151</v>
      </c>
      <c r="O121" s="49">
        <v>1.2121698643333066E-2</v>
      </c>
      <c r="Q121" s="44">
        <v>93227</v>
      </c>
      <c r="R121" s="36">
        <v>619</v>
      </c>
      <c r="S121" s="36">
        <v>8</v>
      </c>
      <c r="T121" s="49">
        <v>1.2924071082390954E-2</v>
      </c>
      <c r="V121" s="44">
        <v>93015</v>
      </c>
      <c r="W121" s="36">
        <v>4983</v>
      </c>
      <c r="X121" s="36">
        <v>57</v>
      </c>
      <c r="Y121" s="49">
        <v>1.1438892233594221E-2</v>
      </c>
      <c r="AA121" s="44">
        <v>90059</v>
      </c>
      <c r="AB121" s="36">
        <v>3669</v>
      </c>
      <c r="AC121" s="36">
        <v>24</v>
      </c>
      <c r="AD121" s="49">
        <v>6.5412919051512676E-3</v>
      </c>
      <c r="AF121" s="44">
        <v>91790</v>
      </c>
      <c r="AG121" s="36">
        <v>13678</v>
      </c>
      <c r="AH121" s="36">
        <v>97</v>
      </c>
      <c r="AI121" s="49">
        <v>7.0916800701856996E-3</v>
      </c>
      <c r="AK121" s="44">
        <v>90047</v>
      </c>
      <c r="AL121" s="36">
        <v>4750</v>
      </c>
      <c r="AM121" s="36">
        <v>41</v>
      </c>
      <c r="AN121" s="49">
        <v>8.6315789473684207E-3</v>
      </c>
      <c r="AP121" s="44">
        <v>90715</v>
      </c>
      <c r="AQ121" s="36">
        <v>6497</v>
      </c>
      <c r="AR121" s="36">
        <v>65</v>
      </c>
      <c r="AS121" s="49">
        <v>1.0004617515776512E-2</v>
      </c>
      <c r="AU121" s="44">
        <v>93270</v>
      </c>
      <c r="AV121" s="36">
        <v>1678</v>
      </c>
      <c r="AW121" s="36">
        <v>23</v>
      </c>
      <c r="AX121" s="49">
        <v>1.3706793802145411E-2</v>
      </c>
      <c r="AZ121" s="44">
        <v>92832</v>
      </c>
      <c r="BA121" s="36">
        <v>9422</v>
      </c>
      <c r="BB121" s="36">
        <v>107</v>
      </c>
      <c r="BC121" s="49">
        <v>1.1356399915092337E-2</v>
      </c>
      <c r="BE121" s="44">
        <v>92277</v>
      </c>
      <c r="BF121" s="36">
        <v>9300</v>
      </c>
      <c r="BG121" s="36">
        <v>66</v>
      </c>
      <c r="BH121" s="49">
        <v>7.0967741935483875E-3</v>
      </c>
    </row>
    <row r="122" spans="2:60" x14ac:dyDescent="0.25">
      <c r="B122" s="44">
        <v>90305</v>
      </c>
      <c r="C122" s="36">
        <v>6155</v>
      </c>
      <c r="D122" s="36">
        <v>65</v>
      </c>
      <c r="E122" s="49">
        <v>1.0560519902518278E-2</v>
      </c>
      <c r="G122" s="44">
        <v>93562</v>
      </c>
      <c r="H122" s="36">
        <v>898</v>
      </c>
      <c r="I122" s="36">
        <v>7</v>
      </c>
      <c r="J122" s="49">
        <v>7.7951002227171495E-3</v>
      </c>
      <c r="L122" s="44">
        <v>93247</v>
      </c>
      <c r="M122" s="36">
        <v>5306</v>
      </c>
      <c r="N122" s="36">
        <v>64</v>
      </c>
      <c r="O122" s="49">
        <v>1.2061816811157181E-2</v>
      </c>
      <c r="Q122" s="44">
        <v>92345</v>
      </c>
      <c r="R122" s="36">
        <v>26788</v>
      </c>
      <c r="S122" s="36">
        <v>344</v>
      </c>
      <c r="T122" s="49">
        <v>1.2841570852620577E-2</v>
      </c>
      <c r="V122" s="44">
        <v>93267</v>
      </c>
      <c r="W122" s="36">
        <v>1753</v>
      </c>
      <c r="X122" s="36">
        <v>20</v>
      </c>
      <c r="Y122" s="49">
        <v>1.1409013120365089E-2</v>
      </c>
      <c r="AA122" s="44">
        <v>90640</v>
      </c>
      <c r="AB122" s="36">
        <v>19634</v>
      </c>
      <c r="AC122" s="36">
        <v>128</v>
      </c>
      <c r="AD122" s="49">
        <v>6.519303249465213E-3</v>
      </c>
      <c r="AF122" s="44">
        <v>91768</v>
      </c>
      <c r="AG122" s="36">
        <v>8474</v>
      </c>
      <c r="AH122" s="36">
        <v>60</v>
      </c>
      <c r="AI122" s="49">
        <v>7.0804814727401461E-3</v>
      </c>
      <c r="AK122" s="44">
        <v>92545</v>
      </c>
      <c r="AL122" s="36">
        <v>16088</v>
      </c>
      <c r="AM122" s="36">
        <v>137</v>
      </c>
      <c r="AN122" s="49">
        <v>8.5156638488314267E-3</v>
      </c>
      <c r="AP122" s="44">
        <v>92342</v>
      </c>
      <c r="AQ122" s="36">
        <v>3099</v>
      </c>
      <c r="AR122" s="36">
        <v>31</v>
      </c>
      <c r="AS122" s="49">
        <v>1.0003226847370119E-2</v>
      </c>
      <c r="AU122" s="44">
        <v>90701</v>
      </c>
      <c r="AV122" s="36">
        <v>4465</v>
      </c>
      <c r="AW122" s="36">
        <v>61</v>
      </c>
      <c r="AX122" s="49">
        <v>1.366181410974244E-2</v>
      </c>
      <c r="AZ122" s="44">
        <v>92706</v>
      </c>
      <c r="BA122" s="36">
        <v>9606</v>
      </c>
      <c r="BB122" s="36">
        <v>109</v>
      </c>
      <c r="BC122" s="49">
        <v>1.1347074744951072E-2</v>
      </c>
      <c r="BE122" s="44">
        <v>92595</v>
      </c>
      <c r="BF122" s="36">
        <v>10811</v>
      </c>
      <c r="BG122" s="36">
        <v>75</v>
      </c>
      <c r="BH122" s="49">
        <v>6.937378595874572E-3</v>
      </c>
    </row>
    <row r="123" spans="2:60" x14ac:dyDescent="0.25">
      <c r="B123" s="44">
        <v>93535</v>
      </c>
      <c r="C123" s="36">
        <v>21529</v>
      </c>
      <c r="D123" s="36">
        <v>227</v>
      </c>
      <c r="E123" s="49">
        <v>1.0543917506618979E-2</v>
      </c>
      <c r="G123" s="44">
        <v>92570</v>
      </c>
      <c r="H123" s="36">
        <v>14772</v>
      </c>
      <c r="I123" s="36">
        <v>115</v>
      </c>
      <c r="J123" s="49">
        <v>7.784998646087192E-3</v>
      </c>
      <c r="L123" s="44">
        <v>92336</v>
      </c>
      <c r="M123" s="36">
        <v>26033</v>
      </c>
      <c r="N123" s="36">
        <v>313</v>
      </c>
      <c r="O123" s="49">
        <v>1.2023201321399762E-2</v>
      </c>
      <c r="Q123" s="44">
        <v>92359</v>
      </c>
      <c r="R123" s="36">
        <v>3046</v>
      </c>
      <c r="S123" s="36">
        <v>39</v>
      </c>
      <c r="T123" s="49">
        <v>1.2803676953381483E-2</v>
      </c>
      <c r="V123" s="44">
        <v>92220</v>
      </c>
      <c r="W123" s="36">
        <v>878</v>
      </c>
      <c r="X123" s="36">
        <v>10</v>
      </c>
      <c r="Y123" s="49">
        <v>1.1389521640091117E-2</v>
      </c>
      <c r="AA123" s="44">
        <v>90806</v>
      </c>
      <c r="AB123" s="36">
        <v>12923</v>
      </c>
      <c r="AC123" s="36">
        <v>84</v>
      </c>
      <c r="AD123" s="49">
        <v>6.5000386907064925E-3</v>
      </c>
      <c r="AF123" s="44">
        <v>92344</v>
      </c>
      <c r="AG123" s="36">
        <v>5798</v>
      </c>
      <c r="AH123" s="36">
        <v>41</v>
      </c>
      <c r="AI123" s="49">
        <v>7.0714039323904795E-3</v>
      </c>
      <c r="AK123" s="44">
        <v>90640</v>
      </c>
      <c r="AL123" s="36">
        <v>19743</v>
      </c>
      <c r="AM123" s="36">
        <v>168</v>
      </c>
      <c r="AN123" s="49">
        <v>8.5093450843336874E-3</v>
      </c>
      <c r="AP123" s="44">
        <v>91706</v>
      </c>
      <c r="AQ123" s="36">
        <v>18103</v>
      </c>
      <c r="AR123" s="36">
        <v>181</v>
      </c>
      <c r="AS123" s="49">
        <v>9.9983428161078275E-3</v>
      </c>
      <c r="AU123" s="44">
        <v>93240</v>
      </c>
      <c r="AV123" s="36">
        <v>3151</v>
      </c>
      <c r="AW123" s="36">
        <v>43</v>
      </c>
      <c r="AX123" s="49">
        <v>1.3646461440812441E-2</v>
      </c>
      <c r="AZ123" s="44">
        <v>92530</v>
      </c>
      <c r="BA123" s="36">
        <v>17576</v>
      </c>
      <c r="BB123" s="36">
        <v>199</v>
      </c>
      <c r="BC123" s="49">
        <v>1.1322257624032772E-2</v>
      </c>
      <c r="BE123" s="44">
        <v>91311</v>
      </c>
      <c r="BF123" s="36">
        <v>1155</v>
      </c>
      <c r="BG123" s="36">
        <v>8</v>
      </c>
      <c r="BH123" s="49">
        <v>6.9264069264069264E-3</v>
      </c>
    </row>
    <row r="124" spans="2:60" x14ac:dyDescent="0.25">
      <c r="B124" s="44">
        <v>91763</v>
      </c>
      <c r="C124" s="36">
        <v>10216</v>
      </c>
      <c r="D124" s="36">
        <v>107</v>
      </c>
      <c r="E124" s="49">
        <v>1.0473766640563821E-2</v>
      </c>
      <c r="G124" s="44">
        <v>90640</v>
      </c>
      <c r="H124" s="36">
        <v>19590</v>
      </c>
      <c r="I124" s="36">
        <v>152</v>
      </c>
      <c r="J124" s="49">
        <v>7.7590607452782028E-3</v>
      </c>
      <c r="L124" s="44">
        <v>93041</v>
      </c>
      <c r="M124" s="36">
        <v>7766</v>
      </c>
      <c r="N124" s="36">
        <v>93</v>
      </c>
      <c r="O124" s="49">
        <v>1.1975276847798094E-2</v>
      </c>
      <c r="Q124" s="44">
        <v>93240</v>
      </c>
      <c r="R124" s="36">
        <v>3125</v>
      </c>
      <c r="S124" s="36">
        <v>40</v>
      </c>
      <c r="T124" s="49">
        <v>1.2800000000000001E-2</v>
      </c>
      <c r="V124" s="44">
        <v>92346</v>
      </c>
      <c r="W124" s="36">
        <v>18463</v>
      </c>
      <c r="X124" s="36">
        <v>210</v>
      </c>
      <c r="Y124" s="49">
        <v>1.1374099550452255E-2</v>
      </c>
      <c r="AA124" s="44">
        <v>91792</v>
      </c>
      <c r="AB124" s="36">
        <v>9551</v>
      </c>
      <c r="AC124" s="36">
        <v>62</v>
      </c>
      <c r="AD124" s="49">
        <v>6.49146686210868E-3</v>
      </c>
      <c r="AF124" s="44">
        <v>93553</v>
      </c>
      <c r="AG124" s="36">
        <v>708</v>
      </c>
      <c r="AH124" s="36">
        <v>5</v>
      </c>
      <c r="AI124" s="49">
        <v>7.0621468926553672E-3</v>
      </c>
      <c r="AK124" s="44">
        <v>93041</v>
      </c>
      <c r="AL124" s="36">
        <v>8010</v>
      </c>
      <c r="AM124" s="36">
        <v>68</v>
      </c>
      <c r="AN124" s="49">
        <v>8.4893882646691638E-3</v>
      </c>
      <c r="AP124" s="44">
        <v>92701</v>
      </c>
      <c r="AQ124" s="36">
        <v>12430</v>
      </c>
      <c r="AR124" s="36">
        <v>122</v>
      </c>
      <c r="AS124" s="49">
        <v>9.8149637972646826E-3</v>
      </c>
      <c r="AU124" s="44">
        <v>93527</v>
      </c>
      <c r="AV124" s="36">
        <v>1035</v>
      </c>
      <c r="AW124" s="36">
        <v>14</v>
      </c>
      <c r="AX124" s="49">
        <v>1.3526570048309179E-2</v>
      </c>
      <c r="AZ124" s="44">
        <v>90303</v>
      </c>
      <c r="BA124" s="36">
        <v>7348</v>
      </c>
      <c r="BB124" s="36">
        <v>83</v>
      </c>
      <c r="BC124" s="49">
        <v>1.1295590636908001E-2</v>
      </c>
      <c r="BE124" s="44">
        <v>90222</v>
      </c>
      <c r="BF124" s="36">
        <v>7527</v>
      </c>
      <c r="BG124" s="36">
        <v>52</v>
      </c>
      <c r="BH124" s="49">
        <v>6.9084628670120895E-3</v>
      </c>
    </row>
    <row r="125" spans="2:60" x14ac:dyDescent="0.25">
      <c r="B125" s="44">
        <v>90241</v>
      </c>
      <c r="C125" s="36">
        <v>14504</v>
      </c>
      <c r="D125" s="36">
        <v>151</v>
      </c>
      <c r="E125" s="49">
        <v>1.041092112520684E-2</v>
      </c>
      <c r="G125" s="44">
        <v>92225</v>
      </c>
      <c r="H125" s="36">
        <v>7090</v>
      </c>
      <c r="I125" s="36">
        <v>55</v>
      </c>
      <c r="J125" s="49">
        <v>7.7574047954866009E-3</v>
      </c>
      <c r="L125" s="44">
        <v>93033</v>
      </c>
      <c r="M125" s="36">
        <v>16049</v>
      </c>
      <c r="N125" s="36">
        <v>192</v>
      </c>
      <c r="O125" s="49">
        <v>1.196336220325254E-2</v>
      </c>
      <c r="Q125" s="44">
        <v>92544</v>
      </c>
      <c r="R125" s="36">
        <v>15968</v>
      </c>
      <c r="S125" s="36">
        <v>203</v>
      </c>
      <c r="T125" s="49">
        <v>1.2712925851703407E-2</v>
      </c>
      <c r="V125" s="44">
        <v>91387</v>
      </c>
      <c r="W125" s="36">
        <v>14810</v>
      </c>
      <c r="X125" s="36">
        <v>168</v>
      </c>
      <c r="Y125" s="49">
        <v>1.1343686698176907E-2</v>
      </c>
      <c r="AA125" s="44">
        <v>92548</v>
      </c>
      <c r="AB125" s="36">
        <v>2334</v>
      </c>
      <c r="AC125" s="36">
        <v>15</v>
      </c>
      <c r="AD125" s="49">
        <v>6.4267352185089976E-3</v>
      </c>
      <c r="AF125" s="44">
        <v>92509</v>
      </c>
      <c r="AG125" s="36">
        <v>20155</v>
      </c>
      <c r="AH125" s="36">
        <v>142</v>
      </c>
      <c r="AI125" s="49">
        <v>7.045398164227239E-3</v>
      </c>
      <c r="AK125" s="44">
        <v>92359</v>
      </c>
      <c r="AL125" s="36">
        <v>3070</v>
      </c>
      <c r="AM125" s="36">
        <v>26</v>
      </c>
      <c r="AN125" s="49">
        <v>8.4690553745928338E-3</v>
      </c>
      <c r="AP125" s="44">
        <v>92832</v>
      </c>
      <c r="AQ125" s="36">
        <v>9498</v>
      </c>
      <c r="AR125" s="36">
        <v>92</v>
      </c>
      <c r="AS125" s="49">
        <v>9.6862497367866916E-3</v>
      </c>
      <c r="AU125" s="44">
        <v>92398</v>
      </c>
      <c r="AV125" s="36">
        <v>669</v>
      </c>
      <c r="AW125" s="36">
        <v>9</v>
      </c>
      <c r="AX125" s="49">
        <v>1.3452914798206279E-2</v>
      </c>
      <c r="AZ125" s="44">
        <v>93270</v>
      </c>
      <c r="BA125" s="36">
        <v>1686</v>
      </c>
      <c r="BB125" s="36">
        <v>19</v>
      </c>
      <c r="BC125" s="49">
        <v>1.1269276393831554E-2</v>
      </c>
      <c r="BE125" s="44">
        <v>92506</v>
      </c>
      <c r="BF125" s="36">
        <v>437</v>
      </c>
      <c r="BG125" s="36">
        <v>3</v>
      </c>
      <c r="BH125" s="49">
        <v>6.8649885583524023E-3</v>
      </c>
    </row>
    <row r="126" spans="2:60" x14ac:dyDescent="0.25">
      <c r="B126" s="43">
        <v>91752</v>
      </c>
      <c r="C126" s="37">
        <v>9718</v>
      </c>
      <c r="D126" s="37">
        <v>101</v>
      </c>
      <c r="E126" s="48">
        <v>1.0393084996912945E-2</v>
      </c>
      <c r="G126" s="43">
        <v>90211</v>
      </c>
      <c r="H126" s="37">
        <v>3874</v>
      </c>
      <c r="I126" s="37">
        <v>30</v>
      </c>
      <c r="J126" s="48">
        <v>7.7439339184305631E-3</v>
      </c>
      <c r="L126" s="43">
        <v>90063</v>
      </c>
      <c r="M126" s="37">
        <v>9396</v>
      </c>
      <c r="N126" s="37">
        <v>112</v>
      </c>
      <c r="O126" s="48">
        <v>1.1919965942954448E-2</v>
      </c>
      <c r="Q126" s="43">
        <v>92356</v>
      </c>
      <c r="R126" s="37">
        <v>2677</v>
      </c>
      <c r="S126" s="37">
        <v>34</v>
      </c>
      <c r="T126" s="48">
        <v>1.270078446021666E-2</v>
      </c>
      <c r="V126" s="43">
        <v>90047</v>
      </c>
      <c r="W126" s="37">
        <v>4697</v>
      </c>
      <c r="X126" s="37">
        <v>53</v>
      </c>
      <c r="Y126" s="48">
        <v>1.1283798169044072E-2</v>
      </c>
      <c r="AA126" s="43">
        <v>91732</v>
      </c>
      <c r="AB126" s="37">
        <v>14855</v>
      </c>
      <c r="AC126" s="37">
        <v>95</v>
      </c>
      <c r="AD126" s="48">
        <v>6.3951531470885226E-3</v>
      </c>
      <c r="AF126" s="43">
        <v>90640</v>
      </c>
      <c r="AG126" s="37">
        <v>19676</v>
      </c>
      <c r="AH126" s="37">
        <v>138</v>
      </c>
      <c r="AI126" s="48">
        <v>7.0136206546045944E-3</v>
      </c>
      <c r="AK126" s="43">
        <v>91739</v>
      </c>
      <c r="AL126" s="37">
        <v>12186</v>
      </c>
      <c r="AM126" s="37">
        <v>102</v>
      </c>
      <c r="AN126" s="48">
        <v>8.3702609551944852E-3</v>
      </c>
      <c r="AP126" s="43">
        <v>92868</v>
      </c>
      <c r="AQ126" s="37">
        <v>8866</v>
      </c>
      <c r="AR126" s="37">
        <v>85</v>
      </c>
      <c r="AS126" s="48">
        <v>9.5871870065418457E-3</v>
      </c>
      <c r="AU126" s="43">
        <v>90303</v>
      </c>
      <c r="AV126" s="37">
        <v>7366</v>
      </c>
      <c r="AW126" s="37">
        <v>99</v>
      </c>
      <c r="AX126" s="48">
        <v>1.3440130328536519E-2</v>
      </c>
      <c r="AZ126" s="43">
        <v>92365</v>
      </c>
      <c r="BA126" s="37">
        <v>1158</v>
      </c>
      <c r="BB126" s="37">
        <v>13</v>
      </c>
      <c r="BC126" s="48">
        <v>1.1226252158894647E-2</v>
      </c>
      <c r="BE126" s="43">
        <v>92359</v>
      </c>
      <c r="BF126" s="37">
        <v>3062</v>
      </c>
      <c r="BG126" s="37">
        <v>21</v>
      </c>
      <c r="BH126" s="48">
        <v>6.8582625734813843E-3</v>
      </c>
    </row>
    <row r="127" spans="2:60" x14ac:dyDescent="0.25">
      <c r="B127" s="44">
        <v>92252</v>
      </c>
      <c r="C127" s="36">
        <v>5109</v>
      </c>
      <c r="D127" s="36">
        <v>53</v>
      </c>
      <c r="E127" s="49">
        <v>1.0373850068506557E-2</v>
      </c>
      <c r="G127" s="44">
        <v>90212</v>
      </c>
      <c r="H127" s="36">
        <v>5953</v>
      </c>
      <c r="I127" s="36">
        <v>46</v>
      </c>
      <c r="J127" s="49">
        <v>7.7271963715773561E-3</v>
      </c>
      <c r="L127" s="44">
        <v>90745</v>
      </c>
      <c r="M127" s="36">
        <v>14962</v>
      </c>
      <c r="N127" s="36">
        <v>178</v>
      </c>
      <c r="O127" s="49">
        <v>1.1896805239941185E-2</v>
      </c>
      <c r="Q127" s="44">
        <v>93015</v>
      </c>
      <c r="R127" s="36">
        <v>4970</v>
      </c>
      <c r="S127" s="36">
        <v>63</v>
      </c>
      <c r="T127" s="49">
        <v>1.2676056338028169E-2</v>
      </c>
      <c r="V127" s="44">
        <v>91786</v>
      </c>
      <c r="W127" s="36">
        <v>20282</v>
      </c>
      <c r="X127" s="36">
        <v>227</v>
      </c>
      <c r="Y127" s="49">
        <v>1.1192190119317621E-2</v>
      </c>
      <c r="AA127" s="44">
        <v>90040</v>
      </c>
      <c r="AB127" s="36">
        <v>3285</v>
      </c>
      <c r="AC127" s="36">
        <v>21</v>
      </c>
      <c r="AD127" s="49">
        <v>6.392694063926941E-3</v>
      </c>
      <c r="AF127" s="44">
        <v>90255</v>
      </c>
      <c r="AG127" s="36">
        <v>18005</v>
      </c>
      <c r="AH127" s="36">
        <v>126</v>
      </c>
      <c r="AI127" s="49">
        <v>6.9980560955290195E-3</v>
      </c>
      <c r="AK127" s="44">
        <v>91792</v>
      </c>
      <c r="AL127" s="36">
        <v>9604</v>
      </c>
      <c r="AM127" s="36">
        <v>80</v>
      </c>
      <c r="AN127" s="49">
        <v>8.3298625572678052E-3</v>
      </c>
      <c r="AP127" s="44">
        <v>90220</v>
      </c>
      <c r="AQ127" s="36">
        <v>13072</v>
      </c>
      <c r="AR127" s="36">
        <v>124</v>
      </c>
      <c r="AS127" s="49">
        <v>9.4859241126070987E-3</v>
      </c>
      <c r="AU127" s="44">
        <v>90301</v>
      </c>
      <c r="AV127" s="36">
        <v>12234</v>
      </c>
      <c r="AW127" s="36">
        <v>164</v>
      </c>
      <c r="AX127" s="49">
        <v>1.3405264018309628E-2</v>
      </c>
      <c r="AZ127" s="44">
        <v>92356</v>
      </c>
      <c r="BA127" s="36">
        <v>2674</v>
      </c>
      <c r="BB127" s="36">
        <v>30</v>
      </c>
      <c r="BC127" s="49">
        <v>1.1219147344801795E-2</v>
      </c>
      <c r="BE127" s="44">
        <v>92220</v>
      </c>
      <c r="BF127" s="36">
        <v>879</v>
      </c>
      <c r="BG127" s="36">
        <v>6</v>
      </c>
      <c r="BH127" s="49">
        <v>6.8259385665529011E-3</v>
      </c>
    </row>
    <row r="128" spans="2:60" x14ac:dyDescent="0.25">
      <c r="B128" s="44">
        <v>92504</v>
      </c>
      <c r="C128" s="36">
        <v>2512</v>
      </c>
      <c r="D128" s="36">
        <v>26</v>
      </c>
      <c r="E128" s="49">
        <v>1.0350318471337579E-2</v>
      </c>
      <c r="G128" s="44">
        <v>92234</v>
      </c>
      <c r="H128" s="36">
        <v>21615</v>
      </c>
      <c r="I128" s="36">
        <v>167</v>
      </c>
      <c r="J128" s="49">
        <v>7.7261161230626875E-3</v>
      </c>
      <c r="L128" s="44">
        <v>92345</v>
      </c>
      <c r="M128" s="36">
        <v>26666</v>
      </c>
      <c r="N128" s="36">
        <v>316</v>
      </c>
      <c r="O128" s="49">
        <v>1.1850296257406434E-2</v>
      </c>
      <c r="Q128" s="44">
        <v>93274</v>
      </c>
      <c r="R128" s="36">
        <v>23609</v>
      </c>
      <c r="S128" s="36">
        <v>297</v>
      </c>
      <c r="T128" s="49">
        <v>1.2579948324791394E-2</v>
      </c>
      <c r="V128" s="44">
        <v>92596</v>
      </c>
      <c r="W128" s="36">
        <v>8715</v>
      </c>
      <c r="X128" s="36">
        <v>97</v>
      </c>
      <c r="Y128" s="49">
        <v>1.113023522662077E-2</v>
      </c>
      <c r="AA128" s="44">
        <v>92397</v>
      </c>
      <c r="AB128" s="36">
        <v>2977</v>
      </c>
      <c r="AC128" s="36">
        <v>19</v>
      </c>
      <c r="AD128" s="49">
        <v>6.3822640241854214E-3</v>
      </c>
      <c r="AF128" s="44">
        <v>93513</v>
      </c>
      <c r="AG128" s="36">
        <v>286</v>
      </c>
      <c r="AH128" s="36">
        <v>2</v>
      </c>
      <c r="AI128" s="49">
        <v>6.993006993006993E-3</v>
      </c>
      <c r="AK128" s="44">
        <v>90249</v>
      </c>
      <c r="AL128" s="36">
        <v>8420</v>
      </c>
      <c r="AM128" s="36">
        <v>70</v>
      </c>
      <c r="AN128" s="49">
        <v>8.3135391923990498E-3</v>
      </c>
      <c r="AP128" s="44">
        <v>92241</v>
      </c>
      <c r="AQ128" s="36">
        <v>1794</v>
      </c>
      <c r="AR128" s="36">
        <v>17</v>
      </c>
      <c r="AS128" s="49">
        <v>9.47603121516165E-3</v>
      </c>
      <c r="AU128" s="44">
        <v>90255</v>
      </c>
      <c r="AV128" s="36">
        <v>18013</v>
      </c>
      <c r="AW128" s="36">
        <v>241</v>
      </c>
      <c r="AX128" s="49">
        <v>1.337922611447288E-2</v>
      </c>
      <c r="AZ128" s="44">
        <v>90631</v>
      </c>
      <c r="BA128" s="36">
        <v>22908</v>
      </c>
      <c r="BB128" s="36">
        <v>257</v>
      </c>
      <c r="BC128" s="49">
        <v>1.1218788196263313E-2</v>
      </c>
      <c r="BE128" s="44">
        <v>92676</v>
      </c>
      <c r="BF128" s="36">
        <v>738</v>
      </c>
      <c r="BG128" s="36">
        <v>5</v>
      </c>
      <c r="BH128" s="49">
        <v>6.7750677506775072E-3</v>
      </c>
    </row>
    <row r="129" spans="2:60" x14ac:dyDescent="0.25">
      <c r="B129" s="44">
        <v>90640</v>
      </c>
      <c r="C129" s="36">
        <v>19578</v>
      </c>
      <c r="D129" s="36">
        <v>202</v>
      </c>
      <c r="E129" s="49">
        <v>1.0317703544795179E-2</v>
      </c>
      <c r="G129" s="44">
        <v>92337</v>
      </c>
      <c r="H129" s="36">
        <v>9594</v>
      </c>
      <c r="I129" s="36">
        <v>74</v>
      </c>
      <c r="J129" s="49">
        <v>7.7131540546174692E-3</v>
      </c>
      <c r="L129" s="44">
        <v>93257</v>
      </c>
      <c r="M129" s="36">
        <v>24401</v>
      </c>
      <c r="N129" s="36">
        <v>289</v>
      </c>
      <c r="O129" s="49">
        <v>1.1843776894389575E-2</v>
      </c>
      <c r="Q129" s="44">
        <v>90056</v>
      </c>
      <c r="R129" s="36">
        <v>3275</v>
      </c>
      <c r="S129" s="36">
        <v>41</v>
      </c>
      <c r="T129" s="49">
        <v>1.2519083969465649E-2</v>
      </c>
      <c r="V129" s="44">
        <v>90602</v>
      </c>
      <c r="W129" s="36">
        <v>8236</v>
      </c>
      <c r="X129" s="36">
        <v>91</v>
      </c>
      <c r="Y129" s="49">
        <v>1.1049052938319573E-2</v>
      </c>
      <c r="AA129" s="44">
        <v>93535</v>
      </c>
      <c r="AB129" s="36">
        <v>21783</v>
      </c>
      <c r="AC129" s="36">
        <v>139</v>
      </c>
      <c r="AD129" s="49">
        <v>6.3811228939999083E-3</v>
      </c>
      <c r="AF129" s="44">
        <v>93060</v>
      </c>
      <c r="AG129" s="36">
        <v>9308</v>
      </c>
      <c r="AH129" s="36">
        <v>65</v>
      </c>
      <c r="AI129" s="49">
        <v>6.9832402234636867E-3</v>
      </c>
      <c r="AK129" s="44">
        <v>92284</v>
      </c>
      <c r="AL129" s="36">
        <v>12082</v>
      </c>
      <c r="AM129" s="36">
        <v>100</v>
      </c>
      <c r="AN129" s="49">
        <v>8.2767753683165041E-3</v>
      </c>
      <c r="AP129" s="44">
        <v>90731</v>
      </c>
      <c r="AQ129" s="36">
        <v>528</v>
      </c>
      <c r="AR129" s="36">
        <v>5</v>
      </c>
      <c r="AS129" s="49">
        <v>9.46969696969697E-3</v>
      </c>
      <c r="AU129" s="44">
        <v>91791</v>
      </c>
      <c r="AV129" s="36">
        <v>11037</v>
      </c>
      <c r="AW129" s="36">
        <v>147</v>
      </c>
      <c r="AX129" s="49">
        <v>1.3318836640391411E-2</v>
      </c>
      <c r="AZ129" s="44">
        <v>91761</v>
      </c>
      <c r="BA129" s="36">
        <v>17626</v>
      </c>
      <c r="BB129" s="36">
        <v>195</v>
      </c>
      <c r="BC129" s="49">
        <v>1.1063202087824804E-2</v>
      </c>
      <c r="BE129" s="44">
        <v>91739</v>
      </c>
      <c r="BF129" s="36">
        <v>12113</v>
      </c>
      <c r="BG129" s="36">
        <v>82</v>
      </c>
      <c r="BH129" s="49">
        <v>6.7695863947824647E-3</v>
      </c>
    </row>
    <row r="130" spans="2:60" x14ac:dyDescent="0.25">
      <c r="B130" s="44">
        <v>92678</v>
      </c>
      <c r="C130" s="36">
        <v>196</v>
      </c>
      <c r="D130" s="36">
        <v>2</v>
      </c>
      <c r="E130" s="49">
        <v>1.020408163265306E-2</v>
      </c>
      <c r="G130" s="44">
        <v>92596</v>
      </c>
      <c r="H130" s="36">
        <v>8562</v>
      </c>
      <c r="I130" s="36">
        <v>66</v>
      </c>
      <c r="J130" s="49">
        <v>7.7084793272599863E-3</v>
      </c>
      <c r="L130" s="44">
        <v>92544</v>
      </c>
      <c r="M130" s="36">
        <v>15963</v>
      </c>
      <c r="N130" s="36">
        <v>189</v>
      </c>
      <c r="O130" s="49">
        <v>1.1839879721856794E-2</v>
      </c>
      <c r="Q130" s="44">
        <v>93261</v>
      </c>
      <c r="R130" s="36">
        <v>640</v>
      </c>
      <c r="S130" s="36">
        <v>8</v>
      </c>
      <c r="T130" s="49">
        <v>1.2500000000000001E-2</v>
      </c>
      <c r="V130" s="44">
        <v>91752</v>
      </c>
      <c r="W130" s="36">
        <v>9795</v>
      </c>
      <c r="X130" s="36">
        <v>108</v>
      </c>
      <c r="Y130" s="49">
        <v>1.1026033690658498E-2</v>
      </c>
      <c r="AA130" s="44">
        <v>92881</v>
      </c>
      <c r="AB130" s="36">
        <v>9327</v>
      </c>
      <c r="AC130" s="36">
        <v>59</v>
      </c>
      <c r="AD130" s="49">
        <v>6.325721024981237E-3</v>
      </c>
      <c r="AF130" s="44">
        <v>92391</v>
      </c>
      <c r="AG130" s="36">
        <v>1290</v>
      </c>
      <c r="AH130" s="36">
        <v>9</v>
      </c>
      <c r="AI130" s="49">
        <v>6.9767441860465115E-3</v>
      </c>
      <c r="AK130" s="44">
        <v>90255</v>
      </c>
      <c r="AL130" s="36">
        <v>18010</v>
      </c>
      <c r="AM130" s="36">
        <v>149</v>
      </c>
      <c r="AN130" s="49">
        <v>8.2731815657967802E-3</v>
      </c>
      <c r="AP130" s="44">
        <v>92545</v>
      </c>
      <c r="AQ130" s="36">
        <v>16056</v>
      </c>
      <c r="AR130" s="36">
        <v>152</v>
      </c>
      <c r="AS130" s="49">
        <v>9.4668659691081215E-3</v>
      </c>
      <c r="AU130" s="44">
        <v>93221</v>
      </c>
      <c r="AV130" s="36">
        <v>5374</v>
      </c>
      <c r="AW130" s="36">
        <v>71</v>
      </c>
      <c r="AX130" s="49">
        <v>1.3211760327502792E-2</v>
      </c>
      <c r="AZ130" s="44">
        <v>92879</v>
      </c>
      <c r="BA130" s="36">
        <v>14035</v>
      </c>
      <c r="BB130" s="36">
        <v>155</v>
      </c>
      <c r="BC130" s="49">
        <v>1.10438190238689E-2</v>
      </c>
      <c r="BE130" s="44">
        <v>90650</v>
      </c>
      <c r="BF130" s="36">
        <v>27185</v>
      </c>
      <c r="BG130" s="36">
        <v>184</v>
      </c>
      <c r="BH130" s="49">
        <v>6.7684384771013427E-3</v>
      </c>
    </row>
    <row r="131" spans="2:60" x14ac:dyDescent="0.25">
      <c r="B131" s="44">
        <v>91731</v>
      </c>
      <c r="C131" s="36">
        <v>7554</v>
      </c>
      <c r="D131" s="36">
        <v>77</v>
      </c>
      <c r="E131" s="49">
        <v>1.0193275086047128E-2</v>
      </c>
      <c r="G131" s="44">
        <v>93060</v>
      </c>
      <c r="H131" s="36">
        <v>9217</v>
      </c>
      <c r="I131" s="36">
        <v>71</v>
      </c>
      <c r="J131" s="49">
        <v>7.7031572095041774E-3</v>
      </c>
      <c r="L131" s="44">
        <v>93066</v>
      </c>
      <c r="M131" s="36">
        <v>1021</v>
      </c>
      <c r="N131" s="36">
        <v>12</v>
      </c>
      <c r="O131" s="49">
        <v>1.1753183153770812E-2</v>
      </c>
      <c r="Q131" s="44">
        <v>93202</v>
      </c>
      <c r="R131" s="36">
        <v>1203</v>
      </c>
      <c r="S131" s="36">
        <v>15</v>
      </c>
      <c r="T131" s="49">
        <v>1.2468827930174564E-2</v>
      </c>
      <c r="V131" s="44">
        <v>90806</v>
      </c>
      <c r="W131" s="36">
        <v>12912</v>
      </c>
      <c r="X131" s="36">
        <v>142</v>
      </c>
      <c r="Y131" s="49">
        <v>1.0997521685254027E-2</v>
      </c>
      <c r="AA131" s="44">
        <v>92780</v>
      </c>
      <c r="AB131" s="36">
        <v>17767</v>
      </c>
      <c r="AC131" s="36">
        <v>112</v>
      </c>
      <c r="AD131" s="49">
        <v>6.3038216919007149E-3</v>
      </c>
      <c r="AF131" s="44">
        <v>91706</v>
      </c>
      <c r="AG131" s="36">
        <v>18095</v>
      </c>
      <c r="AH131" s="36">
        <v>126</v>
      </c>
      <c r="AI131" s="49">
        <v>6.9632495164410058E-3</v>
      </c>
      <c r="AK131" s="44">
        <v>92703</v>
      </c>
      <c r="AL131" s="36">
        <v>12449</v>
      </c>
      <c r="AM131" s="36">
        <v>102</v>
      </c>
      <c r="AN131" s="49">
        <v>8.1934291910996868E-3</v>
      </c>
      <c r="AP131" s="44">
        <v>91791</v>
      </c>
      <c r="AQ131" s="36">
        <v>10986</v>
      </c>
      <c r="AR131" s="36">
        <v>104</v>
      </c>
      <c r="AS131" s="49">
        <v>9.4665938467139998E-3</v>
      </c>
      <c r="AU131" s="44">
        <v>93218</v>
      </c>
      <c r="AV131" s="36">
        <v>303</v>
      </c>
      <c r="AW131" s="36">
        <v>4</v>
      </c>
      <c r="AX131" s="49">
        <v>1.3201320132013201E-2</v>
      </c>
      <c r="AZ131" s="44">
        <v>92225</v>
      </c>
      <c r="BA131" s="36">
        <v>7074</v>
      </c>
      <c r="BB131" s="36">
        <v>78</v>
      </c>
      <c r="BC131" s="49">
        <v>1.102629346904156E-2</v>
      </c>
      <c r="BE131" s="44">
        <v>92347</v>
      </c>
      <c r="BF131" s="36">
        <v>296</v>
      </c>
      <c r="BG131" s="36">
        <v>2</v>
      </c>
      <c r="BH131" s="49">
        <v>6.7567567567567571E-3</v>
      </c>
    </row>
    <row r="132" spans="2:60" x14ac:dyDescent="0.25">
      <c r="B132" s="44">
        <v>93256</v>
      </c>
      <c r="C132" s="36">
        <v>1477</v>
      </c>
      <c r="D132" s="36">
        <v>15</v>
      </c>
      <c r="E132" s="49">
        <v>1.0155721056194989E-2</v>
      </c>
      <c r="G132" s="44">
        <v>91702</v>
      </c>
      <c r="H132" s="36">
        <v>2866</v>
      </c>
      <c r="I132" s="36">
        <v>22</v>
      </c>
      <c r="J132" s="49">
        <v>7.6762037683182132E-3</v>
      </c>
      <c r="L132" s="44">
        <v>90602</v>
      </c>
      <c r="M132" s="36">
        <v>8223</v>
      </c>
      <c r="N132" s="36">
        <v>96</v>
      </c>
      <c r="O132" s="49">
        <v>1.1674571324334184E-2</v>
      </c>
      <c r="Q132" s="44">
        <v>93510</v>
      </c>
      <c r="R132" s="36">
        <v>2494</v>
      </c>
      <c r="S132" s="36">
        <v>31</v>
      </c>
      <c r="T132" s="49">
        <v>1.2429831595829992E-2</v>
      </c>
      <c r="V132" s="44">
        <v>93274</v>
      </c>
      <c r="W132" s="36">
        <v>23686</v>
      </c>
      <c r="X132" s="36">
        <v>260</v>
      </c>
      <c r="Y132" s="49">
        <v>1.0976948408342482E-2</v>
      </c>
      <c r="AA132" s="44">
        <v>92507</v>
      </c>
      <c r="AB132" s="36">
        <v>2382</v>
      </c>
      <c r="AC132" s="36">
        <v>15</v>
      </c>
      <c r="AD132" s="49">
        <v>6.2972292191435771E-3</v>
      </c>
      <c r="AF132" s="44">
        <v>92706</v>
      </c>
      <c r="AG132" s="36">
        <v>9662</v>
      </c>
      <c r="AH132" s="36">
        <v>66</v>
      </c>
      <c r="AI132" s="49">
        <v>6.8308838749741255E-3</v>
      </c>
      <c r="AK132" s="44">
        <v>92339</v>
      </c>
      <c r="AL132" s="36">
        <v>734</v>
      </c>
      <c r="AM132" s="36">
        <v>6</v>
      </c>
      <c r="AN132" s="49">
        <v>8.1743869209809257E-3</v>
      </c>
      <c r="AP132" s="44">
        <v>92590</v>
      </c>
      <c r="AQ132" s="36">
        <v>2133</v>
      </c>
      <c r="AR132" s="36">
        <v>20</v>
      </c>
      <c r="AS132" s="49">
        <v>9.3764650726676051E-3</v>
      </c>
      <c r="AU132" s="44">
        <v>90631</v>
      </c>
      <c r="AV132" s="36">
        <v>22997</v>
      </c>
      <c r="AW132" s="36">
        <v>301</v>
      </c>
      <c r="AX132" s="49">
        <v>1.3088663738748533E-2</v>
      </c>
      <c r="AZ132" s="44">
        <v>93235</v>
      </c>
      <c r="BA132" s="36">
        <v>1361</v>
      </c>
      <c r="BB132" s="36">
        <v>15</v>
      </c>
      <c r="BC132" s="49">
        <v>1.1021307861866276E-2</v>
      </c>
      <c r="BE132" s="44">
        <v>92590</v>
      </c>
      <c r="BF132" s="36">
        <v>2248</v>
      </c>
      <c r="BG132" s="36">
        <v>15</v>
      </c>
      <c r="BH132" s="49">
        <v>6.6725978647686835E-3</v>
      </c>
    </row>
    <row r="133" spans="2:60" x14ac:dyDescent="0.25">
      <c r="B133" s="43">
        <v>92392</v>
      </c>
      <c r="C133" s="37">
        <v>19943</v>
      </c>
      <c r="D133" s="37">
        <v>202</v>
      </c>
      <c r="E133" s="48">
        <v>1.0128867271724415E-2</v>
      </c>
      <c r="G133" s="43">
        <v>90745</v>
      </c>
      <c r="H133" s="37">
        <v>14951</v>
      </c>
      <c r="I133" s="37">
        <v>114</v>
      </c>
      <c r="J133" s="48">
        <v>7.6249080329074976E-3</v>
      </c>
      <c r="L133" s="43">
        <v>92706</v>
      </c>
      <c r="M133" s="37">
        <v>9624</v>
      </c>
      <c r="N133" s="37">
        <v>112</v>
      </c>
      <c r="O133" s="48">
        <v>1.1637572734829594E-2</v>
      </c>
      <c r="Q133" s="43">
        <v>92346</v>
      </c>
      <c r="R133" s="37">
        <v>18450</v>
      </c>
      <c r="S133" s="37">
        <v>229</v>
      </c>
      <c r="T133" s="48">
        <v>1.2411924119241193E-2</v>
      </c>
      <c r="V133" s="43">
        <v>90621</v>
      </c>
      <c r="W133" s="37">
        <v>11420</v>
      </c>
      <c r="X133" s="37">
        <v>125</v>
      </c>
      <c r="Y133" s="48">
        <v>1.0945709281961471E-2</v>
      </c>
      <c r="AA133" s="43">
        <v>93285</v>
      </c>
      <c r="AB133" s="37">
        <v>2383</v>
      </c>
      <c r="AC133" s="37">
        <v>15</v>
      </c>
      <c r="AD133" s="48">
        <v>6.29458665547629E-3</v>
      </c>
      <c r="AF133" s="43">
        <v>93552</v>
      </c>
      <c r="AG133" s="37">
        <v>10406</v>
      </c>
      <c r="AH133" s="37">
        <v>71</v>
      </c>
      <c r="AI133" s="48">
        <v>6.8229867384201424E-3</v>
      </c>
      <c r="AK133" s="43">
        <v>91733</v>
      </c>
      <c r="AL133" s="37">
        <v>10061</v>
      </c>
      <c r="AM133" s="37">
        <v>82</v>
      </c>
      <c r="AN133" s="48">
        <v>8.1502832720405528E-3</v>
      </c>
      <c r="AP133" s="43">
        <v>92262</v>
      </c>
      <c r="AQ133" s="37">
        <v>18710</v>
      </c>
      <c r="AR133" s="37">
        <v>174</v>
      </c>
      <c r="AS133" s="48">
        <v>9.2998396579369313E-3</v>
      </c>
      <c r="AU133" s="43">
        <v>92507</v>
      </c>
      <c r="AV133" s="37">
        <v>2526</v>
      </c>
      <c r="AW133" s="37">
        <v>33</v>
      </c>
      <c r="AX133" s="48">
        <v>1.3064133016627079E-2</v>
      </c>
      <c r="AZ133" s="43">
        <v>93015</v>
      </c>
      <c r="BA133" s="37">
        <v>5035</v>
      </c>
      <c r="BB133" s="37">
        <v>55</v>
      </c>
      <c r="BC133" s="48">
        <v>1.0923535253227408E-2</v>
      </c>
      <c r="BE133" s="43">
        <v>92882</v>
      </c>
      <c r="BF133" s="37">
        <v>20562</v>
      </c>
      <c r="BG133" s="37">
        <v>137</v>
      </c>
      <c r="BH133" s="48">
        <v>6.662775994553059E-3</v>
      </c>
    </row>
    <row r="134" spans="2:60" x14ac:dyDescent="0.25">
      <c r="B134" s="44">
        <v>92881</v>
      </c>
      <c r="C134" s="36">
        <v>9254</v>
      </c>
      <c r="D134" s="36">
        <v>93</v>
      </c>
      <c r="E134" s="49">
        <v>1.0049708234277069E-2</v>
      </c>
      <c r="G134" s="44">
        <v>91730</v>
      </c>
      <c r="H134" s="36">
        <v>25522</v>
      </c>
      <c r="I134" s="36">
        <v>194</v>
      </c>
      <c r="J134" s="49">
        <v>7.6012851657393625E-3</v>
      </c>
      <c r="L134" s="44">
        <v>91759</v>
      </c>
      <c r="M134" s="36">
        <v>344</v>
      </c>
      <c r="N134" s="36">
        <v>4</v>
      </c>
      <c r="O134" s="49">
        <v>1.1627906976744186E-2</v>
      </c>
      <c r="Q134" s="44">
        <v>90813</v>
      </c>
      <c r="R134" s="36">
        <v>17996</v>
      </c>
      <c r="S134" s="36">
        <v>223</v>
      </c>
      <c r="T134" s="49">
        <v>1.2391642587241609E-2</v>
      </c>
      <c r="V134" s="44">
        <v>93543</v>
      </c>
      <c r="W134" s="36">
        <v>3845</v>
      </c>
      <c r="X134" s="36">
        <v>42</v>
      </c>
      <c r="Y134" s="49">
        <v>1.0923276983094929E-2</v>
      </c>
      <c r="AA134" s="44">
        <v>93529</v>
      </c>
      <c r="AB134" s="36">
        <v>807</v>
      </c>
      <c r="AC134" s="36">
        <v>5</v>
      </c>
      <c r="AD134" s="49">
        <v>6.1957868649318466E-3</v>
      </c>
      <c r="AF134" s="44">
        <v>92359</v>
      </c>
      <c r="AG134" s="36">
        <v>3089</v>
      </c>
      <c r="AH134" s="36">
        <v>21</v>
      </c>
      <c r="AI134" s="49">
        <v>6.7983166073162836E-3</v>
      </c>
      <c r="AK134" s="44">
        <v>92596</v>
      </c>
      <c r="AL134" s="36">
        <v>8852</v>
      </c>
      <c r="AM134" s="36">
        <v>72</v>
      </c>
      <c r="AN134" s="49">
        <v>8.1337550835969274E-3</v>
      </c>
      <c r="AP134" s="44">
        <v>90640</v>
      </c>
      <c r="AQ134" s="36">
        <v>19679</v>
      </c>
      <c r="AR134" s="36">
        <v>183</v>
      </c>
      <c r="AS134" s="49">
        <v>9.2992530108237208E-3</v>
      </c>
      <c r="AU134" s="44">
        <v>92701</v>
      </c>
      <c r="AV134" s="36">
        <v>12478</v>
      </c>
      <c r="AW134" s="36">
        <v>163</v>
      </c>
      <c r="AX134" s="49">
        <v>1.3062990863920499E-2</v>
      </c>
      <c r="AZ134" s="44">
        <v>92507</v>
      </c>
      <c r="BA134" s="36">
        <v>2570</v>
      </c>
      <c r="BB134" s="36">
        <v>28</v>
      </c>
      <c r="BC134" s="49">
        <v>1.0894941634241245E-2</v>
      </c>
      <c r="BE134" s="44">
        <v>92585</v>
      </c>
      <c r="BF134" s="36">
        <v>7675</v>
      </c>
      <c r="BG134" s="36">
        <v>51</v>
      </c>
      <c r="BH134" s="49">
        <v>6.6449511400651466E-3</v>
      </c>
    </row>
    <row r="135" spans="2:60" x14ac:dyDescent="0.25">
      <c r="B135" s="44">
        <v>92377</v>
      </c>
      <c r="C135" s="36">
        <v>5503</v>
      </c>
      <c r="D135" s="36">
        <v>55</v>
      </c>
      <c r="E135" s="49">
        <v>9.9945484281301102E-3</v>
      </c>
      <c r="G135" s="44">
        <v>93535</v>
      </c>
      <c r="H135" s="36">
        <v>21558</v>
      </c>
      <c r="I135" s="36">
        <v>162</v>
      </c>
      <c r="J135" s="49">
        <v>7.5146117450598385E-3</v>
      </c>
      <c r="L135" s="44">
        <v>93292</v>
      </c>
      <c r="M135" s="36">
        <v>14462</v>
      </c>
      <c r="N135" s="36">
        <v>167</v>
      </c>
      <c r="O135" s="49">
        <v>1.1547503803070115E-2</v>
      </c>
      <c r="Q135" s="44">
        <v>93291</v>
      </c>
      <c r="R135" s="36">
        <v>19008</v>
      </c>
      <c r="S135" s="36">
        <v>235</v>
      </c>
      <c r="T135" s="49">
        <v>1.2363215488215487E-2</v>
      </c>
      <c r="V135" s="44">
        <v>90813</v>
      </c>
      <c r="W135" s="36">
        <v>17990</v>
      </c>
      <c r="X135" s="36">
        <v>196</v>
      </c>
      <c r="Y135" s="49">
        <v>1.0894941634241245E-2</v>
      </c>
      <c r="AA135" s="44">
        <v>91730</v>
      </c>
      <c r="AB135" s="36">
        <v>25849</v>
      </c>
      <c r="AC135" s="36">
        <v>160</v>
      </c>
      <c r="AD135" s="49">
        <v>6.1897945761925028E-3</v>
      </c>
      <c r="AF135" s="44">
        <v>91311</v>
      </c>
      <c r="AG135" s="36">
        <v>1181</v>
      </c>
      <c r="AH135" s="36">
        <v>8</v>
      </c>
      <c r="AI135" s="49">
        <v>6.7739204064352241E-3</v>
      </c>
      <c r="AK135" s="44">
        <v>90621</v>
      </c>
      <c r="AL135" s="36">
        <v>11437</v>
      </c>
      <c r="AM135" s="36">
        <v>93</v>
      </c>
      <c r="AN135" s="49">
        <v>8.1315030165253124E-3</v>
      </c>
      <c r="AP135" s="44">
        <v>93221</v>
      </c>
      <c r="AQ135" s="36">
        <v>5394</v>
      </c>
      <c r="AR135" s="36">
        <v>50</v>
      </c>
      <c r="AS135" s="49">
        <v>9.2695587690025949E-3</v>
      </c>
      <c r="AU135" s="44">
        <v>91351</v>
      </c>
      <c r="AV135" s="36">
        <v>10155</v>
      </c>
      <c r="AW135" s="36">
        <v>132</v>
      </c>
      <c r="AX135" s="49">
        <v>1.2998522895125554E-2</v>
      </c>
      <c r="AZ135" s="44">
        <v>91790</v>
      </c>
      <c r="BA135" s="36">
        <v>13549</v>
      </c>
      <c r="BB135" s="36">
        <v>147</v>
      </c>
      <c r="BC135" s="49">
        <v>1.0849509188870027E-2</v>
      </c>
      <c r="BE135" s="44">
        <v>93218</v>
      </c>
      <c r="BF135" s="36">
        <v>301</v>
      </c>
      <c r="BG135" s="36">
        <v>2</v>
      </c>
      <c r="BH135" s="49">
        <v>6.6445182724252493E-3</v>
      </c>
    </row>
    <row r="136" spans="2:60" x14ac:dyDescent="0.25">
      <c r="B136" s="44">
        <v>91722</v>
      </c>
      <c r="C136" s="36">
        <v>9917</v>
      </c>
      <c r="D136" s="36">
        <v>99</v>
      </c>
      <c r="E136" s="49">
        <v>9.9828577190682662E-3</v>
      </c>
      <c r="G136" s="44">
        <v>92571</v>
      </c>
      <c r="H136" s="36">
        <v>13574</v>
      </c>
      <c r="I136" s="36">
        <v>102</v>
      </c>
      <c r="J136" s="49">
        <v>7.5143656991306911E-3</v>
      </c>
      <c r="L136" s="44">
        <v>93274</v>
      </c>
      <c r="M136" s="36">
        <v>23590</v>
      </c>
      <c r="N136" s="36">
        <v>272</v>
      </c>
      <c r="O136" s="49">
        <v>1.1530309453158118E-2</v>
      </c>
      <c r="Q136" s="44">
        <v>92252</v>
      </c>
      <c r="R136" s="36">
        <v>5102</v>
      </c>
      <c r="S136" s="36">
        <v>63</v>
      </c>
      <c r="T136" s="49">
        <v>1.2348098784790278E-2</v>
      </c>
      <c r="V136" s="44">
        <v>92703</v>
      </c>
      <c r="W136" s="36">
        <v>12426</v>
      </c>
      <c r="X136" s="36">
        <v>135</v>
      </c>
      <c r="Y136" s="49">
        <v>1.0864316755190728E-2</v>
      </c>
      <c r="AA136" s="44">
        <v>90044</v>
      </c>
      <c r="AB136" s="36">
        <v>8445</v>
      </c>
      <c r="AC136" s="36">
        <v>52</v>
      </c>
      <c r="AD136" s="49">
        <v>6.1574896388395502E-3</v>
      </c>
      <c r="AF136" s="44">
        <v>92840</v>
      </c>
      <c r="AG136" s="36">
        <v>14431</v>
      </c>
      <c r="AH136" s="36">
        <v>97</v>
      </c>
      <c r="AI136" s="49">
        <v>6.7216409119257156E-3</v>
      </c>
      <c r="AK136" s="44">
        <v>92372</v>
      </c>
      <c r="AL136" s="36">
        <v>1982</v>
      </c>
      <c r="AM136" s="36">
        <v>16</v>
      </c>
      <c r="AN136" s="49">
        <v>8.0726538849646822E-3</v>
      </c>
      <c r="AP136" s="44">
        <v>92583</v>
      </c>
      <c r="AQ136" s="36">
        <v>10039</v>
      </c>
      <c r="AR136" s="36">
        <v>93</v>
      </c>
      <c r="AS136" s="49">
        <v>9.2638709034764417E-3</v>
      </c>
      <c r="AU136" s="44">
        <v>91767</v>
      </c>
      <c r="AV136" s="36">
        <v>14795</v>
      </c>
      <c r="AW136" s="36">
        <v>192</v>
      </c>
      <c r="AX136" s="49">
        <v>1.2977357215275431E-2</v>
      </c>
      <c r="AZ136" s="44">
        <v>92284</v>
      </c>
      <c r="BA136" s="36">
        <v>12007</v>
      </c>
      <c r="BB136" s="36">
        <v>130</v>
      </c>
      <c r="BC136" s="49">
        <v>1.0827017573082369E-2</v>
      </c>
      <c r="BE136" s="44">
        <v>90813</v>
      </c>
      <c r="BF136" s="36">
        <v>17981</v>
      </c>
      <c r="BG136" s="36">
        <v>119</v>
      </c>
      <c r="BH136" s="49">
        <v>6.6180968800400421E-3</v>
      </c>
    </row>
    <row r="137" spans="2:60" x14ac:dyDescent="0.25">
      <c r="B137" s="44">
        <v>91766</v>
      </c>
      <c r="C137" s="36">
        <v>18647</v>
      </c>
      <c r="D137" s="36">
        <v>185</v>
      </c>
      <c r="E137" s="49">
        <v>9.9211669437443018E-3</v>
      </c>
      <c r="G137" s="44">
        <v>90716</v>
      </c>
      <c r="H137" s="36">
        <v>3204</v>
      </c>
      <c r="I137" s="36">
        <v>24</v>
      </c>
      <c r="J137" s="49">
        <v>7.4906367041198503E-3</v>
      </c>
      <c r="L137" s="44">
        <v>90249</v>
      </c>
      <c r="M137" s="36">
        <v>8364</v>
      </c>
      <c r="N137" s="36">
        <v>96</v>
      </c>
      <c r="O137" s="49">
        <v>1.1477761836441894E-2</v>
      </c>
      <c r="Q137" s="44">
        <v>92706</v>
      </c>
      <c r="R137" s="36">
        <v>9642</v>
      </c>
      <c r="S137" s="36">
        <v>119</v>
      </c>
      <c r="T137" s="49">
        <v>1.2341837792989006E-2</v>
      </c>
      <c r="V137" s="44">
        <v>91730</v>
      </c>
      <c r="W137" s="36">
        <v>25803</v>
      </c>
      <c r="X137" s="36">
        <v>280</v>
      </c>
      <c r="Y137" s="49">
        <v>1.0851451381622293E-2</v>
      </c>
      <c r="AA137" s="44">
        <v>92313</v>
      </c>
      <c r="AB137" s="36">
        <v>4565</v>
      </c>
      <c r="AC137" s="36">
        <v>28</v>
      </c>
      <c r="AD137" s="49">
        <v>6.1336254107338447E-3</v>
      </c>
      <c r="AF137" s="44">
        <v>92585</v>
      </c>
      <c r="AG137" s="36">
        <v>7595</v>
      </c>
      <c r="AH137" s="36">
        <v>51</v>
      </c>
      <c r="AI137" s="49">
        <v>6.7149440421329825E-3</v>
      </c>
      <c r="AK137" s="44">
        <v>91791</v>
      </c>
      <c r="AL137" s="36">
        <v>11008</v>
      </c>
      <c r="AM137" s="36">
        <v>88</v>
      </c>
      <c r="AN137" s="49">
        <v>7.9941860465116282E-3</v>
      </c>
      <c r="AP137" s="44">
        <v>92408</v>
      </c>
      <c r="AQ137" s="36">
        <v>3822</v>
      </c>
      <c r="AR137" s="36">
        <v>35</v>
      </c>
      <c r="AS137" s="49">
        <v>9.1575091575091579E-3</v>
      </c>
      <c r="AU137" s="44">
        <v>92865</v>
      </c>
      <c r="AV137" s="36">
        <v>6655</v>
      </c>
      <c r="AW137" s="36">
        <v>86</v>
      </c>
      <c r="AX137" s="49">
        <v>1.2922614575507137E-2</v>
      </c>
      <c r="AZ137" s="44">
        <v>93202</v>
      </c>
      <c r="BA137" s="36">
        <v>1214</v>
      </c>
      <c r="BB137" s="36">
        <v>13</v>
      </c>
      <c r="BC137" s="49">
        <v>1.070840197693575E-2</v>
      </c>
      <c r="BE137" s="44">
        <v>90001</v>
      </c>
      <c r="BF137" s="36">
        <v>9993</v>
      </c>
      <c r="BG137" s="36">
        <v>66</v>
      </c>
      <c r="BH137" s="49">
        <v>6.6046232362653862E-3</v>
      </c>
    </row>
    <row r="138" spans="2:60" x14ac:dyDescent="0.25">
      <c r="B138" s="44">
        <v>93543</v>
      </c>
      <c r="C138" s="36">
        <v>3833</v>
      </c>
      <c r="D138" s="36">
        <v>38</v>
      </c>
      <c r="E138" s="49">
        <v>9.9139055570049567E-3</v>
      </c>
      <c r="G138" s="44">
        <v>90731</v>
      </c>
      <c r="H138" s="36">
        <v>535</v>
      </c>
      <c r="I138" s="36">
        <v>4</v>
      </c>
      <c r="J138" s="49">
        <v>7.4766355140186919E-3</v>
      </c>
      <c r="L138" s="44">
        <v>91746</v>
      </c>
      <c r="M138" s="36">
        <v>6642</v>
      </c>
      <c r="N138" s="36">
        <v>76</v>
      </c>
      <c r="O138" s="49">
        <v>1.1442336645588679E-2</v>
      </c>
      <c r="Q138" s="44">
        <v>91730</v>
      </c>
      <c r="R138" s="36">
        <v>25822</v>
      </c>
      <c r="S138" s="36">
        <v>317</v>
      </c>
      <c r="T138" s="49">
        <v>1.2276353497018047E-2</v>
      </c>
      <c r="V138" s="44">
        <v>93272</v>
      </c>
      <c r="W138" s="36">
        <v>922</v>
      </c>
      <c r="X138" s="36">
        <v>10</v>
      </c>
      <c r="Y138" s="49">
        <v>1.0845986984815618E-2</v>
      </c>
      <c r="AA138" s="44">
        <v>92804</v>
      </c>
      <c r="AB138" s="36">
        <v>4083</v>
      </c>
      <c r="AC138" s="36">
        <v>25</v>
      </c>
      <c r="AD138" s="49">
        <v>6.1229488121479301E-3</v>
      </c>
      <c r="AF138" s="44">
        <v>92258</v>
      </c>
      <c r="AG138" s="36">
        <v>149</v>
      </c>
      <c r="AH138" s="36">
        <v>1</v>
      </c>
      <c r="AI138" s="49">
        <v>6.7114093959731542E-3</v>
      </c>
      <c r="AK138" s="44">
        <v>93260</v>
      </c>
      <c r="AL138" s="36">
        <v>501</v>
      </c>
      <c r="AM138" s="36">
        <v>4</v>
      </c>
      <c r="AN138" s="49">
        <v>7.9840319361277438E-3</v>
      </c>
      <c r="AP138" s="44">
        <v>92316</v>
      </c>
      <c r="AQ138" s="36">
        <v>6025</v>
      </c>
      <c r="AR138" s="36">
        <v>55</v>
      </c>
      <c r="AS138" s="49">
        <v>9.1286307053941914E-3</v>
      </c>
      <c r="AU138" s="44">
        <v>90805</v>
      </c>
      <c r="AV138" s="36">
        <v>25886</v>
      </c>
      <c r="AW138" s="36">
        <v>334</v>
      </c>
      <c r="AX138" s="49">
        <v>1.290272734296531E-2</v>
      </c>
      <c r="AZ138" s="44">
        <v>92780</v>
      </c>
      <c r="BA138" s="36">
        <v>17772</v>
      </c>
      <c r="BB138" s="36">
        <v>190</v>
      </c>
      <c r="BC138" s="49">
        <v>1.0690974566734188E-2</v>
      </c>
      <c r="BE138" s="44">
        <v>93534</v>
      </c>
      <c r="BF138" s="36">
        <v>15653</v>
      </c>
      <c r="BG138" s="36">
        <v>103</v>
      </c>
      <c r="BH138" s="49">
        <v>6.5802082667859195E-3</v>
      </c>
    </row>
    <row r="139" spans="2:60" x14ac:dyDescent="0.25">
      <c r="B139" s="44">
        <v>92277</v>
      </c>
      <c r="C139" s="36">
        <v>9282</v>
      </c>
      <c r="D139" s="36">
        <v>92</v>
      </c>
      <c r="E139" s="49">
        <v>9.9116569704804994E-3</v>
      </c>
      <c r="G139" s="44">
        <v>90250</v>
      </c>
      <c r="H139" s="36">
        <v>28674</v>
      </c>
      <c r="I139" s="36">
        <v>214</v>
      </c>
      <c r="J139" s="49">
        <v>7.4632070865592523E-3</v>
      </c>
      <c r="L139" s="44">
        <v>90260</v>
      </c>
      <c r="M139" s="36">
        <v>10162</v>
      </c>
      <c r="N139" s="36">
        <v>116</v>
      </c>
      <c r="O139" s="49">
        <v>1.1415075772485732E-2</v>
      </c>
      <c r="Q139" s="44">
        <v>91744</v>
      </c>
      <c r="R139" s="36">
        <v>18011</v>
      </c>
      <c r="S139" s="36">
        <v>220</v>
      </c>
      <c r="T139" s="49">
        <v>1.2214757648103937E-2</v>
      </c>
      <c r="V139" s="44">
        <v>93292</v>
      </c>
      <c r="W139" s="36">
        <v>14555</v>
      </c>
      <c r="X139" s="36">
        <v>157</v>
      </c>
      <c r="Y139" s="49">
        <v>1.0786671246994161E-2</v>
      </c>
      <c r="AA139" s="44">
        <v>92536</v>
      </c>
      <c r="AB139" s="36">
        <v>655</v>
      </c>
      <c r="AC139" s="36">
        <v>4</v>
      </c>
      <c r="AD139" s="49">
        <v>6.1068702290076335E-3</v>
      </c>
      <c r="AF139" s="44">
        <v>91731</v>
      </c>
      <c r="AG139" s="36">
        <v>7600</v>
      </c>
      <c r="AH139" s="36">
        <v>51</v>
      </c>
      <c r="AI139" s="49">
        <v>6.7105263157894741E-3</v>
      </c>
      <c r="AK139" s="44">
        <v>92780</v>
      </c>
      <c r="AL139" s="36">
        <v>17923</v>
      </c>
      <c r="AM139" s="36">
        <v>143</v>
      </c>
      <c r="AN139" s="49">
        <v>7.9785750153434139E-3</v>
      </c>
      <c r="AP139" s="44">
        <v>92831</v>
      </c>
      <c r="AQ139" s="36">
        <v>13922</v>
      </c>
      <c r="AR139" s="36">
        <v>127</v>
      </c>
      <c r="AS139" s="49">
        <v>9.1222525499209881E-3</v>
      </c>
      <c r="AU139" s="44">
        <v>91706</v>
      </c>
      <c r="AV139" s="36">
        <v>18100</v>
      </c>
      <c r="AW139" s="36">
        <v>232</v>
      </c>
      <c r="AX139" s="49">
        <v>1.2817679558011049E-2</v>
      </c>
      <c r="AZ139" s="44">
        <v>90040</v>
      </c>
      <c r="BA139" s="36">
        <v>3279</v>
      </c>
      <c r="BB139" s="36">
        <v>35</v>
      </c>
      <c r="BC139" s="49">
        <v>1.0673985971332723E-2</v>
      </c>
      <c r="BE139" s="44">
        <v>91761</v>
      </c>
      <c r="BF139" s="36">
        <v>17670</v>
      </c>
      <c r="BG139" s="36">
        <v>116</v>
      </c>
      <c r="BH139" s="49">
        <v>6.5647990945104694E-3</v>
      </c>
    </row>
    <row r="140" spans="2:60" x14ac:dyDescent="0.25">
      <c r="B140" s="43">
        <v>90601</v>
      </c>
      <c r="C140" s="37">
        <v>11223</v>
      </c>
      <c r="D140" s="37">
        <v>111</v>
      </c>
      <c r="E140" s="48">
        <v>9.8904036353916064E-3</v>
      </c>
      <c r="G140" s="43">
        <v>91786</v>
      </c>
      <c r="H140" s="37">
        <v>20111</v>
      </c>
      <c r="I140" s="37">
        <v>150</v>
      </c>
      <c r="J140" s="48">
        <v>7.4586047436726172E-3</v>
      </c>
      <c r="L140" s="43">
        <v>93219</v>
      </c>
      <c r="M140" s="37">
        <v>2103</v>
      </c>
      <c r="N140" s="37">
        <v>24</v>
      </c>
      <c r="O140" s="48">
        <v>1.1412268188302425E-2</v>
      </c>
      <c r="Q140" s="43">
        <v>93041</v>
      </c>
      <c r="R140" s="37">
        <v>7783</v>
      </c>
      <c r="S140" s="37">
        <v>95</v>
      </c>
      <c r="T140" s="48">
        <v>1.2206090196582295E-2</v>
      </c>
      <c r="V140" s="43">
        <v>93202</v>
      </c>
      <c r="W140" s="37">
        <v>1208</v>
      </c>
      <c r="X140" s="37">
        <v>13</v>
      </c>
      <c r="Y140" s="48">
        <v>1.0761589403973509E-2</v>
      </c>
      <c r="AA140" s="43">
        <v>93257</v>
      </c>
      <c r="AB140" s="37">
        <v>24416</v>
      </c>
      <c r="AC140" s="37">
        <v>149</v>
      </c>
      <c r="AD140" s="48">
        <v>6.1025557011795545E-3</v>
      </c>
      <c r="AF140" s="43">
        <v>92591</v>
      </c>
      <c r="AG140" s="37">
        <v>14914</v>
      </c>
      <c r="AH140" s="37">
        <v>100</v>
      </c>
      <c r="AI140" s="48">
        <v>6.7051092932814806E-3</v>
      </c>
      <c r="AK140" s="43">
        <v>92880</v>
      </c>
      <c r="AL140" s="37">
        <v>20314</v>
      </c>
      <c r="AM140" s="37">
        <v>162</v>
      </c>
      <c r="AN140" s="48">
        <v>7.9747957073939158E-3</v>
      </c>
      <c r="AP140" s="43">
        <v>92555</v>
      </c>
      <c r="AQ140" s="37">
        <v>6942</v>
      </c>
      <c r="AR140" s="37">
        <v>63</v>
      </c>
      <c r="AS140" s="48">
        <v>9.0751944684528962E-3</v>
      </c>
      <c r="AU140" s="43">
        <v>92583</v>
      </c>
      <c r="AV140" s="37">
        <v>10087</v>
      </c>
      <c r="AW140" s="37">
        <v>129</v>
      </c>
      <c r="AX140" s="48">
        <v>1.2788737979577674E-2</v>
      </c>
      <c r="AZ140" s="43">
        <v>92354</v>
      </c>
      <c r="BA140" s="37">
        <v>8342</v>
      </c>
      <c r="BB140" s="37">
        <v>89</v>
      </c>
      <c r="BC140" s="48">
        <v>1.0668904339486933E-2</v>
      </c>
      <c r="BE140" s="43">
        <v>92706</v>
      </c>
      <c r="BF140" s="37">
        <v>9623</v>
      </c>
      <c r="BG140" s="37">
        <v>63</v>
      </c>
      <c r="BH140" s="48">
        <v>6.5468149225813158E-3</v>
      </c>
    </row>
    <row r="141" spans="2:60" x14ac:dyDescent="0.25">
      <c r="B141" s="44">
        <v>92345</v>
      </c>
      <c r="C141" s="36">
        <v>26528</v>
      </c>
      <c r="D141" s="36">
        <v>262</v>
      </c>
      <c r="E141" s="49">
        <v>9.8763570566948126E-3</v>
      </c>
      <c r="G141" s="44">
        <v>91731</v>
      </c>
      <c r="H141" s="36">
        <v>7514</v>
      </c>
      <c r="I141" s="36">
        <v>56</v>
      </c>
      <c r="J141" s="49">
        <v>7.4527548575991486E-3</v>
      </c>
      <c r="L141" s="44">
        <v>92377</v>
      </c>
      <c r="M141" s="36">
        <v>5524</v>
      </c>
      <c r="N141" s="36">
        <v>63</v>
      </c>
      <c r="O141" s="49">
        <v>1.1404779145546705E-2</v>
      </c>
      <c r="Q141" s="44">
        <v>91702</v>
      </c>
      <c r="R141" s="36">
        <v>2873</v>
      </c>
      <c r="S141" s="36">
        <v>35</v>
      </c>
      <c r="T141" s="49">
        <v>1.2182387747998607E-2</v>
      </c>
      <c r="V141" s="44">
        <v>92309</v>
      </c>
      <c r="W141" s="36">
        <v>186</v>
      </c>
      <c r="X141" s="36">
        <v>2</v>
      </c>
      <c r="Y141" s="49">
        <v>1.0752688172043012E-2</v>
      </c>
      <c r="AA141" s="44">
        <v>90056</v>
      </c>
      <c r="AB141" s="36">
        <v>3279</v>
      </c>
      <c r="AC141" s="36">
        <v>20</v>
      </c>
      <c r="AD141" s="49">
        <v>6.0994205550472707E-3</v>
      </c>
      <c r="AF141" s="44">
        <v>93285</v>
      </c>
      <c r="AG141" s="36">
        <v>2404</v>
      </c>
      <c r="AH141" s="36">
        <v>16</v>
      </c>
      <c r="AI141" s="49">
        <v>6.6555740432612314E-3</v>
      </c>
      <c r="AK141" s="44">
        <v>90631</v>
      </c>
      <c r="AL141" s="36">
        <v>23068</v>
      </c>
      <c r="AM141" s="36">
        <v>183</v>
      </c>
      <c r="AN141" s="49">
        <v>7.9330674527483963E-3</v>
      </c>
      <c r="AP141" s="44">
        <v>90301</v>
      </c>
      <c r="AQ141" s="36">
        <v>12250</v>
      </c>
      <c r="AR141" s="36">
        <v>111</v>
      </c>
      <c r="AS141" s="49">
        <v>9.0612244897959188E-3</v>
      </c>
      <c r="AU141" s="44">
        <v>92337</v>
      </c>
      <c r="AV141" s="36">
        <v>9618</v>
      </c>
      <c r="AW141" s="36">
        <v>123</v>
      </c>
      <c r="AX141" s="49">
        <v>1.2788521522145976E-2</v>
      </c>
      <c r="AZ141" s="44">
        <v>92882</v>
      </c>
      <c r="BA141" s="36">
        <v>20532</v>
      </c>
      <c r="BB141" s="36">
        <v>219</v>
      </c>
      <c r="BC141" s="49">
        <v>1.0666277030976038E-2</v>
      </c>
      <c r="BE141" s="44">
        <v>92372</v>
      </c>
      <c r="BF141" s="36">
        <v>1998</v>
      </c>
      <c r="BG141" s="36">
        <v>13</v>
      </c>
      <c r="BH141" s="49">
        <v>6.5065065065065065E-3</v>
      </c>
    </row>
    <row r="142" spans="2:60" x14ac:dyDescent="0.25">
      <c r="B142" s="44">
        <v>90260</v>
      </c>
      <c r="C142" s="36">
        <v>10152</v>
      </c>
      <c r="D142" s="36">
        <v>100</v>
      </c>
      <c r="E142" s="49">
        <v>9.8502758077226166E-3</v>
      </c>
      <c r="G142" s="44">
        <v>90712</v>
      </c>
      <c r="H142" s="36">
        <v>11161</v>
      </c>
      <c r="I142" s="36">
        <v>83</v>
      </c>
      <c r="J142" s="49">
        <v>7.4366096227936563E-3</v>
      </c>
      <c r="L142" s="44">
        <v>91791</v>
      </c>
      <c r="M142" s="36">
        <v>10976</v>
      </c>
      <c r="N142" s="36">
        <v>125</v>
      </c>
      <c r="O142" s="49">
        <v>1.1388483965014577E-2</v>
      </c>
      <c r="Q142" s="44">
        <v>91786</v>
      </c>
      <c r="R142" s="36">
        <v>20288</v>
      </c>
      <c r="S142" s="36">
        <v>247</v>
      </c>
      <c r="T142" s="49">
        <v>1.2174684542586751E-2</v>
      </c>
      <c r="V142" s="44">
        <v>92676</v>
      </c>
      <c r="W142" s="36">
        <v>746</v>
      </c>
      <c r="X142" s="36">
        <v>8</v>
      </c>
      <c r="Y142" s="49">
        <v>1.0723860589812333E-2</v>
      </c>
      <c r="AA142" s="44">
        <v>91733</v>
      </c>
      <c r="AB142" s="36">
        <v>10042</v>
      </c>
      <c r="AC142" s="36">
        <v>61</v>
      </c>
      <c r="AD142" s="49">
        <v>6.074487153953396E-3</v>
      </c>
      <c r="AF142" s="44">
        <v>90755</v>
      </c>
      <c r="AG142" s="36">
        <v>4700</v>
      </c>
      <c r="AH142" s="36">
        <v>31</v>
      </c>
      <c r="AI142" s="49">
        <v>6.5957446808510636E-3</v>
      </c>
      <c r="AK142" s="44">
        <v>92220</v>
      </c>
      <c r="AL142" s="36">
        <v>884</v>
      </c>
      <c r="AM142" s="36">
        <v>7</v>
      </c>
      <c r="AN142" s="49">
        <v>7.9185520361990946E-3</v>
      </c>
      <c r="AP142" s="44">
        <v>90804</v>
      </c>
      <c r="AQ142" s="36">
        <v>15662</v>
      </c>
      <c r="AR142" s="36">
        <v>141</v>
      </c>
      <c r="AS142" s="49">
        <v>9.0026816498531472E-3</v>
      </c>
      <c r="AU142" s="44">
        <v>93223</v>
      </c>
      <c r="AV142" s="36">
        <v>2816</v>
      </c>
      <c r="AW142" s="36">
        <v>36</v>
      </c>
      <c r="AX142" s="49">
        <v>1.278409090909091E-2</v>
      </c>
      <c r="AZ142" s="44">
        <v>92562</v>
      </c>
      <c r="BA142" s="36">
        <v>22698</v>
      </c>
      <c r="BB142" s="36">
        <v>242</v>
      </c>
      <c r="BC142" s="49">
        <v>1.0661732311216848E-2</v>
      </c>
      <c r="BE142" s="44">
        <v>92354</v>
      </c>
      <c r="BF142" s="36">
        <v>8305</v>
      </c>
      <c r="BG142" s="36">
        <v>54</v>
      </c>
      <c r="BH142" s="49">
        <v>6.50210716435882E-3</v>
      </c>
    </row>
    <row r="143" spans="2:60" x14ac:dyDescent="0.25">
      <c r="B143" s="44">
        <v>92707</v>
      </c>
      <c r="C143" s="36">
        <v>13920</v>
      </c>
      <c r="D143" s="36">
        <v>137</v>
      </c>
      <c r="E143" s="49">
        <v>9.8419540229885052E-3</v>
      </c>
      <c r="G143" s="44">
        <v>91708</v>
      </c>
      <c r="H143" s="36">
        <v>3648</v>
      </c>
      <c r="I143" s="36">
        <v>27</v>
      </c>
      <c r="J143" s="49">
        <v>7.4013157894736838E-3</v>
      </c>
      <c r="L143" s="44">
        <v>91351</v>
      </c>
      <c r="M143" s="36">
        <v>9954</v>
      </c>
      <c r="N143" s="36">
        <v>113</v>
      </c>
      <c r="O143" s="49">
        <v>1.1352220212979706E-2</v>
      </c>
      <c r="Q143" s="44">
        <v>93283</v>
      </c>
      <c r="R143" s="36">
        <v>1156</v>
      </c>
      <c r="S143" s="36">
        <v>14</v>
      </c>
      <c r="T143" s="49">
        <v>1.2110726643598616E-2</v>
      </c>
      <c r="V143" s="44">
        <v>92277</v>
      </c>
      <c r="W143" s="36">
        <v>9370</v>
      </c>
      <c r="X143" s="36">
        <v>100</v>
      </c>
      <c r="Y143" s="49">
        <v>1.0672358591248666E-2</v>
      </c>
      <c r="AA143" s="44">
        <v>90715</v>
      </c>
      <c r="AB143" s="36">
        <v>6468</v>
      </c>
      <c r="AC143" s="36">
        <v>39</v>
      </c>
      <c r="AD143" s="49">
        <v>6.0296846011131727E-3</v>
      </c>
      <c r="AF143" s="44">
        <v>91723</v>
      </c>
      <c r="AG143" s="36">
        <v>6841</v>
      </c>
      <c r="AH143" s="36">
        <v>45</v>
      </c>
      <c r="AI143" s="49">
        <v>6.5779856746089752E-3</v>
      </c>
      <c r="AK143" s="44">
        <v>90040</v>
      </c>
      <c r="AL143" s="36">
        <v>3287</v>
      </c>
      <c r="AM143" s="36">
        <v>26</v>
      </c>
      <c r="AN143" s="49">
        <v>7.9099482811073926E-3</v>
      </c>
      <c r="AP143" s="44">
        <v>92256</v>
      </c>
      <c r="AQ143" s="36">
        <v>1893</v>
      </c>
      <c r="AR143" s="36">
        <v>17</v>
      </c>
      <c r="AS143" s="49">
        <v>8.9804543053354467E-3</v>
      </c>
      <c r="AU143" s="44">
        <v>90670</v>
      </c>
      <c r="AV143" s="36">
        <v>5178</v>
      </c>
      <c r="AW143" s="36">
        <v>66</v>
      </c>
      <c r="AX143" s="49">
        <v>1.2746234067207415E-2</v>
      </c>
      <c r="AZ143" s="44">
        <v>93223</v>
      </c>
      <c r="BA143" s="36">
        <v>2823</v>
      </c>
      <c r="BB143" s="36">
        <v>30</v>
      </c>
      <c r="BC143" s="49">
        <v>1.0626992561105207E-2</v>
      </c>
      <c r="BE143" s="44">
        <v>90755</v>
      </c>
      <c r="BF143" s="36">
        <v>4640</v>
      </c>
      <c r="BG143" s="36">
        <v>30</v>
      </c>
      <c r="BH143" s="49">
        <v>6.4655172413793103E-3</v>
      </c>
    </row>
    <row r="144" spans="2:60" x14ac:dyDescent="0.25">
      <c r="B144" s="44">
        <v>92548</v>
      </c>
      <c r="C144" s="36">
        <v>2339</v>
      </c>
      <c r="D144" s="36">
        <v>23</v>
      </c>
      <c r="E144" s="49">
        <v>9.8332620778110308E-3</v>
      </c>
      <c r="G144" s="44">
        <v>91791</v>
      </c>
      <c r="H144" s="36">
        <v>10955</v>
      </c>
      <c r="I144" s="36">
        <v>81</v>
      </c>
      <c r="J144" s="49">
        <v>7.3938840712003649E-3</v>
      </c>
      <c r="L144" s="44">
        <v>91732</v>
      </c>
      <c r="M144" s="36">
        <v>14838</v>
      </c>
      <c r="N144" s="36">
        <v>168</v>
      </c>
      <c r="O144" s="49">
        <v>1.1322280630812778E-2</v>
      </c>
      <c r="Q144" s="44">
        <v>92509</v>
      </c>
      <c r="R144" s="36">
        <v>20086</v>
      </c>
      <c r="S144" s="36">
        <v>243</v>
      </c>
      <c r="T144" s="49">
        <v>1.2097978691626009E-2</v>
      </c>
      <c r="V144" s="44">
        <v>93551</v>
      </c>
      <c r="W144" s="36">
        <v>17673</v>
      </c>
      <c r="X144" s="36">
        <v>187</v>
      </c>
      <c r="Y144" s="49">
        <v>1.0581112431392519E-2</v>
      </c>
      <c r="AA144" s="44">
        <v>93223</v>
      </c>
      <c r="AB144" s="36">
        <v>2829</v>
      </c>
      <c r="AC144" s="36">
        <v>17</v>
      </c>
      <c r="AD144" s="49">
        <v>6.0091905266878758E-3</v>
      </c>
      <c r="AF144" s="44">
        <v>91737</v>
      </c>
      <c r="AG144" s="36">
        <v>8710</v>
      </c>
      <c r="AH144" s="36">
        <v>57</v>
      </c>
      <c r="AI144" s="49">
        <v>6.5442020665901265E-3</v>
      </c>
      <c r="AK144" s="44">
        <v>90002</v>
      </c>
      <c r="AL144" s="36">
        <v>3314</v>
      </c>
      <c r="AM144" s="36">
        <v>26</v>
      </c>
      <c r="AN144" s="49">
        <v>7.8455039227519618E-3</v>
      </c>
      <c r="AP144" s="44">
        <v>92655</v>
      </c>
      <c r="AQ144" s="36">
        <v>2466</v>
      </c>
      <c r="AR144" s="36">
        <v>22</v>
      </c>
      <c r="AS144" s="49">
        <v>8.9213300892133016E-3</v>
      </c>
      <c r="AU144" s="44">
        <v>92345</v>
      </c>
      <c r="AV144" s="36">
        <v>26855</v>
      </c>
      <c r="AW144" s="36">
        <v>341</v>
      </c>
      <c r="AX144" s="49">
        <v>1.2697821634704896E-2</v>
      </c>
      <c r="AZ144" s="44">
        <v>93551</v>
      </c>
      <c r="BA144" s="36">
        <v>17607</v>
      </c>
      <c r="BB144" s="36">
        <v>187</v>
      </c>
      <c r="BC144" s="49">
        <v>1.0620775827795763E-2</v>
      </c>
      <c r="BE144" s="44">
        <v>92703</v>
      </c>
      <c r="BF144" s="36">
        <v>12440</v>
      </c>
      <c r="BG144" s="36">
        <v>80</v>
      </c>
      <c r="BH144" s="49">
        <v>6.4308681672025723E-3</v>
      </c>
    </row>
    <row r="145" spans="2:60" x14ac:dyDescent="0.25">
      <c r="B145" s="44">
        <v>91732</v>
      </c>
      <c r="C145" s="36">
        <v>14853</v>
      </c>
      <c r="D145" s="36">
        <v>146</v>
      </c>
      <c r="E145" s="49">
        <v>9.829664040934492E-3</v>
      </c>
      <c r="G145" s="44">
        <v>93235</v>
      </c>
      <c r="H145" s="36">
        <v>1353</v>
      </c>
      <c r="I145" s="36">
        <v>10</v>
      </c>
      <c r="J145" s="49">
        <v>7.3909830007390983E-3</v>
      </c>
      <c r="L145" s="44">
        <v>92880</v>
      </c>
      <c r="M145" s="36">
        <v>20033</v>
      </c>
      <c r="N145" s="36">
        <v>226</v>
      </c>
      <c r="O145" s="49">
        <v>1.1281385713572605E-2</v>
      </c>
      <c r="Q145" s="44">
        <v>90650</v>
      </c>
      <c r="R145" s="36">
        <v>27149</v>
      </c>
      <c r="S145" s="36">
        <v>328</v>
      </c>
      <c r="T145" s="49">
        <v>1.208147629746952E-2</v>
      </c>
      <c r="V145" s="44">
        <v>93277</v>
      </c>
      <c r="W145" s="36">
        <v>19898</v>
      </c>
      <c r="X145" s="36">
        <v>210</v>
      </c>
      <c r="Y145" s="49">
        <v>1.0553824504975374E-2</v>
      </c>
      <c r="AA145" s="44">
        <v>92832</v>
      </c>
      <c r="AB145" s="36">
        <v>9563</v>
      </c>
      <c r="AC145" s="36">
        <v>57</v>
      </c>
      <c r="AD145" s="49">
        <v>5.9604726550245742E-3</v>
      </c>
      <c r="AF145" s="44">
        <v>92583</v>
      </c>
      <c r="AG145" s="36">
        <v>10096</v>
      </c>
      <c r="AH145" s="36">
        <v>66</v>
      </c>
      <c r="AI145" s="49">
        <v>6.5372424722662439E-3</v>
      </c>
      <c r="AK145" s="44">
        <v>92322</v>
      </c>
      <c r="AL145" s="36">
        <v>765</v>
      </c>
      <c r="AM145" s="36">
        <v>6</v>
      </c>
      <c r="AN145" s="49">
        <v>7.8431372549019607E-3</v>
      </c>
      <c r="AP145" s="44">
        <v>93240</v>
      </c>
      <c r="AQ145" s="36">
        <v>3144</v>
      </c>
      <c r="AR145" s="36">
        <v>28</v>
      </c>
      <c r="AS145" s="49">
        <v>8.9058524173027988E-3</v>
      </c>
      <c r="AU145" s="44">
        <v>92587</v>
      </c>
      <c r="AV145" s="36">
        <v>6469</v>
      </c>
      <c r="AW145" s="36">
        <v>82</v>
      </c>
      <c r="AX145" s="49">
        <v>1.2675838614932756E-2</v>
      </c>
      <c r="AZ145" s="44">
        <v>92655</v>
      </c>
      <c r="BA145" s="36">
        <v>2457</v>
      </c>
      <c r="BB145" s="36">
        <v>26</v>
      </c>
      <c r="BC145" s="49">
        <v>1.0582010582010581E-2</v>
      </c>
      <c r="BE145" s="44">
        <v>92262</v>
      </c>
      <c r="BF145" s="36">
        <v>18728</v>
      </c>
      <c r="BG145" s="36">
        <v>120</v>
      </c>
      <c r="BH145" s="49">
        <v>6.4075181546347712E-3</v>
      </c>
    </row>
    <row r="146" spans="2:60" x14ac:dyDescent="0.25">
      <c r="B146" s="44">
        <v>90631</v>
      </c>
      <c r="C146" s="36">
        <v>22818</v>
      </c>
      <c r="D146" s="36">
        <v>224</v>
      </c>
      <c r="E146" s="49">
        <v>9.8168112893329829E-3</v>
      </c>
      <c r="G146" s="44">
        <v>90717</v>
      </c>
      <c r="H146" s="36">
        <v>7877</v>
      </c>
      <c r="I146" s="36">
        <v>58</v>
      </c>
      <c r="J146" s="49">
        <v>7.3632093436587533E-3</v>
      </c>
      <c r="L146" s="44">
        <v>92596</v>
      </c>
      <c r="M146" s="36">
        <v>8624</v>
      </c>
      <c r="N146" s="36">
        <v>97</v>
      </c>
      <c r="O146" s="49">
        <v>1.1247680890538033E-2</v>
      </c>
      <c r="Q146" s="44">
        <v>92325</v>
      </c>
      <c r="R146" s="36">
        <v>6291</v>
      </c>
      <c r="S146" s="36">
        <v>76</v>
      </c>
      <c r="T146" s="49">
        <v>1.2080750278175172E-2</v>
      </c>
      <c r="V146" s="44">
        <v>93286</v>
      </c>
      <c r="W146" s="36">
        <v>2751</v>
      </c>
      <c r="X146" s="36">
        <v>29</v>
      </c>
      <c r="Y146" s="49">
        <v>1.0541621228644129E-2</v>
      </c>
      <c r="AA146" s="44">
        <v>93534</v>
      </c>
      <c r="AB146" s="36">
        <v>15748</v>
      </c>
      <c r="AC146" s="36">
        <v>93</v>
      </c>
      <c r="AD146" s="49">
        <v>5.905511811023622E-3</v>
      </c>
      <c r="AF146" s="44">
        <v>90670</v>
      </c>
      <c r="AG146" s="36">
        <v>5204</v>
      </c>
      <c r="AH146" s="36">
        <v>34</v>
      </c>
      <c r="AI146" s="49">
        <v>6.5334358186010764E-3</v>
      </c>
      <c r="AK146" s="44">
        <v>92868</v>
      </c>
      <c r="AL146" s="36">
        <v>8984</v>
      </c>
      <c r="AM146" s="36">
        <v>69</v>
      </c>
      <c r="AN146" s="49">
        <v>7.6803205699020483E-3</v>
      </c>
      <c r="AP146" s="44">
        <v>92307</v>
      </c>
      <c r="AQ146" s="36">
        <v>14652</v>
      </c>
      <c r="AR146" s="36">
        <v>130</v>
      </c>
      <c r="AS146" s="49">
        <v>8.8725088725088719E-3</v>
      </c>
      <c r="AU146" s="44">
        <v>92252</v>
      </c>
      <c r="AV146" s="36">
        <v>5161</v>
      </c>
      <c r="AW146" s="36">
        <v>65</v>
      </c>
      <c r="AX146" s="49">
        <v>1.2594458438287154E-2</v>
      </c>
      <c r="AZ146" s="44">
        <v>92880</v>
      </c>
      <c r="BA146" s="36">
        <v>20378</v>
      </c>
      <c r="BB146" s="36">
        <v>214</v>
      </c>
      <c r="BC146" s="49">
        <v>1.0501521248405143E-2</v>
      </c>
      <c r="BE146" s="44">
        <v>91792</v>
      </c>
      <c r="BF146" s="36">
        <v>9526</v>
      </c>
      <c r="BG146" s="36">
        <v>61</v>
      </c>
      <c r="BH146" s="49">
        <v>6.4035271887465887E-3</v>
      </c>
    </row>
    <row r="147" spans="2:60" x14ac:dyDescent="0.25">
      <c r="B147" s="43">
        <v>90605</v>
      </c>
      <c r="C147" s="37">
        <v>10714</v>
      </c>
      <c r="D147" s="37">
        <v>105</v>
      </c>
      <c r="E147" s="48">
        <v>9.8002613403024089E-3</v>
      </c>
      <c r="G147" s="43">
        <v>93022</v>
      </c>
      <c r="H147" s="37">
        <v>2181</v>
      </c>
      <c r="I147" s="37">
        <v>16</v>
      </c>
      <c r="J147" s="48">
        <v>7.336084364970197E-3</v>
      </c>
      <c r="L147" s="43">
        <v>90061</v>
      </c>
      <c r="M147" s="37">
        <v>2674</v>
      </c>
      <c r="N147" s="37">
        <v>30</v>
      </c>
      <c r="O147" s="48">
        <v>1.1219147344801795E-2</v>
      </c>
      <c r="Q147" s="43">
        <v>92676</v>
      </c>
      <c r="R147" s="37">
        <v>747</v>
      </c>
      <c r="S147" s="37">
        <v>9</v>
      </c>
      <c r="T147" s="48">
        <v>1.2048192771084338E-2</v>
      </c>
      <c r="V147" s="43">
        <v>93036</v>
      </c>
      <c r="W147" s="37">
        <v>13388</v>
      </c>
      <c r="X147" s="37">
        <v>141</v>
      </c>
      <c r="Y147" s="48">
        <v>1.0531819539886465E-2</v>
      </c>
      <c r="AA147" s="43">
        <v>91723</v>
      </c>
      <c r="AB147" s="37">
        <v>6803</v>
      </c>
      <c r="AC147" s="37">
        <v>40</v>
      </c>
      <c r="AD147" s="48">
        <v>5.8797589298838744E-3</v>
      </c>
      <c r="AF147" s="43">
        <v>92307</v>
      </c>
      <c r="AG147" s="37">
        <v>14695</v>
      </c>
      <c r="AH147" s="37">
        <v>96</v>
      </c>
      <c r="AI147" s="48">
        <v>6.5328342973800611E-3</v>
      </c>
      <c r="AK147" s="43">
        <v>91321</v>
      </c>
      <c r="AL147" s="37">
        <v>11328</v>
      </c>
      <c r="AM147" s="37">
        <v>87</v>
      </c>
      <c r="AN147" s="48">
        <v>7.6800847457627122E-3</v>
      </c>
      <c r="AP147" s="43">
        <v>90631</v>
      </c>
      <c r="AQ147" s="37">
        <v>22956</v>
      </c>
      <c r="AR147" s="37">
        <v>203</v>
      </c>
      <c r="AS147" s="48">
        <v>8.8430040076668409E-3</v>
      </c>
      <c r="AU147" s="43">
        <v>92344</v>
      </c>
      <c r="AV147" s="37">
        <v>5815</v>
      </c>
      <c r="AW147" s="37">
        <v>73</v>
      </c>
      <c r="AX147" s="48">
        <v>1.2553740326741187E-2</v>
      </c>
      <c r="AZ147" s="43">
        <v>90802</v>
      </c>
      <c r="BA147" s="37">
        <v>22664</v>
      </c>
      <c r="BB147" s="37">
        <v>237</v>
      </c>
      <c r="BC147" s="48">
        <v>1.0457112601482528E-2</v>
      </c>
      <c r="BE147" s="43">
        <v>90715</v>
      </c>
      <c r="BF147" s="37">
        <v>6433</v>
      </c>
      <c r="BG147" s="37">
        <v>41</v>
      </c>
      <c r="BH147" s="48">
        <v>6.3733872221358621E-3</v>
      </c>
    </row>
    <row r="148" spans="2:60" x14ac:dyDescent="0.25">
      <c r="B148" s="44">
        <v>93527</v>
      </c>
      <c r="C148" s="36">
        <v>1023</v>
      </c>
      <c r="D148" s="36">
        <v>10</v>
      </c>
      <c r="E148" s="49">
        <v>9.7751710654936461E-3</v>
      </c>
      <c r="G148" s="44">
        <v>90249</v>
      </c>
      <c r="H148" s="36">
        <v>8338</v>
      </c>
      <c r="I148" s="36">
        <v>61</v>
      </c>
      <c r="J148" s="49">
        <v>7.3159030942672107E-3</v>
      </c>
      <c r="L148" s="44">
        <v>92359</v>
      </c>
      <c r="M148" s="36">
        <v>3040</v>
      </c>
      <c r="N148" s="36">
        <v>34</v>
      </c>
      <c r="O148" s="49">
        <v>1.118421052631579E-2</v>
      </c>
      <c r="Q148" s="44">
        <v>93033</v>
      </c>
      <c r="R148" s="36">
        <v>16031</v>
      </c>
      <c r="S148" s="36">
        <v>193</v>
      </c>
      <c r="T148" s="49">
        <v>1.20391741001809E-2</v>
      </c>
      <c r="V148" s="44">
        <v>90715</v>
      </c>
      <c r="W148" s="36">
        <v>6468</v>
      </c>
      <c r="X148" s="36">
        <v>68</v>
      </c>
      <c r="Y148" s="49">
        <v>1.0513296227581941E-2</v>
      </c>
      <c r="AA148" s="44">
        <v>93235</v>
      </c>
      <c r="AB148" s="36">
        <v>1363</v>
      </c>
      <c r="AC148" s="36">
        <v>8</v>
      </c>
      <c r="AD148" s="49">
        <v>5.8694057226705799E-3</v>
      </c>
      <c r="AF148" s="44">
        <v>92545</v>
      </c>
      <c r="AG148" s="36">
        <v>16087</v>
      </c>
      <c r="AH148" s="36">
        <v>105</v>
      </c>
      <c r="AI148" s="49">
        <v>6.5270093864611177E-3</v>
      </c>
      <c r="AK148" s="44">
        <v>92530</v>
      </c>
      <c r="AL148" s="36">
        <v>17673</v>
      </c>
      <c r="AM148" s="36">
        <v>135</v>
      </c>
      <c r="AN148" s="49">
        <v>7.6387710066202685E-3</v>
      </c>
      <c r="AP148" s="44">
        <v>92359</v>
      </c>
      <c r="AQ148" s="36">
        <v>3061</v>
      </c>
      <c r="AR148" s="36">
        <v>27</v>
      </c>
      <c r="AS148" s="49">
        <v>8.8206468474354791E-3</v>
      </c>
      <c r="AU148" s="44">
        <v>90650</v>
      </c>
      <c r="AV148" s="36">
        <v>27256</v>
      </c>
      <c r="AW148" s="36">
        <v>342</v>
      </c>
      <c r="AX148" s="49">
        <v>1.2547695920164368E-2</v>
      </c>
      <c r="AZ148" s="44">
        <v>92868</v>
      </c>
      <c r="BA148" s="36">
        <v>9107</v>
      </c>
      <c r="BB148" s="36">
        <v>95</v>
      </c>
      <c r="BC148" s="49">
        <v>1.0431536180959702E-2</v>
      </c>
      <c r="BE148" s="44">
        <v>91710</v>
      </c>
      <c r="BF148" s="36">
        <v>24536</v>
      </c>
      <c r="BG148" s="36">
        <v>156</v>
      </c>
      <c r="BH148" s="49">
        <v>6.3580045647212259E-3</v>
      </c>
    </row>
    <row r="149" spans="2:60" x14ac:dyDescent="0.25">
      <c r="B149" s="44">
        <v>91351</v>
      </c>
      <c r="C149" s="36">
        <v>9934</v>
      </c>
      <c r="D149" s="36">
        <v>97</v>
      </c>
      <c r="E149" s="49">
        <v>9.7644453392389773E-3</v>
      </c>
      <c r="G149" s="44">
        <v>91340</v>
      </c>
      <c r="H149" s="36">
        <v>5884</v>
      </c>
      <c r="I149" s="36">
        <v>43</v>
      </c>
      <c r="J149" s="49">
        <v>7.3079537729435762E-3</v>
      </c>
      <c r="L149" s="44">
        <v>93060</v>
      </c>
      <c r="M149" s="36">
        <v>9215</v>
      </c>
      <c r="N149" s="36">
        <v>103</v>
      </c>
      <c r="O149" s="49">
        <v>1.1177428106348345E-2</v>
      </c>
      <c r="Q149" s="44">
        <v>92532</v>
      </c>
      <c r="R149" s="36">
        <v>8100</v>
      </c>
      <c r="S149" s="36">
        <v>97</v>
      </c>
      <c r="T149" s="49">
        <v>1.1975308641975308E-2</v>
      </c>
      <c r="V149" s="44">
        <v>91790</v>
      </c>
      <c r="W149" s="36">
        <v>13604</v>
      </c>
      <c r="X149" s="36">
        <v>143</v>
      </c>
      <c r="Y149" s="49">
        <v>1.0511614231108498E-2</v>
      </c>
      <c r="AA149" s="44">
        <v>92596</v>
      </c>
      <c r="AB149" s="36">
        <v>8778</v>
      </c>
      <c r="AC149" s="36">
        <v>51</v>
      </c>
      <c r="AD149" s="49">
        <v>5.8099794941900203E-3</v>
      </c>
      <c r="AF149" s="44">
        <v>92831</v>
      </c>
      <c r="AG149" s="36">
        <v>14403</v>
      </c>
      <c r="AH149" s="36">
        <v>93</v>
      </c>
      <c r="AI149" s="49">
        <v>6.4569881274734427E-3</v>
      </c>
      <c r="AK149" s="44">
        <v>93240</v>
      </c>
      <c r="AL149" s="36">
        <v>3150</v>
      </c>
      <c r="AM149" s="36">
        <v>24</v>
      </c>
      <c r="AN149" s="49">
        <v>7.619047619047619E-3</v>
      </c>
      <c r="AP149" s="44">
        <v>90755</v>
      </c>
      <c r="AQ149" s="36">
        <v>4652</v>
      </c>
      <c r="AR149" s="36">
        <v>41</v>
      </c>
      <c r="AS149" s="49">
        <v>8.8134135855546004E-3</v>
      </c>
      <c r="AU149" s="44">
        <v>93591</v>
      </c>
      <c r="AV149" s="36">
        <v>2077</v>
      </c>
      <c r="AW149" s="36">
        <v>26</v>
      </c>
      <c r="AX149" s="49">
        <v>1.2518054886856042E-2</v>
      </c>
      <c r="AZ149" s="44">
        <v>90670</v>
      </c>
      <c r="BA149" s="36">
        <v>5178</v>
      </c>
      <c r="BB149" s="36">
        <v>54</v>
      </c>
      <c r="BC149" s="49">
        <v>1.0428736964078795E-2</v>
      </c>
      <c r="BE149" s="44">
        <v>90806</v>
      </c>
      <c r="BF149" s="36">
        <v>12916</v>
      </c>
      <c r="BG149" s="36">
        <v>82</v>
      </c>
      <c r="BH149" s="49">
        <v>6.3487147723753487E-3</v>
      </c>
    </row>
    <row r="150" spans="2:60" x14ac:dyDescent="0.25">
      <c r="B150" s="44">
        <v>91762</v>
      </c>
      <c r="C150" s="36">
        <v>18344</v>
      </c>
      <c r="D150" s="36">
        <v>179</v>
      </c>
      <c r="E150" s="49">
        <v>9.7579590056694285E-3</v>
      </c>
      <c r="G150" s="44">
        <v>92394</v>
      </c>
      <c r="H150" s="36">
        <v>9862</v>
      </c>
      <c r="I150" s="36">
        <v>72</v>
      </c>
      <c r="J150" s="49">
        <v>7.300750354897587E-3</v>
      </c>
      <c r="L150" s="44">
        <v>90242</v>
      </c>
      <c r="M150" s="36">
        <v>12294</v>
      </c>
      <c r="N150" s="36">
        <v>137</v>
      </c>
      <c r="O150" s="49">
        <v>1.1143647307629737E-2</v>
      </c>
      <c r="Q150" s="44">
        <v>93272</v>
      </c>
      <c r="R150" s="36">
        <v>920</v>
      </c>
      <c r="S150" s="36">
        <v>11</v>
      </c>
      <c r="T150" s="49">
        <v>1.1956521739130435E-2</v>
      </c>
      <c r="V150" s="44">
        <v>93291</v>
      </c>
      <c r="W150" s="36">
        <v>19039</v>
      </c>
      <c r="X150" s="36">
        <v>200</v>
      </c>
      <c r="Y150" s="49">
        <v>1.0504753400913914E-2</v>
      </c>
      <c r="AA150" s="44">
        <v>91790</v>
      </c>
      <c r="AB150" s="36">
        <v>13625</v>
      </c>
      <c r="AC150" s="36">
        <v>79</v>
      </c>
      <c r="AD150" s="49">
        <v>5.7981651376146793E-3</v>
      </c>
      <c r="AF150" s="44">
        <v>92342</v>
      </c>
      <c r="AG150" s="36">
        <v>3108</v>
      </c>
      <c r="AH150" s="36">
        <v>20</v>
      </c>
      <c r="AI150" s="49">
        <v>6.4350064350064346E-3</v>
      </c>
      <c r="AK150" s="44">
        <v>92536</v>
      </c>
      <c r="AL150" s="36">
        <v>657</v>
      </c>
      <c r="AM150" s="36">
        <v>5</v>
      </c>
      <c r="AN150" s="49">
        <v>7.6103500761035003E-3</v>
      </c>
      <c r="AP150" s="44">
        <v>92780</v>
      </c>
      <c r="AQ150" s="36">
        <v>17832</v>
      </c>
      <c r="AR150" s="36">
        <v>154</v>
      </c>
      <c r="AS150" s="49">
        <v>8.6361597128757298E-3</v>
      </c>
      <c r="AU150" s="44">
        <v>92336</v>
      </c>
      <c r="AV150" s="36">
        <v>26449</v>
      </c>
      <c r="AW150" s="36">
        <v>331</v>
      </c>
      <c r="AX150" s="49">
        <v>1.2514650837460773E-2</v>
      </c>
      <c r="AZ150" s="44">
        <v>92223</v>
      </c>
      <c r="BA150" s="36">
        <v>20064</v>
      </c>
      <c r="BB150" s="36">
        <v>209</v>
      </c>
      <c r="BC150" s="49">
        <v>1.0416666666666666E-2</v>
      </c>
      <c r="BE150" s="44">
        <v>92356</v>
      </c>
      <c r="BF150" s="36">
        <v>2688</v>
      </c>
      <c r="BG150" s="36">
        <v>17</v>
      </c>
      <c r="BH150" s="49">
        <v>6.324404761904762E-3</v>
      </c>
    </row>
    <row r="151" spans="2:60" x14ac:dyDescent="0.25">
      <c r="B151" s="44">
        <v>93240</v>
      </c>
      <c r="C151" s="36">
        <v>3091</v>
      </c>
      <c r="D151" s="36">
        <v>30</v>
      </c>
      <c r="E151" s="49">
        <v>9.7055968942089937E-3</v>
      </c>
      <c r="G151" s="44">
        <v>90621</v>
      </c>
      <c r="H151" s="36">
        <v>11444</v>
      </c>
      <c r="I151" s="36">
        <v>83</v>
      </c>
      <c r="J151" s="49">
        <v>7.252708843061866E-3</v>
      </c>
      <c r="L151" s="44">
        <v>90806</v>
      </c>
      <c r="M151" s="36">
        <v>12930</v>
      </c>
      <c r="N151" s="36">
        <v>144</v>
      </c>
      <c r="O151" s="49">
        <v>1.1136890951276101E-2</v>
      </c>
      <c r="Q151" s="44">
        <v>92398</v>
      </c>
      <c r="R151" s="36">
        <v>670</v>
      </c>
      <c r="S151" s="36">
        <v>8</v>
      </c>
      <c r="T151" s="49">
        <v>1.1940298507462687E-2</v>
      </c>
      <c r="V151" s="44">
        <v>93230</v>
      </c>
      <c r="W151" s="36">
        <v>22642</v>
      </c>
      <c r="X151" s="36">
        <v>234</v>
      </c>
      <c r="Y151" s="49">
        <v>1.0334776079851603E-2</v>
      </c>
      <c r="AA151" s="44">
        <v>92703</v>
      </c>
      <c r="AB151" s="36">
        <v>12418</v>
      </c>
      <c r="AC151" s="36">
        <v>72</v>
      </c>
      <c r="AD151" s="49">
        <v>5.7980351103237232E-3</v>
      </c>
      <c r="AF151" s="44">
        <v>91351</v>
      </c>
      <c r="AG151" s="36">
        <v>10126</v>
      </c>
      <c r="AH151" s="36">
        <v>65</v>
      </c>
      <c r="AI151" s="49">
        <v>6.4191190993482129E-3</v>
      </c>
      <c r="AK151" s="44">
        <v>93060</v>
      </c>
      <c r="AL151" s="36">
        <v>9470</v>
      </c>
      <c r="AM151" s="36">
        <v>72</v>
      </c>
      <c r="AN151" s="49">
        <v>7.6029567053854273E-3</v>
      </c>
      <c r="AP151" s="44">
        <v>90247</v>
      </c>
      <c r="AQ151" s="36">
        <v>12859</v>
      </c>
      <c r="AR151" s="36">
        <v>111</v>
      </c>
      <c r="AS151" s="49">
        <v>8.6320864763978541E-3</v>
      </c>
      <c r="AU151" s="44">
        <v>92707</v>
      </c>
      <c r="AV151" s="36">
        <v>13990</v>
      </c>
      <c r="AW151" s="36">
        <v>175</v>
      </c>
      <c r="AX151" s="49">
        <v>1.2508934953538241E-2</v>
      </c>
      <c r="AZ151" s="44">
        <v>93516</v>
      </c>
      <c r="BA151" s="36">
        <v>864</v>
      </c>
      <c r="BB151" s="36">
        <v>9</v>
      </c>
      <c r="BC151" s="49">
        <v>1.0416666666666666E-2</v>
      </c>
      <c r="BE151" s="44">
        <v>90631</v>
      </c>
      <c r="BF151" s="36">
        <v>22911</v>
      </c>
      <c r="BG151" s="36">
        <v>143</v>
      </c>
      <c r="BH151" s="49">
        <v>6.2415433634498713E-3</v>
      </c>
    </row>
    <row r="152" spans="2:60" x14ac:dyDescent="0.25">
      <c r="B152" s="44">
        <v>93215</v>
      </c>
      <c r="C152" s="36">
        <v>11443</v>
      </c>
      <c r="D152" s="36">
        <v>111</v>
      </c>
      <c r="E152" s="49">
        <v>9.7002534300445684E-3</v>
      </c>
      <c r="G152" s="44">
        <v>92530</v>
      </c>
      <c r="H152" s="36">
        <v>17395</v>
      </c>
      <c r="I152" s="36">
        <v>126</v>
      </c>
      <c r="J152" s="49">
        <v>7.2434607645875254E-3</v>
      </c>
      <c r="L152" s="44">
        <v>92532</v>
      </c>
      <c r="M152" s="36">
        <v>8097</v>
      </c>
      <c r="N152" s="36">
        <v>90</v>
      </c>
      <c r="O152" s="49">
        <v>1.1115227862171175E-2</v>
      </c>
      <c r="Q152" s="44">
        <v>90240</v>
      </c>
      <c r="R152" s="36">
        <v>7968</v>
      </c>
      <c r="S152" s="36">
        <v>95</v>
      </c>
      <c r="T152" s="49">
        <v>1.192269076305221E-2</v>
      </c>
      <c r="V152" s="44">
        <v>92647</v>
      </c>
      <c r="W152" s="36">
        <v>22485</v>
      </c>
      <c r="X152" s="36">
        <v>232</v>
      </c>
      <c r="Y152" s="49">
        <v>1.0317989770958417E-2</v>
      </c>
      <c r="AA152" s="44">
        <v>91351</v>
      </c>
      <c r="AB152" s="36">
        <v>10055</v>
      </c>
      <c r="AC152" s="36">
        <v>58</v>
      </c>
      <c r="AD152" s="49">
        <v>5.7682744903033321E-3</v>
      </c>
      <c r="AF152" s="44">
        <v>91342</v>
      </c>
      <c r="AG152" s="36">
        <v>468</v>
      </c>
      <c r="AH152" s="36">
        <v>3</v>
      </c>
      <c r="AI152" s="49">
        <v>6.41025641025641E-3</v>
      </c>
      <c r="AK152" s="44">
        <v>92377</v>
      </c>
      <c r="AL152" s="36">
        <v>5534</v>
      </c>
      <c r="AM152" s="36">
        <v>42</v>
      </c>
      <c r="AN152" s="49">
        <v>7.5894470545717387E-3</v>
      </c>
      <c r="AP152" s="44">
        <v>93225</v>
      </c>
      <c r="AQ152" s="36">
        <v>3033</v>
      </c>
      <c r="AR152" s="36">
        <v>26</v>
      </c>
      <c r="AS152" s="49">
        <v>8.5723705901747452E-3</v>
      </c>
      <c r="AU152" s="44">
        <v>93555</v>
      </c>
      <c r="AV152" s="36">
        <v>14311</v>
      </c>
      <c r="AW152" s="36">
        <v>179</v>
      </c>
      <c r="AX152" s="49">
        <v>1.2507861085877996E-2</v>
      </c>
      <c r="AZ152" s="44">
        <v>92678</v>
      </c>
      <c r="BA152" s="36">
        <v>194</v>
      </c>
      <c r="BB152" s="36">
        <v>2</v>
      </c>
      <c r="BC152" s="49">
        <v>1.0309278350515464E-2</v>
      </c>
      <c r="BE152" s="44">
        <v>92831</v>
      </c>
      <c r="BF152" s="36">
        <v>13836</v>
      </c>
      <c r="BG152" s="36">
        <v>86</v>
      </c>
      <c r="BH152" s="49">
        <v>6.2156692685747328E-3</v>
      </c>
    </row>
    <row r="153" spans="2:60" x14ac:dyDescent="0.25">
      <c r="B153" s="44">
        <v>90043</v>
      </c>
      <c r="C153" s="36">
        <v>3614</v>
      </c>
      <c r="D153" s="36">
        <v>35</v>
      </c>
      <c r="E153" s="49">
        <v>9.6845600442722751E-3</v>
      </c>
      <c r="G153" s="44">
        <v>92647</v>
      </c>
      <c r="H153" s="36">
        <v>22394</v>
      </c>
      <c r="I153" s="36">
        <v>162</v>
      </c>
      <c r="J153" s="49">
        <v>7.2340805572921321E-3</v>
      </c>
      <c r="L153" s="44">
        <v>90241</v>
      </c>
      <c r="M153" s="36">
        <v>14505</v>
      </c>
      <c r="N153" s="36">
        <v>161</v>
      </c>
      <c r="O153" s="49">
        <v>1.1099620820406756E-2</v>
      </c>
      <c r="Q153" s="44">
        <v>93205</v>
      </c>
      <c r="R153" s="36">
        <v>1260</v>
      </c>
      <c r="S153" s="36">
        <v>15</v>
      </c>
      <c r="T153" s="49">
        <v>1.1904761904761904E-2</v>
      </c>
      <c r="V153" s="44">
        <v>91723</v>
      </c>
      <c r="W153" s="36">
        <v>6796</v>
      </c>
      <c r="X153" s="36">
        <v>70</v>
      </c>
      <c r="Y153" s="49">
        <v>1.0300176574455562E-2</v>
      </c>
      <c r="AA153" s="44">
        <v>92704</v>
      </c>
      <c r="AB153" s="36">
        <v>19196</v>
      </c>
      <c r="AC153" s="36">
        <v>110</v>
      </c>
      <c r="AD153" s="49">
        <v>5.7303604917691188E-3</v>
      </c>
      <c r="AF153" s="44">
        <v>93222</v>
      </c>
      <c r="AG153" s="36">
        <v>1716</v>
      </c>
      <c r="AH153" s="36">
        <v>11</v>
      </c>
      <c r="AI153" s="49">
        <v>6.41025641025641E-3</v>
      </c>
      <c r="AK153" s="44">
        <v>90802</v>
      </c>
      <c r="AL153" s="36">
        <v>23318</v>
      </c>
      <c r="AM153" s="36">
        <v>176</v>
      </c>
      <c r="AN153" s="49">
        <v>7.5478171369757268E-3</v>
      </c>
      <c r="AP153" s="44">
        <v>92252</v>
      </c>
      <c r="AQ153" s="36">
        <v>5147</v>
      </c>
      <c r="AR153" s="36">
        <v>44</v>
      </c>
      <c r="AS153" s="49">
        <v>8.5486691276471724E-3</v>
      </c>
      <c r="AU153" s="44">
        <v>90715</v>
      </c>
      <c r="AV153" s="36">
        <v>6499</v>
      </c>
      <c r="AW153" s="36">
        <v>81</v>
      </c>
      <c r="AX153" s="49">
        <v>1.2463455916294814E-2</v>
      </c>
      <c r="AZ153" s="44">
        <v>93291</v>
      </c>
      <c r="BA153" s="36">
        <v>19475</v>
      </c>
      <c r="BB153" s="36">
        <v>198</v>
      </c>
      <c r="BC153" s="49">
        <v>1.0166880616174583E-2</v>
      </c>
      <c r="BE153" s="44">
        <v>91706</v>
      </c>
      <c r="BF153" s="36">
        <v>18058</v>
      </c>
      <c r="BG153" s="36">
        <v>112</v>
      </c>
      <c r="BH153" s="49">
        <v>6.2022372355742608E-3</v>
      </c>
    </row>
    <row r="154" spans="2:60" x14ac:dyDescent="0.25">
      <c r="B154" s="43">
        <v>90022</v>
      </c>
      <c r="C154" s="37">
        <v>16588</v>
      </c>
      <c r="D154" s="37">
        <v>160</v>
      </c>
      <c r="E154" s="48">
        <v>9.6455268869061975E-3</v>
      </c>
      <c r="G154" s="43">
        <v>92335</v>
      </c>
      <c r="H154" s="37">
        <v>24211</v>
      </c>
      <c r="I154" s="37">
        <v>175</v>
      </c>
      <c r="J154" s="48">
        <v>7.2281194498368508E-3</v>
      </c>
      <c r="L154" s="43">
        <v>92860</v>
      </c>
      <c r="M154" s="37">
        <v>7213</v>
      </c>
      <c r="N154" s="37">
        <v>80</v>
      </c>
      <c r="O154" s="48">
        <v>1.1091085539997228E-2</v>
      </c>
      <c r="Q154" s="43">
        <v>93030</v>
      </c>
      <c r="R154" s="37">
        <v>15475</v>
      </c>
      <c r="S154" s="37">
        <v>184</v>
      </c>
      <c r="T154" s="48">
        <v>1.1890145395799677E-2</v>
      </c>
      <c r="V154" s="43">
        <v>92545</v>
      </c>
      <c r="W154" s="37">
        <v>16055</v>
      </c>
      <c r="X154" s="37">
        <v>164</v>
      </c>
      <c r="Y154" s="48">
        <v>1.0214886328246651E-2</v>
      </c>
      <c r="AA154" s="43">
        <v>90804</v>
      </c>
      <c r="AB154" s="37">
        <v>15731</v>
      </c>
      <c r="AC154" s="37">
        <v>90</v>
      </c>
      <c r="AD154" s="48">
        <v>5.7211874642425784E-3</v>
      </c>
      <c r="AF154" s="43">
        <v>92328</v>
      </c>
      <c r="AG154" s="37">
        <v>157</v>
      </c>
      <c r="AH154" s="37">
        <v>1</v>
      </c>
      <c r="AI154" s="48">
        <v>6.369426751592357E-3</v>
      </c>
      <c r="AK154" s="43">
        <v>90260</v>
      </c>
      <c r="AL154" s="37">
        <v>10207</v>
      </c>
      <c r="AM154" s="37">
        <v>76</v>
      </c>
      <c r="AN154" s="48">
        <v>7.4458704810424214E-3</v>
      </c>
      <c r="AP154" s="43">
        <v>90802</v>
      </c>
      <c r="AQ154" s="37">
        <v>22813</v>
      </c>
      <c r="AR154" s="37">
        <v>195</v>
      </c>
      <c r="AS154" s="48">
        <v>8.5477578573620299E-3</v>
      </c>
      <c r="AU154" s="43">
        <v>93535</v>
      </c>
      <c r="AV154" s="37">
        <v>21917</v>
      </c>
      <c r="AW154" s="37">
        <v>270</v>
      </c>
      <c r="AX154" s="48">
        <v>1.2319204270657481E-2</v>
      </c>
      <c r="AZ154" s="43">
        <v>91710</v>
      </c>
      <c r="BA154" s="37">
        <v>24525</v>
      </c>
      <c r="BB154" s="37">
        <v>247</v>
      </c>
      <c r="BC154" s="48">
        <v>1.0071355759429154E-2</v>
      </c>
      <c r="BE154" s="43">
        <v>90805</v>
      </c>
      <c r="BF154" s="37">
        <v>25833</v>
      </c>
      <c r="BG154" s="37">
        <v>160</v>
      </c>
      <c r="BH154" s="48">
        <v>6.1936283048813533E-3</v>
      </c>
    </row>
    <row r="155" spans="2:60" x14ac:dyDescent="0.25">
      <c r="B155" s="44">
        <v>93283</v>
      </c>
      <c r="C155" s="36">
        <v>1144</v>
      </c>
      <c r="D155" s="36">
        <v>11</v>
      </c>
      <c r="E155" s="49">
        <v>9.6153846153846159E-3</v>
      </c>
      <c r="G155" s="44">
        <v>92704</v>
      </c>
      <c r="H155" s="36">
        <v>19148</v>
      </c>
      <c r="I155" s="36">
        <v>138</v>
      </c>
      <c r="J155" s="49">
        <v>7.2070190098182576E-3</v>
      </c>
      <c r="L155" s="44">
        <v>93215</v>
      </c>
      <c r="M155" s="36">
        <v>11494</v>
      </c>
      <c r="N155" s="36">
        <v>127</v>
      </c>
      <c r="O155" s="49">
        <v>1.1049243083347834E-2</v>
      </c>
      <c r="Q155" s="44">
        <v>93219</v>
      </c>
      <c r="R155" s="36">
        <v>2105</v>
      </c>
      <c r="S155" s="36">
        <v>25</v>
      </c>
      <c r="T155" s="49">
        <v>1.1876484560570071E-2</v>
      </c>
      <c r="V155" s="44">
        <v>92879</v>
      </c>
      <c r="W155" s="36">
        <v>13943</v>
      </c>
      <c r="X155" s="36">
        <v>142</v>
      </c>
      <c r="Y155" s="49">
        <v>1.0184321881947931E-2</v>
      </c>
      <c r="AA155" s="44">
        <v>92374</v>
      </c>
      <c r="AB155" s="36">
        <v>14349</v>
      </c>
      <c r="AC155" s="36">
        <v>82</v>
      </c>
      <c r="AD155" s="49">
        <v>5.7146839501010524E-3</v>
      </c>
      <c r="AF155" s="44">
        <v>92284</v>
      </c>
      <c r="AG155" s="36">
        <v>12106</v>
      </c>
      <c r="AH155" s="36">
        <v>77</v>
      </c>
      <c r="AI155" s="49">
        <v>6.3604824054188007E-3</v>
      </c>
      <c r="AK155" s="44">
        <v>92587</v>
      </c>
      <c r="AL155" s="36">
        <v>6494</v>
      </c>
      <c r="AM155" s="36">
        <v>48</v>
      </c>
      <c r="AN155" s="49">
        <v>7.3914382506929475E-3</v>
      </c>
      <c r="AP155" s="44">
        <v>92879</v>
      </c>
      <c r="AQ155" s="36">
        <v>13931</v>
      </c>
      <c r="AR155" s="36">
        <v>119</v>
      </c>
      <c r="AS155" s="49">
        <v>8.5421003517335437E-3</v>
      </c>
      <c r="AU155" s="44">
        <v>93244</v>
      </c>
      <c r="AV155" s="36">
        <v>246</v>
      </c>
      <c r="AW155" s="36">
        <v>3</v>
      </c>
      <c r="AX155" s="49">
        <v>1.2195121951219513E-2</v>
      </c>
      <c r="AZ155" s="44">
        <v>90280</v>
      </c>
      <c r="BA155" s="36">
        <v>23605</v>
      </c>
      <c r="BB155" s="36">
        <v>237</v>
      </c>
      <c r="BC155" s="49">
        <v>1.0040245710654523E-2</v>
      </c>
      <c r="BE155" s="44">
        <v>91737</v>
      </c>
      <c r="BF155" s="36">
        <v>8598</v>
      </c>
      <c r="BG155" s="36">
        <v>53</v>
      </c>
      <c r="BH155" s="49">
        <v>6.1642242381949293E-3</v>
      </c>
    </row>
    <row r="156" spans="2:60" x14ac:dyDescent="0.25">
      <c r="B156" s="44">
        <v>93257</v>
      </c>
      <c r="C156" s="36">
        <v>24303</v>
      </c>
      <c r="D156" s="36">
        <v>233</v>
      </c>
      <c r="E156" s="49">
        <v>9.5872937497428305E-3</v>
      </c>
      <c r="G156" s="44">
        <v>93285</v>
      </c>
      <c r="H156" s="36">
        <v>2359</v>
      </c>
      <c r="I156" s="36">
        <v>17</v>
      </c>
      <c r="J156" s="49">
        <v>7.2064434082238235E-3</v>
      </c>
      <c r="L156" s="44">
        <v>93230</v>
      </c>
      <c r="M156" s="36">
        <v>22500</v>
      </c>
      <c r="N156" s="36">
        <v>248</v>
      </c>
      <c r="O156" s="49">
        <v>1.1022222222222221E-2</v>
      </c>
      <c r="Q156" s="44">
        <v>90249</v>
      </c>
      <c r="R156" s="36">
        <v>8353</v>
      </c>
      <c r="S156" s="36">
        <v>99</v>
      </c>
      <c r="T156" s="49">
        <v>1.1852029211061894E-2</v>
      </c>
      <c r="V156" s="44">
        <v>91792</v>
      </c>
      <c r="W156" s="36">
        <v>9566</v>
      </c>
      <c r="X156" s="36">
        <v>97</v>
      </c>
      <c r="Y156" s="49">
        <v>1.014007944804516E-2</v>
      </c>
      <c r="AA156" s="44">
        <v>92324</v>
      </c>
      <c r="AB156" s="36">
        <v>1226</v>
      </c>
      <c r="AC156" s="36">
        <v>7</v>
      </c>
      <c r="AD156" s="49">
        <v>5.7096247960848291E-3</v>
      </c>
      <c r="AF156" s="44">
        <v>91733</v>
      </c>
      <c r="AG156" s="36">
        <v>10070</v>
      </c>
      <c r="AH156" s="36">
        <v>64</v>
      </c>
      <c r="AI156" s="49">
        <v>6.3555114200595829E-3</v>
      </c>
      <c r="AK156" s="44">
        <v>92382</v>
      </c>
      <c r="AL156" s="36">
        <v>4075</v>
      </c>
      <c r="AM156" s="36">
        <v>30</v>
      </c>
      <c r="AN156" s="49">
        <v>7.3619631901840491E-3</v>
      </c>
      <c r="AP156" s="44">
        <v>92647</v>
      </c>
      <c r="AQ156" s="36">
        <v>22641</v>
      </c>
      <c r="AR156" s="36">
        <v>193</v>
      </c>
      <c r="AS156" s="49">
        <v>8.5243584647321236E-3</v>
      </c>
      <c r="AU156" s="44">
        <v>92832</v>
      </c>
      <c r="AV156" s="36">
        <v>9511</v>
      </c>
      <c r="AW156" s="36">
        <v>115</v>
      </c>
      <c r="AX156" s="49">
        <v>1.2091262748396593E-2</v>
      </c>
      <c r="AZ156" s="44">
        <v>91791</v>
      </c>
      <c r="BA156" s="36">
        <v>10972</v>
      </c>
      <c r="BB156" s="36">
        <v>110</v>
      </c>
      <c r="BC156" s="49">
        <v>1.002551950419249E-2</v>
      </c>
      <c r="BE156" s="44">
        <v>92507</v>
      </c>
      <c r="BF156" s="36">
        <v>2598</v>
      </c>
      <c r="BG156" s="36">
        <v>16</v>
      </c>
      <c r="BH156" s="49">
        <v>6.1585835257890681E-3</v>
      </c>
    </row>
    <row r="157" spans="2:60" x14ac:dyDescent="0.25">
      <c r="B157" s="44">
        <v>92378</v>
      </c>
      <c r="C157" s="36">
        <v>209</v>
      </c>
      <c r="D157" s="36">
        <v>2</v>
      </c>
      <c r="E157" s="49">
        <v>9.5693779904306216E-3</v>
      </c>
      <c r="G157" s="44">
        <v>92395</v>
      </c>
      <c r="H157" s="36">
        <v>13079</v>
      </c>
      <c r="I157" s="36">
        <v>94</v>
      </c>
      <c r="J157" s="49">
        <v>7.1870938145118125E-3</v>
      </c>
      <c r="L157" s="44">
        <v>92313</v>
      </c>
      <c r="M157" s="36">
        <v>4540</v>
      </c>
      <c r="N157" s="36">
        <v>50</v>
      </c>
      <c r="O157" s="49">
        <v>1.1013215859030838E-2</v>
      </c>
      <c r="Q157" s="44">
        <v>92240</v>
      </c>
      <c r="R157" s="36">
        <v>13782</v>
      </c>
      <c r="S157" s="36">
        <v>163</v>
      </c>
      <c r="T157" s="49">
        <v>1.1827020751705122E-2</v>
      </c>
      <c r="V157" s="44">
        <v>92532</v>
      </c>
      <c r="W157" s="36">
        <v>8097</v>
      </c>
      <c r="X157" s="36">
        <v>82</v>
      </c>
      <c r="Y157" s="49">
        <v>1.0127207607755959E-2</v>
      </c>
      <c r="AA157" s="44">
        <v>92545</v>
      </c>
      <c r="AB157" s="36">
        <v>16061</v>
      </c>
      <c r="AC157" s="36">
        <v>91</v>
      </c>
      <c r="AD157" s="49">
        <v>5.6658987609737874E-3</v>
      </c>
      <c r="AF157" s="44">
        <v>92804</v>
      </c>
      <c r="AG157" s="36">
        <v>4092</v>
      </c>
      <c r="AH157" s="36">
        <v>26</v>
      </c>
      <c r="AI157" s="49">
        <v>6.3538611925708704E-3</v>
      </c>
      <c r="AK157" s="44">
        <v>90680</v>
      </c>
      <c r="AL157" s="36">
        <v>8436</v>
      </c>
      <c r="AM157" s="36">
        <v>62</v>
      </c>
      <c r="AN157" s="49">
        <v>7.3494547178757702E-3</v>
      </c>
      <c r="AP157" s="44">
        <v>92317</v>
      </c>
      <c r="AQ157" s="36">
        <v>352</v>
      </c>
      <c r="AR157" s="36">
        <v>3</v>
      </c>
      <c r="AS157" s="49">
        <v>8.5227272727272721E-3</v>
      </c>
      <c r="AU157" s="44">
        <v>91710</v>
      </c>
      <c r="AV157" s="36">
        <v>24557</v>
      </c>
      <c r="AW157" s="36">
        <v>296</v>
      </c>
      <c r="AX157" s="49">
        <v>1.2053589607851122E-2</v>
      </c>
      <c r="AZ157" s="44">
        <v>92883</v>
      </c>
      <c r="BA157" s="36">
        <v>10376</v>
      </c>
      <c r="BB157" s="36">
        <v>104</v>
      </c>
      <c r="BC157" s="49">
        <v>1.0023130300693909E-2</v>
      </c>
      <c r="BE157" s="44">
        <v>92316</v>
      </c>
      <c r="BF157" s="36">
        <v>6013</v>
      </c>
      <c r="BG157" s="36">
        <v>37</v>
      </c>
      <c r="BH157" s="49">
        <v>6.1533344420422421E-3</v>
      </c>
    </row>
    <row r="158" spans="2:60" x14ac:dyDescent="0.25">
      <c r="B158" s="44">
        <v>90240</v>
      </c>
      <c r="C158" s="36">
        <v>7961</v>
      </c>
      <c r="D158" s="36">
        <v>76</v>
      </c>
      <c r="E158" s="49">
        <v>9.5465393794749408E-3</v>
      </c>
      <c r="G158" s="44">
        <v>92706</v>
      </c>
      <c r="H158" s="36">
        <v>9601</v>
      </c>
      <c r="I158" s="36">
        <v>69</v>
      </c>
      <c r="J158" s="49">
        <v>7.1867513800645769E-3</v>
      </c>
      <c r="L158" s="44">
        <v>90040</v>
      </c>
      <c r="M158" s="36">
        <v>3271</v>
      </c>
      <c r="N158" s="36">
        <v>36</v>
      </c>
      <c r="O158" s="49">
        <v>1.1005808621216754E-2</v>
      </c>
      <c r="Q158" s="44">
        <v>93285</v>
      </c>
      <c r="R158" s="36">
        <v>2370</v>
      </c>
      <c r="S158" s="36">
        <v>28</v>
      </c>
      <c r="T158" s="49">
        <v>1.1814345991561181E-2</v>
      </c>
      <c r="V158" s="44">
        <v>90304</v>
      </c>
      <c r="W158" s="36">
        <v>6176</v>
      </c>
      <c r="X158" s="36">
        <v>62</v>
      </c>
      <c r="Y158" s="49">
        <v>1.0038860103626942E-2</v>
      </c>
      <c r="AA158" s="44">
        <v>92868</v>
      </c>
      <c r="AB158" s="36">
        <v>9011</v>
      </c>
      <c r="AC158" s="36">
        <v>51</v>
      </c>
      <c r="AD158" s="49">
        <v>5.6597491954278106E-3</v>
      </c>
      <c r="AF158" s="44">
        <v>92647</v>
      </c>
      <c r="AG158" s="36">
        <v>22808</v>
      </c>
      <c r="AH158" s="36">
        <v>144</v>
      </c>
      <c r="AI158" s="49">
        <v>6.3135741844966677E-3</v>
      </c>
      <c r="AK158" s="44">
        <v>93015</v>
      </c>
      <c r="AL158" s="36">
        <v>5057</v>
      </c>
      <c r="AM158" s="36">
        <v>37</v>
      </c>
      <c r="AN158" s="49">
        <v>7.3165908641487044E-3</v>
      </c>
      <c r="AP158" s="44">
        <v>91311</v>
      </c>
      <c r="AQ158" s="36">
        <v>1174</v>
      </c>
      <c r="AR158" s="36">
        <v>10</v>
      </c>
      <c r="AS158" s="49">
        <v>8.5178875638841564E-3</v>
      </c>
      <c r="AU158" s="44">
        <v>91739</v>
      </c>
      <c r="AV158" s="36">
        <v>12182</v>
      </c>
      <c r="AW158" s="36">
        <v>146</v>
      </c>
      <c r="AX158" s="49">
        <v>1.1984895747824659E-2</v>
      </c>
      <c r="AZ158" s="44">
        <v>90813</v>
      </c>
      <c r="BA158" s="36">
        <v>18008</v>
      </c>
      <c r="BB158" s="36">
        <v>180</v>
      </c>
      <c r="BC158" s="49">
        <v>9.995557529986673E-3</v>
      </c>
      <c r="BE158" s="44">
        <v>92562</v>
      </c>
      <c r="BF158" s="36">
        <v>22649</v>
      </c>
      <c r="BG158" s="36">
        <v>139</v>
      </c>
      <c r="BH158" s="49">
        <v>6.1371362974082739E-3</v>
      </c>
    </row>
    <row r="159" spans="2:60" x14ac:dyDescent="0.25">
      <c r="B159" s="44">
        <v>92234</v>
      </c>
      <c r="C159" s="36">
        <v>21588</v>
      </c>
      <c r="D159" s="36">
        <v>206</v>
      </c>
      <c r="E159" s="49">
        <v>9.542338336112656E-3</v>
      </c>
      <c r="G159" s="44">
        <v>90670</v>
      </c>
      <c r="H159" s="36">
        <v>5165</v>
      </c>
      <c r="I159" s="36">
        <v>37</v>
      </c>
      <c r="J159" s="49">
        <v>7.1636011616650532E-3</v>
      </c>
      <c r="L159" s="44">
        <v>90621</v>
      </c>
      <c r="M159" s="36">
        <v>11452</v>
      </c>
      <c r="N159" s="36">
        <v>126</v>
      </c>
      <c r="O159" s="49">
        <v>1.1002444987775062E-2</v>
      </c>
      <c r="Q159" s="44">
        <v>90640</v>
      </c>
      <c r="R159" s="36">
        <v>19648</v>
      </c>
      <c r="S159" s="36">
        <v>231</v>
      </c>
      <c r="T159" s="49">
        <v>1.1756921824104235E-2</v>
      </c>
      <c r="V159" s="44">
        <v>93215</v>
      </c>
      <c r="W159" s="36">
        <v>11487</v>
      </c>
      <c r="X159" s="36">
        <v>115</v>
      </c>
      <c r="Y159" s="49">
        <v>1.0011317141116045E-2</v>
      </c>
      <c r="AA159" s="44">
        <v>93041</v>
      </c>
      <c r="AB159" s="36">
        <v>7786</v>
      </c>
      <c r="AC159" s="36">
        <v>44</v>
      </c>
      <c r="AD159" s="49">
        <v>5.6511687644490109E-3</v>
      </c>
      <c r="AF159" s="44">
        <v>93205</v>
      </c>
      <c r="AG159" s="36">
        <v>1273</v>
      </c>
      <c r="AH159" s="36">
        <v>8</v>
      </c>
      <c r="AI159" s="49">
        <v>6.2843676355066776E-3</v>
      </c>
      <c r="AK159" s="44">
        <v>91737</v>
      </c>
      <c r="AL159" s="36">
        <v>8689</v>
      </c>
      <c r="AM159" s="36">
        <v>63</v>
      </c>
      <c r="AN159" s="49">
        <v>7.2505466682011742E-3</v>
      </c>
      <c r="AP159" s="44">
        <v>91351</v>
      </c>
      <c r="AQ159" s="36">
        <v>10116</v>
      </c>
      <c r="AR159" s="36">
        <v>86</v>
      </c>
      <c r="AS159" s="49">
        <v>8.5013839462238037E-3</v>
      </c>
      <c r="AU159" s="44">
        <v>90813</v>
      </c>
      <c r="AV159" s="36">
        <v>18101</v>
      </c>
      <c r="AW159" s="36">
        <v>214</v>
      </c>
      <c r="AX159" s="49">
        <v>1.1822551240262968E-2</v>
      </c>
      <c r="AZ159" s="44">
        <v>92881</v>
      </c>
      <c r="BA159" s="36">
        <v>9305</v>
      </c>
      <c r="BB159" s="36">
        <v>93</v>
      </c>
      <c r="BC159" s="49">
        <v>9.9946265448683496E-3</v>
      </c>
      <c r="BE159" s="44">
        <v>90040</v>
      </c>
      <c r="BF159" s="36">
        <v>3260</v>
      </c>
      <c r="BG159" s="36">
        <v>20</v>
      </c>
      <c r="BH159" s="49">
        <v>6.1349693251533744E-3</v>
      </c>
    </row>
    <row r="160" spans="2:60" x14ac:dyDescent="0.25">
      <c r="B160" s="44">
        <v>92313</v>
      </c>
      <c r="C160" s="36">
        <v>4534</v>
      </c>
      <c r="D160" s="36">
        <v>43</v>
      </c>
      <c r="E160" s="49">
        <v>9.4838994265549186E-3</v>
      </c>
      <c r="G160" s="44">
        <v>90502</v>
      </c>
      <c r="H160" s="36">
        <v>6009</v>
      </c>
      <c r="I160" s="36">
        <v>43</v>
      </c>
      <c r="J160" s="49">
        <v>7.1559327675153935E-3</v>
      </c>
      <c r="L160" s="44">
        <v>93261</v>
      </c>
      <c r="M160" s="36">
        <v>637</v>
      </c>
      <c r="N160" s="36">
        <v>7</v>
      </c>
      <c r="O160" s="49">
        <v>1.098901098901099E-2</v>
      </c>
      <c r="Q160" s="44">
        <v>90806</v>
      </c>
      <c r="R160" s="36">
        <v>12913</v>
      </c>
      <c r="S160" s="36">
        <v>151</v>
      </c>
      <c r="T160" s="49">
        <v>1.1693642066134902E-2</v>
      </c>
      <c r="V160" s="44">
        <v>91791</v>
      </c>
      <c r="W160" s="36">
        <v>11002</v>
      </c>
      <c r="X160" s="36">
        <v>110</v>
      </c>
      <c r="Y160" s="49">
        <v>9.9981821487002357E-3</v>
      </c>
      <c r="AA160" s="44">
        <v>92595</v>
      </c>
      <c r="AB160" s="36">
        <v>10857</v>
      </c>
      <c r="AC160" s="36">
        <v>61</v>
      </c>
      <c r="AD160" s="49">
        <v>5.6184949801971074E-3</v>
      </c>
      <c r="AF160" s="44">
        <v>92612</v>
      </c>
      <c r="AG160" s="36">
        <v>16243</v>
      </c>
      <c r="AH160" s="36">
        <v>101</v>
      </c>
      <c r="AI160" s="49">
        <v>6.2180631656713658E-3</v>
      </c>
      <c r="AK160" s="44">
        <v>90804</v>
      </c>
      <c r="AL160" s="36">
        <v>15999</v>
      </c>
      <c r="AM160" s="36">
        <v>116</v>
      </c>
      <c r="AN160" s="49">
        <v>7.2504531533220829E-3</v>
      </c>
      <c r="AP160" s="44">
        <v>93551</v>
      </c>
      <c r="AQ160" s="36">
        <v>17672</v>
      </c>
      <c r="AR160" s="36">
        <v>150</v>
      </c>
      <c r="AS160" s="49">
        <v>8.4880036215482114E-3</v>
      </c>
      <c r="AU160" s="44">
        <v>92706</v>
      </c>
      <c r="AV160" s="36">
        <v>9647</v>
      </c>
      <c r="AW160" s="36">
        <v>114</v>
      </c>
      <c r="AX160" s="49">
        <v>1.1817145226495284E-2</v>
      </c>
      <c r="AZ160" s="44">
        <v>92262</v>
      </c>
      <c r="BA160" s="36">
        <v>18649</v>
      </c>
      <c r="BB160" s="36">
        <v>186</v>
      </c>
      <c r="BC160" s="49">
        <v>9.9737251327148904E-3</v>
      </c>
      <c r="BE160" s="44">
        <v>92881</v>
      </c>
      <c r="BF160" s="36">
        <v>9301</v>
      </c>
      <c r="BG160" s="36">
        <v>57</v>
      </c>
      <c r="BH160" s="49">
        <v>6.1283732931942799E-3</v>
      </c>
    </row>
    <row r="161" spans="2:60" x14ac:dyDescent="0.25">
      <c r="B161" s="43">
        <v>91791</v>
      </c>
      <c r="C161" s="37">
        <v>10985</v>
      </c>
      <c r="D161" s="37">
        <v>104</v>
      </c>
      <c r="E161" s="48">
        <v>9.4674556213017753E-3</v>
      </c>
      <c r="G161" s="43">
        <v>92880</v>
      </c>
      <c r="H161" s="37">
        <v>19987</v>
      </c>
      <c r="I161" s="37">
        <v>142</v>
      </c>
      <c r="J161" s="48">
        <v>7.1046180017011054E-3</v>
      </c>
      <c r="L161" s="43">
        <v>93287</v>
      </c>
      <c r="M161" s="37">
        <v>91</v>
      </c>
      <c r="N161" s="37">
        <v>1</v>
      </c>
      <c r="O161" s="48">
        <v>1.098901098901099E-2</v>
      </c>
      <c r="Q161" s="43">
        <v>90048</v>
      </c>
      <c r="R161" s="37">
        <v>1885</v>
      </c>
      <c r="S161" s="37">
        <v>22</v>
      </c>
      <c r="T161" s="48">
        <v>1.1671087533156498E-2</v>
      </c>
      <c r="V161" s="43">
        <v>93218</v>
      </c>
      <c r="W161" s="37">
        <v>301</v>
      </c>
      <c r="X161" s="37">
        <v>3</v>
      </c>
      <c r="Y161" s="48">
        <v>9.9667774086378731E-3</v>
      </c>
      <c r="AA161" s="43">
        <v>93015</v>
      </c>
      <c r="AB161" s="37">
        <v>4992</v>
      </c>
      <c r="AC161" s="37">
        <v>28</v>
      </c>
      <c r="AD161" s="48">
        <v>5.608974358974359E-3</v>
      </c>
      <c r="AF161" s="43">
        <v>91739</v>
      </c>
      <c r="AG161" s="37">
        <v>12233</v>
      </c>
      <c r="AH161" s="37">
        <v>76</v>
      </c>
      <c r="AI161" s="48">
        <v>6.2127033434153517E-3</v>
      </c>
      <c r="AK161" s="43">
        <v>90712</v>
      </c>
      <c r="AL161" s="37">
        <v>11201</v>
      </c>
      <c r="AM161" s="37">
        <v>80</v>
      </c>
      <c r="AN161" s="48">
        <v>7.1422194446924383E-3</v>
      </c>
      <c r="AP161" s="43">
        <v>91710</v>
      </c>
      <c r="AQ161" s="37">
        <v>24537</v>
      </c>
      <c r="AR161" s="37">
        <v>208</v>
      </c>
      <c r="AS161" s="48">
        <v>8.4769939275380034E-3</v>
      </c>
      <c r="AU161" s="43">
        <v>92831</v>
      </c>
      <c r="AV161" s="37">
        <v>13870</v>
      </c>
      <c r="AW161" s="37">
        <v>163</v>
      </c>
      <c r="AX161" s="48">
        <v>1.1751982696467196E-2</v>
      </c>
      <c r="AZ161" s="43">
        <v>92327</v>
      </c>
      <c r="BA161" s="37">
        <v>204</v>
      </c>
      <c r="BB161" s="37">
        <v>2</v>
      </c>
      <c r="BC161" s="48">
        <v>9.8039215686274508E-3</v>
      </c>
      <c r="BE161" s="43">
        <v>92398</v>
      </c>
      <c r="BF161" s="37">
        <v>654</v>
      </c>
      <c r="BG161" s="37">
        <v>4</v>
      </c>
      <c r="BH161" s="48">
        <v>6.1162079510703364E-3</v>
      </c>
    </row>
    <row r="162" spans="2:60" x14ac:dyDescent="0.25">
      <c r="B162" s="44">
        <v>92880</v>
      </c>
      <c r="C162" s="36">
        <v>19968</v>
      </c>
      <c r="D162" s="36">
        <v>188</v>
      </c>
      <c r="E162" s="49">
        <v>9.4150641025641021E-3</v>
      </c>
      <c r="G162" s="44">
        <v>90606</v>
      </c>
      <c r="H162" s="36">
        <v>8596</v>
      </c>
      <c r="I162" s="36">
        <v>61</v>
      </c>
      <c r="J162" s="49">
        <v>7.0963238715681717E-3</v>
      </c>
      <c r="L162" s="44">
        <v>92277</v>
      </c>
      <c r="M162" s="36">
        <v>9343</v>
      </c>
      <c r="N162" s="36">
        <v>102</v>
      </c>
      <c r="O162" s="49">
        <v>1.0917264262014342E-2</v>
      </c>
      <c r="Q162" s="44">
        <v>93551</v>
      </c>
      <c r="R162" s="36">
        <v>17651</v>
      </c>
      <c r="S162" s="36">
        <v>205</v>
      </c>
      <c r="T162" s="49">
        <v>1.1614072857061923E-2</v>
      </c>
      <c r="V162" s="44">
        <v>91762</v>
      </c>
      <c r="W162" s="36">
        <v>18628</v>
      </c>
      <c r="X162" s="36">
        <v>185</v>
      </c>
      <c r="Y162" s="49">
        <v>9.9312862357741043E-3</v>
      </c>
      <c r="AA162" s="44">
        <v>91752</v>
      </c>
      <c r="AB162" s="36">
        <v>9828</v>
      </c>
      <c r="AC162" s="36">
        <v>55</v>
      </c>
      <c r="AD162" s="49">
        <v>5.5962555962555966E-3</v>
      </c>
      <c r="AF162" s="44">
        <v>92880</v>
      </c>
      <c r="AG162" s="36">
        <v>20269</v>
      </c>
      <c r="AH162" s="36">
        <v>125</v>
      </c>
      <c r="AI162" s="49">
        <v>6.1670531353298138E-3</v>
      </c>
      <c r="AK162" s="44">
        <v>92507</v>
      </c>
      <c r="AL162" s="36">
        <v>2422</v>
      </c>
      <c r="AM162" s="36">
        <v>17</v>
      </c>
      <c r="AN162" s="49">
        <v>7.0189925681255162E-3</v>
      </c>
      <c r="AP162" s="44">
        <v>90002</v>
      </c>
      <c r="AQ162" s="36">
        <v>3311</v>
      </c>
      <c r="AR162" s="36">
        <v>28</v>
      </c>
      <c r="AS162" s="49">
        <v>8.4566596194503175E-3</v>
      </c>
      <c r="AU162" s="44">
        <v>92585</v>
      </c>
      <c r="AV162" s="36">
        <v>7664</v>
      </c>
      <c r="AW162" s="36">
        <v>90</v>
      </c>
      <c r="AX162" s="49">
        <v>1.174321503131524E-2</v>
      </c>
      <c r="AZ162" s="44">
        <v>92342</v>
      </c>
      <c r="BA162" s="36">
        <v>3068</v>
      </c>
      <c r="BB162" s="36">
        <v>30</v>
      </c>
      <c r="BC162" s="49">
        <v>9.778357235984355E-3</v>
      </c>
      <c r="BE162" s="44">
        <v>90260</v>
      </c>
      <c r="BF162" s="36">
        <v>10174</v>
      </c>
      <c r="BG162" s="36">
        <v>62</v>
      </c>
      <c r="BH162" s="49">
        <v>6.0939650088460782E-3</v>
      </c>
    </row>
    <row r="163" spans="2:60" x14ac:dyDescent="0.25">
      <c r="B163" s="44">
        <v>93230</v>
      </c>
      <c r="C163" s="36">
        <v>22460</v>
      </c>
      <c r="D163" s="36">
        <v>211</v>
      </c>
      <c r="E163" s="49">
        <v>9.3944790739091712E-3</v>
      </c>
      <c r="G163" s="44">
        <v>93240</v>
      </c>
      <c r="H163" s="36">
        <v>3105</v>
      </c>
      <c r="I163" s="36">
        <v>22</v>
      </c>
      <c r="J163" s="49">
        <v>7.0853462157809983E-3</v>
      </c>
      <c r="L163" s="44">
        <v>90716</v>
      </c>
      <c r="M163" s="36">
        <v>3207</v>
      </c>
      <c r="N163" s="36">
        <v>35</v>
      </c>
      <c r="O163" s="49">
        <v>1.091362644215778E-2</v>
      </c>
      <c r="Q163" s="44">
        <v>90040</v>
      </c>
      <c r="R163" s="36">
        <v>3279</v>
      </c>
      <c r="S163" s="36">
        <v>38</v>
      </c>
      <c r="T163" s="49">
        <v>1.1588899054589813E-2</v>
      </c>
      <c r="V163" s="44">
        <v>90250</v>
      </c>
      <c r="W163" s="36">
        <v>28724</v>
      </c>
      <c r="X163" s="36">
        <v>285</v>
      </c>
      <c r="Y163" s="49">
        <v>9.9220164322517748E-3</v>
      </c>
      <c r="AA163" s="44">
        <v>90631</v>
      </c>
      <c r="AB163" s="36">
        <v>22904</v>
      </c>
      <c r="AC163" s="36">
        <v>128</v>
      </c>
      <c r="AD163" s="49">
        <v>5.588543485853999E-3</v>
      </c>
      <c r="AF163" s="44">
        <v>93272</v>
      </c>
      <c r="AG163" s="36">
        <v>974</v>
      </c>
      <c r="AH163" s="36">
        <v>6</v>
      </c>
      <c r="AI163" s="49">
        <v>6.1601642710472282E-3</v>
      </c>
      <c r="AK163" s="44">
        <v>93117</v>
      </c>
      <c r="AL163" s="36">
        <v>16715</v>
      </c>
      <c r="AM163" s="36">
        <v>117</v>
      </c>
      <c r="AN163" s="49">
        <v>6.9997008674842955E-3</v>
      </c>
      <c r="AP163" s="44">
        <v>92880</v>
      </c>
      <c r="AQ163" s="36">
        <v>20308</v>
      </c>
      <c r="AR163" s="36">
        <v>171</v>
      </c>
      <c r="AS163" s="49">
        <v>8.4203269647429579E-3</v>
      </c>
      <c r="AU163" s="44">
        <v>92241</v>
      </c>
      <c r="AV163" s="36">
        <v>1790</v>
      </c>
      <c r="AW163" s="36">
        <v>21</v>
      </c>
      <c r="AX163" s="49">
        <v>1.1731843575418994E-2</v>
      </c>
      <c r="AZ163" s="44">
        <v>90302</v>
      </c>
      <c r="BA163" s="36">
        <v>11165</v>
      </c>
      <c r="BB163" s="36">
        <v>109</v>
      </c>
      <c r="BC163" s="49">
        <v>9.7626511419614866E-3</v>
      </c>
      <c r="BE163" s="44">
        <v>90047</v>
      </c>
      <c r="BF163" s="36">
        <v>4764</v>
      </c>
      <c r="BG163" s="36">
        <v>29</v>
      </c>
      <c r="BH163" s="49">
        <v>6.0873215785054577E-3</v>
      </c>
    </row>
    <row r="164" spans="2:60" x14ac:dyDescent="0.25">
      <c r="B164" s="44">
        <v>91706</v>
      </c>
      <c r="C164" s="36">
        <v>18019</v>
      </c>
      <c r="D164" s="36">
        <v>169</v>
      </c>
      <c r="E164" s="49">
        <v>9.3789888451079415E-3</v>
      </c>
      <c r="G164" s="44">
        <v>90715</v>
      </c>
      <c r="H164" s="36">
        <v>6437</v>
      </c>
      <c r="I164" s="36">
        <v>45</v>
      </c>
      <c r="J164" s="49">
        <v>6.9908342395525866E-3</v>
      </c>
      <c r="L164" s="44">
        <v>93551</v>
      </c>
      <c r="M164" s="36">
        <v>17606</v>
      </c>
      <c r="N164" s="36">
        <v>192</v>
      </c>
      <c r="O164" s="49">
        <v>1.09053731682381E-2</v>
      </c>
      <c r="Q164" s="44">
        <v>93535</v>
      </c>
      <c r="R164" s="36">
        <v>21634</v>
      </c>
      <c r="S164" s="36">
        <v>250</v>
      </c>
      <c r="T164" s="49">
        <v>1.1555884256263289E-2</v>
      </c>
      <c r="V164" s="44">
        <v>92780</v>
      </c>
      <c r="W164" s="36">
        <v>17752</v>
      </c>
      <c r="X164" s="36">
        <v>175</v>
      </c>
      <c r="Y164" s="49">
        <v>9.8580441640378543E-3</v>
      </c>
      <c r="AA164" s="44">
        <v>93546</v>
      </c>
      <c r="AB164" s="36">
        <v>9878</v>
      </c>
      <c r="AC164" s="36">
        <v>55</v>
      </c>
      <c r="AD164" s="49">
        <v>5.5679287305122494E-3</v>
      </c>
      <c r="AF164" s="44">
        <v>90742</v>
      </c>
      <c r="AG164" s="36">
        <v>650</v>
      </c>
      <c r="AH164" s="36">
        <v>4</v>
      </c>
      <c r="AI164" s="49">
        <v>6.1538461538461538E-3</v>
      </c>
      <c r="AK164" s="44">
        <v>92337</v>
      </c>
      <c r="AL164" s="36">
        <v>9614</v>
      </c>
      <c r="AM164" s="36">
        <v>67</v>
      </c>
      <c r="AN164" s="49">
        <v>6.9690035365092577E-3</v>
      </c>
      <c r="AP164" s="44">
        <v>91752</v>
      </c>
      <c r="AQ164" s="36">
        <v>9859</v>
      </c>
      <c r="AR164" s="36">
        <v>83</v>
      </c>
      <c r="AS164" s="49">
        <v>8.418703722487068E-3</v>
      </c>
      <c r="AU164" s="44">
        <v>92780</v>
      </c>
      <c r="AV164" s="36">
        <v>17866</v>
      </c>
      <c r="AW164" s="36">
        <v>209</v>
      </c>
      <c r="AX164" s="49">
        <v>1.1698197693943804E-2</v>
      </c>
      <c r="AZ164" s="44">
        <v>93591</v>
      </c>
      <c r="BA164" s="36">
        <v>2067</v>
      </c>
      <c r="BB164" s="36">
        <v>20</v>
      </c>
      <c r="BC164" s="49">
        <v>9.6758587324625063E-3</v>
      </c>
      <c r="BE164" s="44">
        <v>91732</v>
      </c>
      <c r="BF164" s="36">
        <v>14864</v>
      </c>
      <c r="BG164" s="36">
        <v>90</v>
      </c>
      <c r="BH164" s="49">
        <v>6.0548977395048437E-3</v>
      </c>
    </row>
    <row r="165" spans="2:60" x14ac:dyDescent="0.25">
      <c r="B165" s="44">
        <v>92371</v>
      </c>
      <c r="C165" s="36">
        <v>7359</v>
      </c>
      <c r="D165" s="36">
        <v>69</v>
      </c>
      <c r="E165" s="49">
        <v>9.3762739502649822E-3</v>
      </c>
      <c r="G165" s="44">
        <v>91764</v>
      </c>
      <c r="H165" s="36">
        <v>16615</v>
      </c>
      <c r="I165" s="36">
        <v>116</v>
      </c>
      <c r="J165" s="49">
        <v>6.9816430935901296E-3</v>
      </c>
      <c r="L165" s="44">
        <v>93291</v>
      </c>
      <c r="M165" s="36">
        <v>18992</v>
      </c>
      <c r="N165" s="36">
        <v>207</v>
      </c>
      <c r="O165" s="49">
        <v>1.089932603201348E-2</v>
      </c>
      <c r="Q165" s="44">
        <v>93022</v>
      </c>
      <c r="R165" s="36">
        <v>2167</v>
      </c>
      <c r="S165" s="36">
        <v>25</v>
      </c>
      <c r="T165" s="49">
        <v>1.1536686663590217E-2</v>
      </c>
      <c r="V165" s="44">
        <v>91351</v>
      </c>
      <c r="W165" s="36">
        <v>9965</v>
      </c>
      <c r="X165" s="36">
        <v>98</v>
      </c>
      <c r="Y165" s="49">
        <v>9.8344204716507774E-3</v>
      </c>
      <c r="AA165" s="44">
        <v>91706</v>
      </c>
      <c r="AB165" s="36">
        <v>18046</v>
      </c>
      <c r="AC165" s="36">
        <v>100</v>
      </c>
      <c r="AD165" s="49">
        <v>5.5413942147844401E-3</v>
      </c>
      <c r="AF165" s="44">
        <v>91791</v>
      </c>
      <c r="AG165" s="36">
        <v>11052</v>
      </c>
      <c r="AH165" s="36">
        <v>68</v>
      </c>
      <c r="AI165" s="49">
        <v>6.1527325370973581E-3</v>
      </c>
      <c r="AK165" s="44">
        <v>90806</v>
      </c>
      <c r="AL165" s="36">
        <v>12986</v>
      </c>
      <c r="AM165" s="36">
        <v>90</v>
      </c>
      <c r="AN165" s="49">
        <v>6.9305405821654086E-3</v>
      </c>
      <c r="AP165" s="44">
        <v>93514</v>
      </c>
      <c r="AQ165" s="36">
        <v>5008</v>
      </c>
      <c r="AR165" s="36">
        <v>42</v>
      </c>
      <c r="AS165" s="49">
        <v>8.386581469648562E-3</v>
      </c>
      <c r="AU165" s="44">
        <v>90680</v>
      </c>
      <c r="AV165" s="36">
        <v>8451</v>
      </c>
      <c r="AW165" s="36">
        <v>98</v>
      </c>
      <c r="AX165" s="49">
        <v>1.1596260797538753E-2</v>
      </c>
      <c r="AZ165" s="44">
        <v>92704</v>
      </c>
      <c r="BA165" s="36">
        <v>19255</v>
      </c>
      <c r="BB165" s="36">
        <v>186</v>
      </c>
      <c r="BC165" s="49">
        <v>9.659828615943911E-3</v>
      </c>
      <c r="BE165" s="44">
        <v>90220</v>
      </c>
      <c r="BF165" s="36">
        <v>13107</v>
      </c>
      <c r="BG165" s="36">
        <v>78</v>
      </c>
      <c r="BH165" s="49">
        <v>5.9510185397116042E-3</v>
      </c>
    </row>
    <row r="166" spans="2:60" x14ac:dyDescent="0.25">
      <c r="B166" s="44">
        <v>90249</v>
      </c>
      <c r="C166" s="36">
        <v>8320</v>
      </c>
      <c r="D166" s="36">
        <v>78</v>
      </c>
      <c r="E166" s="49">
        <v>9.3749999999999997E-3</v>
      </c>
      <c r="G166" s="44">
        <v>92567</v>
      </c>
      <c r="H166" s="36">
        <v>2728</v>
      </c>
      <c r="I166" s="36">
        <v>19</v>
      </c>
      <c r="J166" s="49">
        <v>6.9648093841642228E-3</v>
      </c>
      <c r="L166" s="44">
        <v>91733</v>
      </c>
      <c r="M166" s="36">
        <v>10016</v>
      </c>
      <c r="N166" s="36">
        <v>109</v>
      </c>
      <c r="O166" s="49">
        <v>1.0882587859424921E-2</v>
      </c>
      <c r="Q166" s="44">
        <v>91767</v>
      </c>
      <c r="R166" s="36">
        <v>14759</v>
      </c>
      <c r="S166" s="36">
        <v>169</v>
      </c>
      <c r="T166" s="49">
        <v>1.1450640287282337E-2</v>
      </c>
      <c r="V166" s="44">
        <v>92585</v>
      </c>
      <c r="W166" s="36">
        <v>7543</v>
      </c>
      <c r="X166" s="36">
        <v>74</v>
      </c>
      <c r="Y166" s="49">
        <v>9.8104202571920995E-3</v>
      </c>
      <c r="AA166" s="44">
        <v>92336</v>
      </c>
      <c r="AB166" s="36">
        <v>26228</v>
      </c>
      <c r="AC166" s="36">
        <v>145</v>
      </c>
      <c r="AD166" s="49">
        <v>5.5284428854659139E-3</v>
      </c>
      <c r="AF166" s="44">
        <v>92377</v>
      </c>
      <c r="AG166" s="36">
        <v>5527</v>
      </c>
      <c r="AH166" s="36">
        <v>34</v>
      </c>
      <c r="AI166" s="49">
        <v>6.1516193233218741E-3</v>
      </c>
      <c r="AK166" s="44">
        <v>92591</v>
      </c>
      <c r="AL166" s="36">
        <v>14866</v>
      </c>
      <c r="AM166" s="36">
        <v>103</v>
      </c>
      <c r="AN166" s="49">
        <v>6.9285618189156468E-3</v>
      </c>
      <c r="AP166" s="44">
        <v>90650</v>
      </c>
      <c r="AQ166" s="36">
        <v>27216</v>
      </c>
      <c r="AR166" s="36">
        <v>227</v>
      </c>
      <c r="AS166" s="49">
        <v>8.3406819517930636E-3</v>
      </c>
      <c r="AU166" s="44">
        <v>92582</v>
      </c>
      <c r="AV166" s="36">
        <v>5024</v>
      </c>
      <c r="AW166" s="36">
        <v>57</v>
      </c>
      <c r="AX166" s="49">
        <v>1.1345541401273885E-2</v>
      </c>
      <c r="AZ166" s="44">
        <v>91016</v>
      </c>
      <c r="BA166" s="36">
        <v>16257</v>
      </c>
      <c r="BB166" s="36">
        <v>157</v>
      </c>
      <c r="BC166" s="49">
        <v>9.657378360091038E-3</v>
      </c>
      <c r="BE166" s="44">
        <v>90621</v>
      </c>
      <c r="BF166" s="36">
        <v>11444</v>
      </c>
      <c r="BG166" s="36">
        <v>68</v>
      </c>
      <c r="BH166" s="49">
        <v>5.9419783292555053E-3</v>
      </c>
    </row>
    <row r="167" spans="2:60" x14ac:dyDescent="0.25">
      <c r="B167" s="44">
        <v>90046</v>
      </c>
      <c r="C167" s="36">
        <v>11696</v>
      </c>
      <c r="D167" s="36">
        <v>110</v>
      </c>
      <c r="E167" s="49">
        <v>9.4049247606019151E-3</v>
      </c>
      <c r="G167" s="44">
        <v>92374</v>
      </c>
      <c r="H167" s="36">
        <v>13944</v>
      </c>
      <c r="I167" s="36">
        <v>97</v>
      </c>
      <c r="J167" s="49">
        <v>6.9563970166379805E-3</v>
      </c>
      <c r="L167" s="44">
        <v>92590</v>
      </c>
      <c r="M167" s="36">
        <v>2114</v>
      </c>
      <c r="N167" s="36">
        <v>23</v>
      </c>
      <c r="O167" s="49">
        <v>1.0879848628192999E-2</v>
      </c>
      <c r="Q167" s="44">
        <v>93257</v>
      </c>
      <c r="R167" s="36">
        <v>24372</v>
      </c>
      <c r="S167" s="36">
        <v>278</v>
      </c>
      <c r="T167" s="49">
        <v>1.1406532086000329E-2</v>
      </c>
      <c r="V167" s="44">
        <v>91739</v>
      </c>
      <c r="W167" s="36">
        <v>12149</v>
      </c>
      <c r="X167" s="36">
        <v>119</v>
      </c>
      <c r="Y167" s="49">
        <v>9.795044859659232E-3</v>
      </c>
      <c r="AA167" s="44">
        <v>92883</v>
      </c>
      <c r="AB167" s="36">
        <v>10180</v>
      </c>
      <c r="AC167" s="36">
        <v>56</v>
      </c>
      <c r="AD167" s="49">
        <v>5.5009823182711201E-3</v>
      </c>
      <c r="AF167" s="44">
        <v>93255</v>
      </c>
      <c r="AG167" s="36">
        <v>327</v>
      </c>
      <c r="AH167" s="36">
        <v>2</v>
      </c>
      <c r="AI167" s="49">
        <v>6.1162079510703364E-3</v>
      </c>
      <c r="AK167" s="44">
        <v>92865</v>
      </c>
      <c r="AL167" s="36">
        <v>6667</v>
      </c>
      <c r="AM167" s="36">
        <v>46</v>
      </c>
      <c r="AN167" s="49">
        <v>6.8996550172491372E-3</v>
      </c>
      <c r="AP167" s="44">
        <v>91786</v>
      </c>
      <c r="AQ167" s="36">
        <v>20306</v>
      </c>
      <c r="AR167" s="36">
        <v>169</v>
      </c>
      <c r="AS167" s="49">
        <v>8.3226632522407171E-3</v>
      </c>
      <c r="AU167" s="44">
        <v>92374</v>
      </c>
      <c r="AV167" s="36">
        <v>14530</v>
      </c>
      <c r="AW167" s="36">
        <v>164</v>
      </c>
      <c r="AX167" s="49">
        <v>1.1286992429456298E-2</v>
      </c>
      <c r="AZ167" s="44">
        <v>92563</v>
      </c>
      <c r="BA167" s="36">
        <v>22283</v>
      </c>
      <c r="BB167" s="36">
        <v>215</v>
      </c>
      <c r="BC167" s="49">
        <v>9.6486110487815826E-3</v>
      </c>
      <c r="BE167" s="44">
        <v>92880</v>
      </c>
      <c r="BF167" s="36">
        <v>20334</v>
      </c>
      <c r="BG167" s="36">
        <v>120</v>
      </c>
      <c r="BH167" s="49">
        <v>5.9014458542342874E-3</v>
      </c>
    </row>
    <row r="168" spans="2:60" x14ac:dyDescent="0.25">
      <c r="B168" s="43">
        <v>91739</v>
      </c>
      <c r="C168" s="37">
        <v>12107</v>
      </c>
      <c r="D168" s="37">
        <v>112</v>
      </c>
      <c r="E168" s="48">
        <v>9.2508466176592051E-3</v>
      </c>
      <c r="G168" s="43">
        <v>91761</v>
      </c>
      <c r="H168" s="37">
        <v>17110</v>
      </c>
      <c r="I168" s="37">
        <v>119</v>
      </c>
      <c r="J168" s="48">
        <v>6.9549970777323207E-3</v>
      </c>
      <c r="L168" s="43">
        <v>90804</v>
      </c>
      <c r="M168" s="37">
        <v>15564</v>
      </c>
      <c r="N168" s="37">
        <v>169</v>
      </c>
      <c r="O168" s="48">
        <v>1.0858391159085068E-2</v>
      </c>
      <c r="Q168" s="43">
        <v>93286</v>
      </c>
      <c r="R168" s="37">
        <v>2722</v>
      </c>
      <c r="S168" s="37">
        <v>31</v>
      </c>
      <c r="T168" s="48">
        <v>1.1388684790595151E-2</v>
      </c>
      <c r="V168" s="43">
        <v>92339</v>
      </c>
      <c r="W168" s="37">
        <v>715</v>
      </c>
      <c r="X168" s="37">
        <v>7</v>
      </c>
      <c r="Y168" s="48">
        <v>9.7902097902097911E-3</v>
      </c>
      <c r="AA168" s="43">
        <v>93292</v>
      </c>
      <c r="AB168" s="37">
        <v>14583</v>
      </c>
      <c r="AC168" s="37">
        <v>80</v>
      </c>
      <c r="AD168" s="48">
        <v>5.4858396763354592E-3</v>
      </c>
      <c r="AF168" s="43">
        <v>92653</v>
      </c>
      <c r="AG168" s="37">
        <v>4585</v>
      </c>
      <c r="AH168" s="37">
        <v>28</v>
      </c>
      <c r="AI168" s="48">
        <v>6.1068702290076335E-3</v>
      </c>
      <c r="AK168" s="43">
        <v>92704</v>
      </c>
      <c r="AL168" s="37">
        <v>19323</v>
      </c>
      <c r="AM168" s="37">
        <v>133</v>
      </c>
      <c r="AN168" s="48">
        <v>6.8829891838741398E-3</v>
      </c>
      <c r="AP168" s="43">
        <v>92706</v>
      </c>
      <c r="AQ168" s="37">
        <v>9629</v>
      </c>
      <c r="AR168" s="37">
        <v>80</v>
      </c>
      <c r="AS168" s="48">
        <v>8.3082355384775167E-3</v>
      </c>
      <c r="AU168" s="43">
        <v>92880</v>
      </c>
      <c r="AV168" s="37">
        <v>20390</v>
      </c>
      <c r="AW168" s="37">
        <v>229</v>
      </c>
      <c r="AX168" s="48">
        <v>1.1230995586071603E-2</v>
      </c>
      <c r="AZ168" s="43">
        <v>92583</v>
      </c>
      <c r="BA168" s="37">
        <v>10073</v>
      </c>
      <c r="BB168" s="37">
        <v>97</v>
      </c>
      <c r="BC168" s="48">
        <v>9.6297031668817635E-3</v>
      </c>
      <c r="BE168" s="43">
        <v>92840</v>
      </c>
      <c r="BF168" s="37">
        <v>14347</v>
      </c>
      <c r="BG168" s="37">
        <v>84</v>
      </c>
      <c r="BH168" s="48">
        <v>5.8548825538440093E-3</v>
      </c>
    </row>
    <row r="169" spans="2:60" x14ac:dyDescent="0.25">
      <c r="B169" s="44">
        <v>92506</v>
      </c>
      <c r="C169" s="36">
        <v>437</v>
      </c>
      <c r="D169" s="36">
        <v>4</v>
      </c>
      <c r="E169" s="49">
        <v>9.1533180778032037E-3</v>
      </c>
      <c r="G169" s="44">
        <v>92881</v>
      </c>
      <c r="H169" s="36">
        <v>9240</v>
      </c>
      <c r="I169" s="36">
        <v>64</v>
      </c>
      <c r="J169" s="49">
        <v>6.9264069264069264E-3</v>
      </c>
      <c r="L169" s="44">
        <v>92356</v>
      </c>
      <c r="M169" s="36">
        <v>2671</v>
      </c>
      <c r="N169" s="36">
        <v>29</v>
      </c>
      <c r="O169" s="49">
        <v>1.0857356795207787E-2</v>
      </c>
      <c r="Q169" s="44">
        <v>93292</v>
      </c>
      <c r="R169" s="36">
        <v>14435</v>
      </c>
      <c r="S169" s="36">
        <v>164</v>
      </c>
      <c r="T169" s="49">
        <v>1.1361274679598198E-2</v>
      </c>
      <c r="V169" s="44">
        <v>92336</v>
      </c>
      <c r="W169" s="36">
        <v>26140</v>
      </c>
      <c r="X169" s="36">
        <v>255</v>
      </c>
      <c r="Y169" s="49">
        <v>9.7551644988523329E-3</v>
      </c>
      <c r="AA169" s="44">
        <v>92592</v>
      </c>
      <c r="AB169" s="36">
        <v>26261</v>
      </c>
      <c r="AC169" s="36">
        <v>144</v>
      </c>
      <c r="AD169" s="49">
        <v>5.4834164730969883E-3</v>
      </c>
      <c r="AF169" s="44">
        <v>92704</v>
      </c>
      <c r="AG169" s="36">
        <v>19224</v>
      </c>
      <c r="AH169" s="36">
        <v>117</v>
      </c>
      <c r="AI169" s="49">
        <v>6.0861423220973784E-3</v>
      </c>
      <c r="AK169" s="44">
        <v>92841</v>
      </c>
      <c r="AL169" s="36">
        <v>9203</v>
      </c>
      <c r="AM169" s="36">
        <v>63</v>
      </c>
      <c r="AN169" s="49">
        <v>6.845593828099533E-3</v>
      </c>
      <c r="AP169" s="44">
        <v>92703</v>
      </c>
      <c r="AQ169" s="36">
        <v>12400</v>
      </c>
      <c r="AR169" s="36">
        <v>103</v>
      </c>
      <c r="AS169" s="49">
        <v>8.3064516129032259E-3</v>
      </c>
      <c r="AU169" s="44">
        <v>92562</v>
      </c>
      <c r="AV169" s="36">
        <v>22891</v>
      </c>
      <c r="AW169" s="36">
        <v>257</v>
      </c>
      <c r="AX169" s="49">
        <v>1.1227119828753658E-2</v>
      </c>
      <c r="AZ169" s="44">
        <v>92804</v>
      </c>
      <c r="BA169" s="36">
        <v>4080</v>
      </c>
      <c r="BB169" s="36">
        <v>39</v>
      </c>
      <c r="BC169" s="49">
        <v>9.5588235294117654E-3</v>
      </c>
      <c r="BE169" s="44">
        <v>92374</v>
      </c>
      <c r="BF169" s="36">
        <v>14546</v>
      </c>
      <c r="BG169" s="36">
        <v>85</v>
      </c>
      <c r="BH169" s="49">
        <v>5.8435308675924653E-3</v>
      </c>
    </row>
    <row r="170" spans="2:60" x14ac:dyDescent="0.25">
      <c r="B170" s="44">
        <v>92382</v>
      </c>
      <c r="C170" s="36">
        <v>4048</v>
      </c>
      <c r="D170" s="36">
        <v>37</v>
      </c>
      <c r="E170" s="49">
        <v>9.1403162055335961E-3</v>
      </c>
      <c r="G170" s="44">
        <v>90631</v>
      </c>
      <c r="H170" s="36">
        <v>22829</v>
      </c>
      <c r="I170" s="36">
        <v>158</v>
      </c>
      <c r="J170" s="49">
        <v>6.9210215077313945E-3</v>
      </c>
      <c r="L170" s="44">
        <v>93277</v>
      </c>
      <c r="M170" s="36">
        <v>19827</v>
      </c>
      <c r="N170" s="36">
        <v>215</v>
      </c>
      <c r="O170" s="49">
        <v>1.0843798860140213E-2</v>
      </c>
      <c r="Q170" s="44">
        <v>92382</v>
      </c>
      <c r="R170" s="36">
        <v>4049</v>
      </c>
      <c r="S170" s="36">
        <v>46</v>
      </c>
      <c r="T170" s="49">
        <v>1.1360829834527044E-2</v>
      </c>
      <c r="V170" s="44">
        <v>90723</v>
      </c>
      <c r="W170" s="36">
        <v>13237</v>
      </c>
      <c r="X170" s="36">
        <v>129</v>
      </c>
      <c r="Y170" s="49">
        <v>9.74541059152376E-3</v>
      </c>
      <c r="AA170" s="44">
        <v>93562</v>
      </c>
      <c r="AB170" s="36">
        <v>912</v>
      </c>
      <c r="AC170" s="36">
        <v>5</v>
      </c>
      <c r="AD170" s="49">
        <v>5.4824561403508769E-3</v>
      </c>
      <c r="AF170" s="44">
        <v>92590</v>
      </c>
      <c r="AG170" s="36">
        <v>2142</v>
      </c>
      <c r="AH170" s="36">
        <v>13</v>
      </c>
      <c r="AI170" s="49">
        <v>6.0690943043884222E-3</v>
      </c>
      <c r="AK170" s="44">
        <v>92843</v>
      </c>
      <c r="AL170" s="36">
        <v>11136</v>
      </c>
      <c r="AM170" s="36">
        <v>76</v>
      </c>
      <c r="AN170" s="49">
        <v>6.8247126436781613E-3</v>
      </c>
      <c r="AP170" s="44">
        <v>90045</v>
      </c>
      <c r="AQ170" s="36">
        <v>487</v>
      </c>
      <c r="AR170" s="36">
        <v>4</v>
      </c>
      <c r="AS170" s="49">
        <v>8.2135523613963042E-3</v>
      </c>
      <c r="AU170" s="44">
        <v>90620</v>
      </c>
      <c r="AV170" s="36">
        <v>13984</v>
      </c>
      <c r="AW170" s="36">
        <v>157</v>
      </c>
      <c r="AX170" s="49">
        <v>1.1227116704805492E-2</v>
      </c>
      <c r="AZ170" s="44">
        <v>91354</v>
      </c>
      <c r="BA170" s="36">
        <v>11407</v>
      </c>
      <c r="BB170" s="36">
        <v>109</v>
      </c>
      <c r="BC170" s="49">
        <v>9.5555360743403168E-3</v>
      </c>
      <c r="BE170" s="44">
        <v>90680</v>
      </c>
      <c r="BF170" s="36">
        <v>8438</v>
      </c>
      <c r="BG170" s="36">
        <v>49</v>
      </c>
      <c r="BH170" s="49">
        <v>5.8070632851386587E-3</v>
      </c>
    </row>
    <row r="171" spans="2:60" x14ac:dyDescent="0.25">
      <c r="B171" s="44">
        <v>90301</v>
      </c>
      <c r="C171" s="36">
        <v>12271</v>
      </c>
      <c r="D171" s="36">
        <v>112</v>
      </c>
      <c r="E171" s="49">
        <v>9.1272104962920701E-3</v>
      </c>
      <c r="G171" s="44">
        <v>92705</v>
      </c>
      <c r="H171" s="36">
        <v>14754</v>
      </c>
      <c r="I171" s="36">
        <v>102</v>
      </c>
      <c r="J171" s="49">
        <v>6.9133794225294835E-3</v>
      </c>
      <c r="L171" s="44">
        <v>92595</v>
      </c>
      <c r="M171" s="36">
        <v>10798</v>
      </c>
      <c r="N171" s="36">
        <v>117</v>
      </c>
      <c r="O171" s="49">
        <v>1.0835339877755141E-2</v>
      </c>
      <c r="Q171" s="44">
        <v>90601</v>
      </c>
      <c r="R171" s="36">
        <v>11212</v>
      </c>
      <c r="S171" s="36">
        <v>127</v>
      </c>
      <c r="T171" s="49">
        <v>1.132714948269711E-2</v>
      </c>
      <c r="V171" s="44">
        <v>92252</v>
      </c>
      <c r="W171" s="36">
        <v>5136</v>
      </c>
      <c r="X171" s="36">
        <v>50</v>
      </c>
      <c r="Y171" s="49">
        <v>9.7352024922118374E-3</v>
      </c>
      <c r="AA171" s="44">
        <v>92316</v>
      </c>
      <c r="AB171" s="36">
        <v>6034</v>
      </c>
      <c r="AC171" s="36">
        <v>33</v>
      </c>
      <c r="AD171" s="49">
        <v>5.4690089492873718E-3</v>
      </c>
      <c r="AF171" s="44">
        <v>90043</v>
      </c>
      <c r="AG171" s="36">
        <v>3635</v>
      </c>
      <c r="AH171" s="36">
        <v>22</v>
      </c>
      <c r="AI171" s="49">
        <v>6.0522696011004124E-3</v>
      </c>
      <c r="AK171" s="44">
        <v>92831</v>
      </c>
      <c r="AL171" s="36">
        <v>14660</v>
      </c>
      <c r="AM171" s="36">
        <v>100</v>
      </c>
      <c r="AN171" s="49">
        <v>6.8212824010914054E-3</v>
      </c>
      <c r="AP171" s="44">
        <v>91732</v>
      </c>
      <c r="AQ171" s="36">
        <v>14865</v>
      </c>
      <c r="AR171" s="36">
        <v>121</v>
      </c>
      <c r="AS171" s="49">
        <v>8.139926000672721E-3</v>
      </c>
      <c r="AU171" s="44">
        <v>92373</v>
      </c>
      <c r="AV171" s="36">
        <v>15043</v>
      </c>
      <c r="AW171" s="36">
        <v>167</v>
      </c>
      <c r="AX171" s="49">
        <v>1.1101509007511799E-2</v>
      </c>
      <c r="AZ171" s="44">
        <v>92399</v>
      </c>
      <c r="BA171" s="36">
        <v>18186</v>
      </c>
      <c r="BB171" s="36">
        <v>172</v>
      </c>
      <c r="BC171" s="49">
        <v>9.4578247003189262E-3</v>
      </c>
      <c r="BE171" s="44">
        <v>90717</v>
      </c>
      <c r="BF171" s="36">
        <v>7937</v>
      </c>
      <c r="BG171" s="36">
        <v>46</v>
      </c>
      <c r="BH171" s="49">
        <v>5.7956406702784425E-3</v>
      </c>
    </row>
    <row r="172" spans="2:60" x14ac:dyDescent="0.25">
      <c r="B172" s="44">
        <v>90806</v>
      </c>
      <c r="C172" s="36">
        <v>12944</v>
      </c>
      <c r="D172" s="36">
        <v>118</v>
      </c>
      <c r="E172" s="49">
        <v>9.1161928306551301E-3</v>
      </c>
      <c r="G172" s="44">
        <v>91311</v>
      </c>
      <c r="H172" s="36">
        <v>1160</v>
      </c>
      <c r="I172" s="36">
        <v>8</v>
      </c>
      <c r="J172" s="49">
        <v>6.8965517241379309E-3</v>
      </c>
      <c r="L172" s="44">
        <v>92676</v>
      </c>
      <c r="M172" s="36">
        <v>740</v>
      </c>
      <c r="N172" s="36">
        <v>8</v>
      </c>
      <c r="O172" s="49">
        <v>1.0810810810810811E-2</v>
      </c>
      <c r="Q172" s="44">
        <v>92284</v>
      </c>
      <c r="R172" s="36">
        <v>12023</v>
      </c>
      <c r="S172" s="36">
        <v>136</v>
      </c>
      <c r="T172" s="49">
        <v>1.1311652665724028E-2</v>
      </c>
      <c r="V172" s="44">
        <v>90650</v>
      </c>
      <c r="W172" s="36">
        <v>27160</v>
      </c>
      <c r="X172" s="36">
        <v>261</v>
      </c>
      <c r="Y172" s="49">
        <v>9.6097201767304866E-3</v>
      </c>
      <c r="AA172" s="44">
        <v>93518</v>
      </c>
      <c r="AB172" s="36">
        <v>736</v>
      </c>
      <c r="AC172" s="36">
        <v>4</v>
      </c>
      <c r="AD172" s="49">
        <v>5.434782608695652E-3</v>
      </c>
      <c r="AF172" s="44">
        <v>90002</v>
      </c>
      <c r="AG172" s="36">
        <v>3314</v>
      </c>
      <c r="AH172" s="36">
        <v>20</v>
      </c>
      <c r="AI172" s="49">
        <v>6.0350030175015086E-3</v>
      </c>
      <c r="AK172" s="44">
        <v>92706</v>
      </c>
      <c r="AL172" s="36">
        <v>9684</v>
      </c>
      <c r="AM172" s="36">
        <v>66</v>
      </c>
      <c r="AN172" s="49">
        <v>6.8153655514250309E-3</v>
      </c>
      <c r="AP172" s="44">
        <v>92595</v>
      </c>
      <c r="AQ172" s="36">
        <v>10819</v>
      </c>
      <c r="AR172" s="36">
        <v>87</v>
      </c>
      <c r="AS172" s="49">
        <v>8.0414086329605328E-3</v>
      </c>
      <c r="AU172" s="44">
        <v>93534</v>
      </c>
      <c r="AV172" s="36">
        <v>15795</v>
      </c>
      <c r="AW172" s="36">
        <v>175</v>
      </c>
      <c r="AX172" s="49">
        <v>1.1079455523899969E-2</v>
      </c>
      <c r="AZ172" s="44">
        <v>93221</v>
      </c>
      <c r="BA172" s="36">
        <v>5371</v>
      </c>
      <c r="BB172" s="36">
        <v>50</v>
      </c>
      <c r="BC172" s="49">
        <v>9.3092533978774896E-3</v>
      </c>
      <c r="BE172" s="44">
        <v>92841</v>
      </c>
      <c r="BF172" s="36">
        <v>9146</v>
      </c>
      <c r="BG172" s="36">
        <v>53</v>
      </c>
      <c r="BH172" s="49">
        <v>5.7948830089656683E-3</v>
      </c>
    </row>
    <row r="173" spans="2:60" x14ac:dyDescent="0.25">
      <c r="B173" s="44">
        <v>92595</v>
      </c>
      <c r="C173" s="36">
        <v>10796</v>
      </c>
      <c r="D173" s="36">
        <v>98</v>
      </c>
      <c r="E173" s="49">
        <v>9.0774360874397927E-3</v>
      </c>
      <c r="G173" s="44">
        <v>91001</v>
      </c>
      <c r="H173" s="36">
        <v>12638</v>
      </c>
      <c r="I173" s="36">
        <v>87</v>
      </c>
      <c r="J173" s="49">
        <v>6.8840006330115524E-3</v>
      </c>
      <c r="L173" s="44">
        <v>92804</v>
      </c>
      <c r="M173" s="36">
        <v>4079</v>
      </c>
      <c r="N173" s="36">
        <v>44</v>
      </c>
      <c r="O173" s="49">
        <v>1.078695758764403E-2</v>
      </c>
      <c r="Q173" s="44">
        <v>92344</v>
      </c>
      <c r="R173" s="36">
        <v>5747</v>
      </c>
      <c r="S173" s="36">
        <v>65</v>
      </c>
      <c r="T173" s="49">
        <v>1.131024882547416E-2</v>
      </c>
      <c r="V173" s="44">
        <v>90717</v>
      </c>
      <c r="W173" s="36">
        <v>7910</v>
      </c>
      <c r="X173" s="36">
        <v>76</v>
      </c>
      <c r="Y173" s="49">
        <v>9.6080910240202277E-3</v>
      </c>
      <c r="AA173" s="44">
        <v>93551</v>
      </c>
      <c r="AB173" s="36">
        <v>17710</v>
      </c>
      <c r="AC173" s="36">
        <v>96</v>
      </c>
      <c r="AD173" s="49">
        <v>5.4206662902315074E-3</v>
      </c>
      <c r="AF173" s="44">
        <v>92397</v>
      </c>
      <c r="AG173" s="36">
        <v>3005</v>
      </c>
      <c r="AH173" s="36">
        <v>18</v>
      </c>
      <c r="AI173" s="49">
        <v>5.9900166389351079E-3</v>
      </c>
      <c r="AK173" s="44">
        <v>90247</v>
      </c>
      <c r="AL173" s="36">
        <v>12925</v>
      </c>
      <c r="AM173" s="36">
        <v>88</v>
      </c>
      <c r="AN173" s="49">
        <v>6.8085106382978723E-3</v>
      </c>
      <c r="AP173" s="44">
        <v>92354</v>
      </c>
      <c r="AQ173" s="36">
        <v>8333</v>
      </c>
      <c r="AR173" s="36">
        <v>67</v>
      </c>
      <c r="AS173" s="49">
        <v>8.0403216128645139E-3</v>
      </c>
      <c r="AU173" s="44">
        <v>90260</v>
      </c>
      <c r="AV173" s="36">
        <v>10194</v>
      </c>
      <c r="AW173" s="36">
        <v>112</v>
      </c>
      <c r="AX173" s="49">
        <v>1.09868550127526E-2</v>
      </c>
      <c r="AZ173" s="44">
        <v>93555</v>
      </c>
      <c r="BA173" s="36">
        <v>14229</v>
      </c>
      <c r="BB173" s="36">
        <v>132</v>
      </c>
      <c r="BC173" s="49">
        <v>9.2768290111743621E-3</v>
      </c>
      <c r="BE173" s="44">
        <v>91731</v>
      </c>
      <c r="BF173" s="36">
        <v>7615</v>
      </c>
      <c r="BG173" s="36">
        <v>44</v>
      </c>
      <c r="BH173" s="49">
        <v>5.778069599474721E-3</v>
      </c>
    </row>
    <row r="174" spans="2:60" x14ac:dyDescent="0.25">
      <c r="B174" s="44">
        <v>92501</v>
      </c>
      <c r="C174" s="36">
        <v>441</v>
      </c>
      <c r="D174" s="36">
        <v>4</v>
      </c>
      <c r="E174" s="49">
        <v>9.0702947845804991E-3</v>
      </c>
      <c r="G174" s="44">
        <v>92256</v>
      </c>
      <c r="H174" s="36">
        <v>1889</v>
      </c>
      <c r="I174" s="36">
        <v>13</v>
      </c>
      <c r="J174" s="49">
        <v>6.8819481206987823E-3</v>
      </c>
      <c r="L174" s="44">
        <v>91763</v>
      </c>
      <c r="M174" s="36">
        <v>10255</v>
      </c>
      <c r="N174" s="36">
        <v>110</v>
      </c>
      <c r="O174" s="49">
        <v>1.0726474890297415E-2</v>
      </c>
      <c r="Q174" s="44">
        <v>92780</v>
      </c>
      <c r="R174" s="36">
        <v>17769</v>
      </c>
      <c r="S174" s="36">
        <v>199</v>
      </c>
      <c r="T174" s="49">
        <v>1.1199279644324385E-2</v>
      </c>
      <c r="V174" s="44">
        <v>90804</v>
      </c>
      <c r="W174" s="36">
        <v>15665</v>
      </c>
      <c r="X174" s="36">
        <v>150</v>
      </c>
      <c r="Y174" s="49">
        <v>9.5754867539099911E-3</v>
      </c>
      <c r="AA174" s="44">
        <v>91761</v>
      </c>
      <c r="AB174" s="36">
        <v>17368</v>
      </c>
      <c r="AC174" s="36">
        <v>94</v>
      </c>
      <c r="AD174" s="49">
        <v>5.4122524182404425E-3</v>
      </c>
      <c r="AF174" s="44">
        <v>90247</v>
      </c>
      <c r="AG174" s="36">
        <v>12888</v>
      </c>
      <c r="AH174" s="36">
        <v>77</v>
      </c>
      <c r="AI174" s="49">
        <v>5.9745499689633766E-3</v>
      </c>
      <c r="AK174" s="44">
        <v>90715</v>
      </c>
      <c r="AL174" s="36">
        <v>6495</v>
      </c>
      <c r="AM174" s="36">
        <v>44</v>
      </c>
      <c r="AN174" s="49">
        <v>6.7744418783679755E-3</v>
      </c>
      <c r="AP174" s="44">
        <v>90806</v>
      </c>
      <c r="AQ174" s="36">
        <v>12937</v>
      </c>
      <c r="AR174" s="36">
        <v>104</v>
      </c>
      <c r="AS174" s="49">
        <v>8.038958027363376E-3</v>
      </c>
      <c r="AU174" s="44">
        <v>90806</v>
      </c>
      <c r="AV174" s="36">
        <v>13000</v>
      </c>
      <c r="AW174" s="36">
        <v>142</v>
      </c>
      <c r="AX174" s="49">
        <v>1.0923076923076923E-2</v>
      </c>
      <c r="AZ174" s="44">
        <v>92703</v>
      </c>
      <c r="BA174" s="36">
        <v>12437</v>
      </c>
      <c r="BB174" s="36">
        <v>115</v>
      </c>
      <c r="BC174" s="49">
        <v>9.2466028785076794E-3</v>
      </c>
      <c r="BE174" s="44">
        <v>92704</v>
      </c>
      <c r="BF174" s="36">
        <v>19277</v>
      </c>
      <c r="BG174" s="36">
        <v>111</v>
      </c>
      <c r="BH174" s="49">
        <v>5.7581573896353169E-3</v>
      </c>
    </row>
    <row r="175" spans="2:60" x14ac:dyDescent="0.25">
      <c r="B175" s="43">
        <v>92780</v>
      </c>
      <c r="C175" s="37">
        <v>17643</v>
      </c>
      <c r="D175" s="37">
        <v>160</v>
      </c>
      <c r="E175" s="48">
        <v>9.0687524797370064E-3</v>
      </c>
      <c r="G175" s="43">
        <v>91710</v>
      </c>
      <c r="H175" s="37">
        <v>24481</v>
      </c>
      <c r="I175" s="37">
        <v>168</v>
      </c>
      <c r="J175" s="48">
        <v>6.8624647685960544E-3</v>
      </c>
      <c r="L175" s="43">
        <v>92374</v>
      </c>
      <c r="M175" s="37">
        <v>13898</v>
      </c>
      <c r="N175" s="37">
        <v>149</v>
      </c>
      <c r="O175" s="48">
        <v>1.0720967045618075E-2</v>
      </c>
      <c r="Q175" s="43">
        <v>91752</v>
      </c>
      <c r="R175" s="37">
        <v>9755</v>
      </c>
      <c r="S175" s="37">
        <v>109</v>
      </c>
      <c r="T175" s="48">
        <v>1.1173757047667862E-2</v>
      </c>
      <c r="V175" s="43">
        <v>90249</v>
      </c>
      <c r="W175" s="37">
        <v>8360</v>
      </c>
      <c r="X175" s="37">
        <v>80</v>
      </c>
      <c r="Y175" s="48">
        <v>9.5693779904306216E-3</v>
      </c>
      <c r="AA175" s="43">
        <v>92337</v>
      </c>
      <c r="AB175" s="37">
        <v>9615</v>
      </c>
      <c r="AC175" s="37">
        <v>52</v>
      </c>
      <c r="AD175" s="48">
        <v>5.4082163286531459E-3</v>
      </c>
      <c r="AF175" s="43">
        <v>92563</v>
      </c>
      <c r="AG175" s="37">
        <v>22373</v>
      </c>
      <c r="AH175" s="37">
        <v>133</v>
      </c>
      <c r="AI175" s="48">
        <v>5.944665444955974E-3</v>
      </c>
      <c r="AK175" s="43">
        <v>92342</v>
      </c>
      <c r="AL175" s="37">
        <v>3103</v>
      </c>
      <c r="AM175" s="37">
        <v>21</v>
      </c>
      <c r="AN175" s="48">
        <v>6.7676442152755402E-3</v>
      </c>
      <c r="AP175" s="43">
        <v>90732</v>
      </c>
      <c r="AQ175" s="37">
        <v>250</v>
      </c>
      <c r="AR175" s="37">
        <v>2</v>
      </c>
      <c r="AS175" s="48">
        <v>8.0000000000000002E-3</v>
      </c>
      <c r="AU175" s="43">
        <v>90602</v>
      </c>
      <c r="AV175" s="37">
        <v>8250</v>
      </c>
      <c r="AW175" s="37">
        <v>90</v>
      </c>
      <c r="AX175" s="48">
        <v>1.090909090909091E-2</v>
      </c>
      <c r="AZ175" s="43">
        <v>92501</v>
      </c>
      <c r="BA175" s="37">
        <v>436</v>
      </c>
      <c r="BB175" s="37">
        <v>4</v>
      </c>
      <c r="BC175" s="48">
        <v>9.1743119266055051E-3</v>
      </c>
      <c r="BE175" s="43">
        <v>93555</v>
      </c>
      <c r="BF175" s="37">
        <v>14272</v>
      </c>
      <c r="BG175" s="37">
        <v>81</v>
      </c>
      <c r="BH175" s="48">
        <v>5.6754484304932734E-3</v>
      </c>
    </row>
    <row r="176" spans="2:60" x14ac:dyDescent="0.25">
      <c r="B176" s="44">
        <v>92225</v>
      </c>
      <c r="C176" s="36">
        <v>7061</v>
      </c>
      <c r="D176" s="36">
        <v>64</v>
      </c>
      <c r="E176" s="49">
        <v>9.0638719728083836E-3</v>
      </c>
      <c r="G176" s="44">
        <v>92220</v>
      </c>
      <c r="H176" s="36">
        <v>875</v>
      </c>
      <c r="I176" s="36">
        <v>6</v>
      </c>
      <c r="J176" s="49">
        <v>6.8571428571428568E-3</v>
      </c>
      <c r="L176" s="44">
        <v>90601</v>
      </c>
      <c r="M176" s="36">
        <v>11208</v>
      </c>
      <c r="N176" s="36">
        <v>120</v>
      </c>
      <c r="O176" s="49">
        <v>1.0706638115631691E-2</v>
      </c>
      <c r="Q176" s="44">
        <v>93247</v>
      </c>
      <c r="R176" s="36">
        <v>5313</v>
      </c>
      <c r="S176" s="36">
        <v>59</v>
      </c>
      <c r="T176" s="49">
        <v>1.1104837191793714E-2</v>
      </c>
      <c r="V176" s="44">
        <v>92359</v>
      </c>
      <c r="W176" s="36">
        <v>3051</v>
      </c>
      <c r="X176" s="36">
        <v>29</v>
      </c>
      <c r="Y176" s="49">
        <v>9.5050803015404792E-3</v>
      </c>
      <c r="AA176" s="44">
        <v>92882</v>
      </c>
      <c r="AB176" s="36">
        <v>20636</v>
      </c>
      <c r="AC176" s="36">
        <v>111</v>
      </c>
      <c r="AD176" s="49">
        <v>5.3789494088001552E-3</v>
      </c>
      <c r="AF176" s="44">
        <v>90650</v>
      </c>
      <c r="AG176" s="36">
        <v>27252</v>
      </c>
      <c r="AH176" s="36">
        <v>162</v>
      </c>
      <c r="AI176" s="49">
        <v>5.9445178335535004E-3</v>
      </c>
      <c r="AK176" s="44">
        <v>91723</v>
      </c>
      <c r="AL176" s="36">
        <v>6814</v>
      </c>
      <c r="AM176" s="36">
        <v>46</v>
      </c>
      <c r="AN176" s="49">
        <v>6.7508071617258586E-3</v>
      </c>
      <c r="AP176" s="44">
        <v>90255</v>
      </c>
      <c r="AQ176" s="36">
        <v>17984</v>
      </c>
      <c r="AR176" s="36">
        <v>143</v>
      </c>
      <c r="AS176" s="49">
        <v>7.9515124555160147E-3</v>
      </c>
      <c r="AU176" s="44">
        <v>90240</v>
      </c>
      <c r="AV176" s="36">
        <v>7984</v>
      </c>
      <c r="AW176" s="36">
        <v>87</v>
      </c>
      <c r="AX176" s="49">
        <v>1.0896793587174349E-2</v>
      </c>
      <c r="AZ176" s="44">
        <v>91733</v>
      </c>
      <c r="BA176" s="36">
        <v>10064</v>
      </c>
      <c r="BB176" s="36">
        <v>92</v>
      </c>
      <c r="BC176" s="49">
        <v>9.1414944356120829E-3</v>
      </c>
      <c r="BE176" s="44">
        <v>91791</v>
      </c>
      <c r="BF176" s="36">
        <v>10968</v>
      </c>
      <c r="BG176" s="36">
        <v>62</v>
      </c>
      <c r="BH176" s="49">
        <v>5.6528081692195477E-3</v>
      </c>
    </row>
    <row r="177" spans="2:60" x14ac:dyDescent="0.25">
      <c r="B177" s="44">
        <v>91724</v>
      </c>
      <c r="C177" s="36">
        <v>8510</v>
      </c>
      <c r="D177" s="36">
        <v>77</v>
      </c>
      <c r="E177" s="49">
        <v>9.0481786133960046E-3</v>
      </c>
      <c r="G177" s="44">
        <v>91790</v>
      </c>
      <c r="H177" s="36">
        <v>13600</v>
      </c>
      <c r="I177" s="36">
        <v>93</v>
      </c>
      <c r="J177" s="49">
        <v>6.8382352941176467E-3</v>
      </c>
      <c r="L177" s="44">
        <v>92832</v>
      </c>
      <c r="M177" s="36">
        <v>9355</v>
      </c>
      <c r="N177" s="36">
        <v>100</v>
      </c>
      <c r="O177" s="49">
        <v>1.0689470871191877E-2</v>
      </c>
      <c r="Q177" s="44">
        <v>92595</v>
      </c>
      <c r="R177" s="36">
        <v>10812</v>
      </c>
      <c r="S177" s="36">
        <v>120</v>
      </c>
      <c r="T177" s="49">
        <v>1.1098779134295227E-2</v>
      </c>
      <c r="V177" s="44">
        <v>93535</v>
      </c>
      <c r="W177" s="36">
        <v>21673</v>
      </c>
      <c r="X177" s="36">
        <v>206</v>
      </c>
      <c r="Y177" s="49">
        <v>9.5049139482305169E-3</v>
      </c>
      <c r="AA177" s="44">
        <v>92282</v>
      </c>
      <c r="AB177" s="36">
        <v>560</v>
      </c>
      <c r="AC177" s="36">
        <v>3</v>
      </c>
      <c r="AD177" s="49">
        <v>5.3571428571428572E-3</v>
      </c>
      <c r="AF177" s="44">
        <v>93546</v>
      </c>
      <c r="AG177" s="36">
        <v>9939</v>
      </c>
      <c r="AH177" s="36">
        <v>59</v>
      </c>
      <c r="AI177" s="49">
        <v>5.9362108864070831E-3</v>
      </c>
      <c r="AK177" s="44">
        <v>90061</v>
      </c>
      <c r="AL177" s="36">
        <v>2667</v>
      </c>
      <c r="AM177" s="36">
        <v>18</v>
      </c>
      <c r="AN177" s="49">
        <v>6.7491563554555678E-3</v>
      </c>
      <c r="AP177" s="44">
        <v>90040</v>
      </c>
      <c r="AQ177" s="36">
        <v>3275</v>
      </c>
      <c r="AR177" s="36">
        <v>26</v>
      </c>
      <c r="AS177" s="49">
        <v>7.9389312977099242E-3</v>
      </c>
      <c r="AU177" s="44">
        <v>93015</v>
      </c>
      <c r="AV177" s="36">
        <v>5052</v>
      </c>
      <c r="AW177" s="36">
        <v>55</v>
      </c>
      <c r="AX177" s="49">
        <v>1.0886777513855899E-2</v>
      </c>
      <c r="AZ177" s="44">
        <v>92536</v>
      </c>
      <c r="BA177" s="36">
        <v>661</v>
      </c>
      <c r="BB177" s="36">
        <v>6</v>
      </c>
      <c r="BC177" s="49">
        <v>9.0771558245083209E-3</v>
      </c>
      <c r="BE177" s="44">
        <v>90804</v>
      </c>
      <c r="BF177" s="36">
        <v>15584</v>
      </c>
      <c r="BG177" s="36">
        <v>88</v>
      </c>
      <c r="BH177" s="49">
        <v>5.6468172484599594E-3</v>
      </c>
    </row>
    <row r="178" spans="2:60" x14ac:dyDescent="0.25">
      <c r="B178" s="44">
        <v>90048</v>
      </c>
      <c r="C178" s="36">
        <v>1880</v>
      </c>
      <c r="D178" s="36">
        <v>17</v>
      </c>
      <c r="E178" s="49">
        <v>9.0425531914893609E-3</v>
      </c>
      <c r="G178" s="44">
        <v>92653</v>
      </c>
      <c r="H178" s="36">
        <v>4544</v>
      </c>
      <c r="I178" s="36">
        <v>31</v>
      </c>
      <c r="J178" s="49">
        <v>6.8221830985915489E-3</v>
      </c>
      <c r="L178" s="44">
        <v>92324</v>
      </c>
      <c r="M178" s="36">
        <v>1225</v>
      </c>
      <c r="N178" s="36">
        <v>13</v>
      </c>
      <c r="O178" s="49">
        <v>1.0612244897959184E-2</v>
      </c>
      <c r="Q178" s="44">
        <v>92701</v>
      </c>
      <c r="R178" s="36">
        <v>12454</v>
      </c>
      <c r="S178" s="36">
        <v>138</v>
      </c>
      <c r="T178" s="49">
        <v>1.108077726031797E-2</v>
      </c>
      <c r="V178" s="44">
        <v>92374</v>
      </c>
      <c r="W178" s="36">
        <v>14339</v>
      </c>
      <c r="X178" s="36">
        <v>136</v>
      </c>
      <c r="Y178" s="49">
        <v>9.4846223586024132E-3</v>
      </c>
      <c r="AA178" s="44">
        <v>93230</v>
      </c>
      <c r="AB178" s="36">
        <v>22613</v>
      </c>
      <c r="AC178" s="36">
        <v>121</v>
      </c>
      <c r="AD178" s="49">
        <v>5.350904347057003E-3</v>
      </c>
      <c r="AF178" s="44">
        <v>92354</v>
      </c>
      <c r="AG178" s="36">
        <v>8467</v>
      </c>
      <c r="AH178" s="36">
        <v>50</v>
      </c>
      <c r="AI178" s="49">
        <v>5.9052793197118224E-3</v>
      </c>
      <c r="AK178" s="44">
        <v>92647</v>
      </c>
      <c r="AL178" s="36">
        <v>22742</v>
      </c>
      <c r="AM178" s="36">
        <v>152</v>
      </c>
      <c r="AN178" s="49">
        <v>6.6836689824993408E-3</v>
      </c>
      <c r="AP178" s="44">
        <v>93041</v>
      </c>
      <c r="AQ178" s="36">
        <v>7715</v>
      </c>
      <c r="AR178" s="36">
        <v>61</v>
      </c>
      <c r="AS178" s="49">
        <v>7.9066753078418667E-3</v>
      </c>
      <c r="AU178" s="44">
        <v>93518</v>
      </c>
      <c r="AV178" s="36">
        <v>735</v>
      </c>
      <c r="AW178" s="36">
        <v>8</v>
      </c>
      <c r="AX178" s="49">
        <v>1.0884353741496598E-2</v>
      </c>
      <c r="AZ178" s="44">
        <v>92653</v>
      </c>
      <c r="BA178" s="36">
        <v>4541</v>
      </c>
      <c r="BB178" s="36">
        <v>41</v>
      </c>
      <c r="BC178" s="49">
        <v>9.0288482713058796E-3</v>
      </c>
      <c r="BE178" s="44">
        <v>90802</v>
      </c>
      <c r="BF178" s="36">
        <v>22509</v>
      </c>
      <c r="BG178" s="36">
        <v>127</v>
      </c>
      <c r="BH178" s="49">
        <v>5.6421875694166778E-3</v>
      </c>
    </row>
    <row r="179" spans="2:60" x14ac:dyDescent="0.25">
      <c r="B179" s="44">
        <v>90247</v>
      </c>
      <c r="C179" s="36">
        <v>12746</v>
      </c>
      <c r="D179" s="36">
        <v>115</v>
      </c>
      <c r="E179" s="49">
        <v>9.0224384120508403E-3</v>
      </c>
      <c r="G179" s="44">
        <v>92882</v>
      </c>
      <c r="H179" s="36">
        <v>20454</v>
      </c>
      <c r="I179" s="36">
        <v>139</v>
      </c>
      <c r="J179" s="49">
        <v>6.7957367752028942E-3</v>
      </c>
      <c r="L179" s="44">
        <v>91744</v>
      </c>
      <c r="M179" s="36">
        <v>18019</v>
      </c>
      <c r="N179" s="36">
        <v>190</v>
      </c>
      <c r="O179" s="49">
        <v>1.0544425328819579E-2</v>
      </c>
      <c r="Q179" s="44">
        <v>91723</v>
      </c>
      <c r="R179" s="36">
        <v>6785</v>
      </c>
      <c r="S179" s="36">
        <v>75</v>
      </c>
      <c r="T179" s="49">
        <v>1.105379513633014E-2</v>
      </c>
      <c r="V179" s="44">
        <v>91706</v>
      </c>
      <c r="W179" s="36">
        <v>18039</v>
      </c>
      <c r="X179" s="36">
        <v>171</v>
      </c>
      <c r="Y179" s="49">
        <v>9.47946116747048E-3</v>
      </c>
      <c r="AA179" s="44">
        <v>92284</v>
      </c>
      <c r="AB179" s="36">
        <v>12022</v>
      </c>
      <c r="AC179" s="36">
        <v>64</v>
      </c>
      <c r="AD179" s="49">
        <v>5.3235734486774249E-3</v>
      </c>
      <c r="AF179" s="44">
        <v>92347</v>
      </c>
      <c r="AG179" s="36">
        <v>340</v>
      </c>
      <c r="AH179" s="36">
        <v>2</v>
      </c>
      <c r="AI179" s="49">
        <v>5.8823529411764705E-3</v>
      </c>
      <c r="AK179" s="44">
        <v>92866</v>
      </c>
      <c r="AL179" s="36">
        <v>5987</v>
      </c>
      <c r="AM179" s="36">
        <v>40</v>
      </c>
      <c r="AN179" s="49">
        <v>6.6811424753632871E-3</v>
      </c>
      <c r="AP179" s="44">
        <v>92284</v>
      </c>
      <c r="AQ179" s="36">
        <v>12028</v>
      </c>
      <c r="AR179" s="36">
        <v>94</v>
      </c>
      <c r="AS179" s="49">
        <v>7.8150981044230131E-3</v>
      </c>
      <c r="AU179" s="44">
        <v>92277</v>
      </c>
      <c r="AV179" s="36">
        <v>9339</v>
      </c>
      <c r="AW179" s="36">
        <v>101</v>
      </c>
      <c r="AX179" s="49">
        <v>1.0814862404968413E-2</v>
      </c>
      <c r="AZ179" s="44">
        <v>93292</v>
      </c>
      <c r="BA179" s="36">
        <v>14541</v>
      </c>
      <c r="BB179" s="36">
        <v>131</v>
      </c>
      <c r="BC179" s="49">
        <v>9.0090090090090089E-3</v>
      </c>
      <c r="BE179" s="44">
        <v>93205</v>
      </c>
      <c r="BF179" s="36">
        <v>1247</v>
      </c>
      <c r="BG179" s="36">
        <v>7</v>
      </c>
      <c r="BH179" s="49">
        <v>5.6134723336006415E-3</v>
      </c>
    </row>
    <row r="180" spans="2:60" x14ac:dyDescent="0.25">
      <c r="B180" s="44">
        <v>91307</v>
      </c>
      <c r="C180" s="36">
        <v>998</v>
      </c>
      <c r="D180" s="36">
        <v>9</v>
      </c>
      <c r="E180" s="49">
        <v>9.0180360721442889E-3</v>
      </c>
      <c r="G180" s="44">
        <v>90040</v>
      </c>
      <c r="H180" s="36">
        <v>3263</v>
      </c>
      <c r="I180" s="36">
        <v>22</v>
      </c>
      <c r="J180" s="49">
        <v>6.742261722341404E-3</v>
      </c>
      <c r="L180" s="44">
        <v>91790</v>
      </c>
      <c r="M180" s="36">
        <v>13565</v>
      </c>
      <c r="N180" s="36">
        <v>143</v>
      </c>
      <c r="O180" s="49">
        <v>1.0541835606339846E-2</v>
      </c>
      <c r="Q180" s="44">
        <v>92336</v>
      </c>
      <c r="R180" s="36">
        <v>26080</v>
      </c>
      <c r="S180" s="36">
        <v>287</v>
      </c>
      <c r="T180" s="49">
        <v>1.1004601226993866E-2</v>
      </c>
      <c r="V180" s="44">
        <v>91746</v>
      </c>
      <c r="W180" s="36">
        <v>6656</v>
      </c>
      <c r="X180" s="36">
        <v>63</v>
      </c>
      <c r="Y180" s="49">
        <v>9.4651442307692301E-3</v>
      </c>
      <c r="AA180" s="44">
        <v>93274</v>
      </c>
      <c r="AB180" s="36">
        <v>23700</v>
      </c>
      <c r="AC180" s="36">
        <v>126</v>
      </c>
      <c r="AD180" s="49">
        <v>5.3164556962025317E-3</v>
      </c>
      <c r="AF180" s="44">
        <v>92595</v>
      </c>
      <c r="AG180" s="36">
        <v>10903</v>
      </c>
      <c r="AH180" s="36">
        <v>64</v>
      </c>
      <c r="AI180" s="49">
        <v>5.8699440520957533E-3</v>
      </c>
      <c r="AK180" s="44">
        <v>92563</v>
      </c>
      <c r="AL180" s="36">
        <v>22344</v>
      </c>
      <c r="AM180" s="36">
        <v>149</v>
      </c>
      <c r="AN180" s="49">
        <v>6.6684568564267816E-3</v>
      </c>
      <c r="AP180" s="44">
        <v>90270</v>
      </c>
      <c r="AQ180" s="36">
        <v>6282</v>
      </c>
      <c r="AR180" s="36">
        <v>49</v>
      </c>
      <c r="AS180" s="49">
        <v>7.8000636739891755E-3</v>
      </c>
      <c r="AU180" s="44">
        <v>93544</v>
      </c>
      <c r="AV180" s="36">
        <v>464</v>
      </c>
      <c r="AW180" s="36">
        <v>5</v>
      </c>
      <c r="AX180" s="49">
        <v>1.0775862068965518E-2</v>
      </c>
      <c r="AZ180" s="44">
        <v>90048</v>
      </c>
      <c r="BA180" s="36">
        <v>1891</v>
      </c>
      <c r="BB180" s="36">
        <v>17</v>
      </c>
      <c r="BC180" s="49">
        <v>8.9899524061343213E-3</v>
      </c>
      <c r="BE180" s="44">
        <v>91321</v>
      </c>
      <c r="BF180" s="36">
        <v>11209</v>
      </c>
      <c r="BG180" s="36">
        <v>62</v>
      </c>
      <c r="BH180" s="49">
        <v>5.5312695155678472E-3</v>
      </c>
    </row>
    <row r="181" spans="2:60" x14ac:dyDescent="0.25">
      <c r="B181" s="44">
        <v>92356</v>
      </c>
      <c r="C181" s="36">
        <v>2677</v>
      </c>
      <c r="D181" s="36">
        <v>24</v>
      </c>
      <c r="E181" s="49">
        <v>8.965259618976467E-3</v>
      </c>
      <c r="G181" s="44">
        <v>92325</v>
      </c>
      <c r="H181" s="36">
        <v>6264</v>
      </c>
      <c r="I181" s="36">
        <v>42</v>
      </c>
      <c r="J181" s="49">
        <v>6.7049808429118776E-3</v>
      </c>
      <c r="L181" s="44">
        <v>91730</v>
      </c>
      <c r="M181" s="36">
        <v>25621</v>
      </c>
      <c r="N181" s="36">
        <v>270</v>
      </c>
      <c r="O181" s="49">
        <v>1.0538230357909528E-2</v>
      </c>
      <c r="Q181" s="44">
        <v>92596</v>
      </c>
      <c r="R181" s="36">
        <v>8652</v>
      </c>
      <c r="S181" s="36">
        <v>95</v>
      </c>
      <c r="T181" s="49">
        <v>1.0980120203421173E-2</v>
      </c>
      <c r="V181" s="44">
        <v>91732</v>
      </c>
      <c r="W181" s="36">
        <v>14843</v>
      </c>
      <c r="X181" s="36">
        <v>140</v>
      </c>
      <c r="Y181" s="49">
        <v>9.4320555143838844E-3</v>
      </c>
      <c r="AA181" s="44">
        <v>90717</v>
      </c>
      <c r="AB181" s="36">
        <v>7911</v>
      </c>
      <c r="AC181" s="36">
        <v>42</v>
      </c>
      <c r="AD181" s="49">
        <v>5.3090633295411454E-3</v>
      </c>
      <c r="AF181" s="44">
        <v>90008</v>
      </c>
      <c r="AG181" s="36">
        <v>688</v>
      </c>
      <c r="AH181" s="36">
        <v>4</v>
      </c>
      <c r="AI181" s="49">
        <v>5.8139534883720929E-3</v>
      </c>
      <c r="AK181" s="44">
        <v>92325</v>
      </c>
      <c r="AL181" s="36">
        <v>6309</v>
      </c>
      <c r="AM181" s="36">
        <v>42</v>
      </c>
      <c r="AN181" s="49">
        <v>6.6571564431764148E-3</v>
      </c>
      <c r="AP181" s="44">
        <v>92707</v>
      </c>
      <c r="AQ181" s="36">
        <v>13985</v>
      </c>
      <c r="AR181" s="36">
        <v>109</v>
      </c>
      <c r="AS181" s="49">
        <v>7.7940650697175548E-3</v>
      </c>
      <c r="AU181" s="44">
        <v>90044</v>
      </c>
      <c r="AV181" s="36">
        <v>8443</v>
      </c>
      <c r="AW181" s="36">
        <v>90</v>
      </c>
      <c r="AX181" s="49">
        <v>1.0659718109676655E-2</v>
      </c>
      <c r="AZ181" s="44">
        <v>92647</v>
      </c>
      <c r="BA181" s="36">
        <v>22510</v>
      </c>
      <c r="BB181" s="36">
        <v>200</v>
      </c>
      <c r="BC181" s="49">
        <v>8.8849400266548199E-3</v>
      </c>
      <c r="BE181" s="44">
        <v>93285</v>
      </c>
      <c r="BF181" s="36">
        <v>2364</v>
      </c>
      <c r="BG181" s="36">
        <v>13</v>
      </c>
      <c r="BH181" s="49">
        <v>5.499153976311337E-3</v>
      </c>
    </row>
    <row r="182" spans="2:60" x14ac:dyDescent="0.25">
      <c r="B182" s="43">
        <v>91708</v>
      </c>
      <c r="C182" s="37">
        <v>3712</v>
      </c>
      <c r="D182" s="37">
        <v>33</v>
      </c>
      <c r="E182" s="48">
        <v>8.8900862068965521E-3</v>
      </c>
      <c r="G182" s="43">
        <v>91733</v>
      </c>
      <c r="H182" s="37">
        <v>10002</v>
      </c>
      <c r="I182" s="37">
        <v>67</v>
      </c>
      <c r="J182" s="48">
        <v>6.6986602679464111E-3</v>
      </c>
      <c r="L182" s="43">
        <v>92879</v>
      </c>
      <c r="M182" s="37">
        <v>13918</v>
      </c>
      <c r="N182" s="37">
        <v>146</v>
      </c>
      <c r="O182" s="48">
        <v>1.0490012932892657E-2</v>
      </c>
      <c r="Q182" s="43">
        <v>93215</v>
      </c>
      <c r="R182" s="37">
        <v>11488</v>
      </c>
      <c r="S182" s="37">
        <v>126</v>
      </c>
      <c r="T182" s="48">
        <v>1.0967966573816155E-2</v>
      </c>
      <c r="V182" s="43">
        <v>92507</v>
      </c>
      <c r="W182" s="37">
        <v>2344</v>
      </c>
      <c r="X182" s="37">
        <v>22</v>
      </c>
      <c r="Y182" s="48">
        <v>9.3856655290102398E-3</v>
      </c>
      <c r="AA182" s="43">
        <v>93591</v>
      </c>
      <c r="AB182" s="37">
        <v>2075</v>
      </c>
      <c r="AC182" s="37">
        <v>11</v>
      </c>
      <c r="AD182" s="48">
        <v>5.3012048192771083E-3</v>
      </c>
      <c r="AF182" s="43">
        <v>90260</v>
      </c>
      <c r="AG182" s="37">
        <v>10201</v>
      </c>
      <c r="AH182" s="37">
        <v>59</v>
      </c>
      <c r="AI182" s="48">
        <v>5.7837466915008334E-3</v>
      </c>
      <c r="AK182" s="43">
        <v>93221</v>
      </c>
      <c r="AL182" s="37">
        <v>5415</v>
      </c>
      <c r="AM182" s="37">
        <v>36</v>
      </c>
      <c r="AN182" s="48">
        <v>6.6481994459833792E-3</v>
      </c>
      <c r="AP182" s="43">
        <v>92882</v>
      </c>
      <c r="AQ182" s="37">
        <v>20617</v>
      </c>
      <c r="AR182" s="37">
        <v>159</v>
      </c>
      <c r="AS182" s="48">
        <v>7.7120822622107968E-3</v>
      </c>
      <c r="AU182" s="43">
        <v>91016</v>
      </c>
      <c r="AV182" s="37">
        <v>16315</v>
      </c>
      <c r="AW182" s="37">
        <v>172</v>
      </c>
      <c r="AX182" s="48">
        <v>1.0542445602206558E-2</v>
      </c>
      <c r="AZ182" s="43">
        <v>91701</v>
      </c>
      <c r="BA182" s="37">
        <v>13352</v>
      </c>
      <c r="BB182" s="37">
        <v>118</v>
      </c>
      <c r="BC182" s="48">
        <v>8.8376273217495513E-3</v>
      </c>
      <c r="BE182" s="43">
        <v>92508</v>
      </c>
      <c r="BF182" s="37">
        <v>2008</v>
      </c>
      <c r="BG182" s="37">
        <v>11</v>
      </c>
      <c r="BH182" s="48">
        <v>5.4780876494023908E-3</v>
      </c>
    </row>
    <row r="183" spans="2:60" x14ac:dyDescent="0.25">
      <c r="B183" s="44">
        <v>93223</v>
      </c>
      <c r="C183" s="36">
        <v>2815</v>
      </c>
      <c r="D183" s="36">
        <v>25</v>
      </c>
      <c r="E183" s="49">
        <v>8.8809946714031966E-3</v>
      </c>
      <c r="G183" s="44">
        <v>93257</v>
      </c>
      <c r="H183" s="36">
        <v>24360</v>
      </c>
      <c r="I183" s="36">
        <v>163</v>
      </c>
      <c r="J183" s="49">
        <v>6.691297208538588E-3</v>
      </c>
      <c r="L183" s="44">
        <v>91723</v>
      </c>
      <c r="M183" s="36">
        <v>6774</v>
      </c>
      <c r="N183" s="36">
        <v>71</v>
      </c>
      <c r="O183" s="49">
        <v>1.0481251845290819E-2</v>
      </c>
      <c r="Q183" s="44">
        <v>90022</v>
      </c>
      <c r="R183" s="36">
        <v>16586</v>
      </c>
      <c r="S183" s="36">
        <v>181</v>
      </c>
      <c r="T183" s="49">
        <v>1.0912818039310261E-2</v>
      </c>
      <c r="V183" s="44">
        <v>91321</v>
      </c>
      <c r="W183" s="36">
        <v>11215</v>
      </c>
      <c r="X183" s="36">
        <v>105</v>
      </c>
      <c r="Y183" s="49">
        <v>9.3624609897458768E-3</v>
      </c>
      <c r="AA183" s="44">
        <v>92706</v>
      </c>
      <c r="AB183" s="36">
        <v>9629</v>
      </c>
      <c r="AC183" s="36">
        <v>51</v>
      </c>
      <c r="AD183" s="49">
        <v>5.2965001557794163E-3</v>
      </c>
      <c r="AF183" s="44">
        <v>93523</v>
      </c>
      <c r="AG183" s="36">
        <v>520</v>
      </c>
      <c r="AH183" s="36">
        <v>3</v>
      </c>
      <c r="AI183" s="49">
        <v>5.7692307692307696E-3</v>
      </c>
      <c r="AK183" s="44">
        <v>92832</v>
      </c>
      <c r="AL183" s="36">
        <v>9643</v>
      </c>
      <c r="AM183" s="36">
        <v>64</v>
      </c>
      <c r="AN183" s="49">
        <v>6.6369387120190811E-3</v>
      </c>
      <c r="AP183" s="44">
        <v>91761</v>
      </c>
      <c r="AQ183" s="36">
        <v>17514</v>
      </c>
      <c r="AR183" s="36">
        <v>133</v>
      </c>
      <c r="AS183" s="49">
        <v>7.5939248601119107E-3</v>
      </c>
      <c r="AU183" s="44">
        <v>92354</v>
      </c>
      <c r="AV183" s="36">
        <v>8370</v>
      </c>
      <c r="AW183" s="36">
        <v>88</v>
      </c>
      <c r="AX183" s="49">
        <v>1.0513739545997611E-2</v>
      </c>
      <c r="AZ183" s="44">
        <v>91722</v>
      </c>
      <c r="BA183" s="36">
        <v>10030</v>
      </c>
      <c r="BB183" s="36">
        <v>88</v>
      </c>
      <c r="BC183" s="49">
        <v>8.7736789631106676E-3</v>
      </c>
      <c r="BE183" s="44">
        <v>93240</v>
      </c>
      <c r="BF183" s="36">
        <v>3118</v>
      </c>
      <c r="BG183" s="36">
        <v>17</v>
      </c>
      <c r="BH183" s="49">
        <v>5.4522129570237334E-3</v>
      </c>
    </row>
    <row r="184" spans="2:60" x14ac:dyDescent="0.25">
      <c r="B184" s="44">
        <v>93030</v>
      </c>
      <c r="C184" s="36">
        <v>15452</v>
      </c>
      <c r="D184" s="36">
        <v>137</v>
      </c>
      <c r="E184" s="49">
        <v>8.8661661920786949E-3</v>
      </c>
      <c r="G184" s="44">
        <v>93202</v>
      </c>
      <c r="H184" s="36">
        <v>1200</v>
      </c>
      <c r="I184" s="36">
        <v>8</v>
      </c>
      <c r="J184" s="49">
        <v>6.6666666666666671E-3</v>
      </c>
      <c r="L184" s="44">
        <v>92868</v>
      </c>
      <c r="M184" s="36">
        <v>8804</v>
      </c>
      <c r="N184" s="36">
        <v>92</v>
      </c>
      <c r="O184" s="49">
        <v>1.0449795547478418E-2</v>
      </c>
      <c r="Q184" s="44">
        <v>90605</v>
      </c>
      <c r="R184" s="36">
        <v>10725</v>
      </c>
      <c r="S184" s="36">
        <v>117</v>
      </c>
      <c r="T184" s="49">
        <v>1.090909090909091E-2</v>
      </c>
      <c r="V184" s="44">
        <v>90631</v>
      </c>
      <c r="W184" s="36">
        <v>22928</v>
      </c>
      <c r="X184" s="36">
        <v>214</v>
      </c>
      <c r="Y184" s="49">
        <v>9.3335659455687364E-3</v>
      </c>
      <c r="AA184" s="44">
        <v>92585</v>
      </c>
      <c r="AB184" s="36">
        <v>7577</v>
      </c>
      <c r="AC184" s="36">
        <v>40</v>
      </c>
      <c r="AD184" s="49">
        <v>5.2791342219875937E-3</v>
      </c>
      <c r="AF184" s="44">
        <v>92592</v>
      </c>
      <c r="AG184" s="36">
        <v>26369</v>
      </c>
      <c r="AH184" s="36">
        <v>152</v>
      </c>
      <c r="AI184" s="49">
        <v>5.7643444954302405E-3</v>
      </c>
      <c r="AK184" s="44">
        <v>92626</v>
      </c>
      <c r="AL184" s="36">
        <v>21037</v>
      </c>
      <c r="AM184" s="36">
        <v>139</v>
      </c>
      <c r="AN184" s="49">
        <v>6.6074059989542234E-3</v>
      </c>
      <c r="AP184" s="44">
        <v>92374</v>
      </c>
      <c r="AQ184" s="36">
        <v>14486</v>
      </c>
      <c r="AR184" s="36">
        <v>110</v>
      </c>
      <c r="AS184" s="49">
        <v>7.5935385889824656E-3</v>
      </c>
      <c r="AU184" s="44">
        <v>92590</v>
      </c>
      <c r="AV184" s="36">
        <v>2115</v>
      </c>
      <c r="AW184" s="36">
        <v>22</v>
      </c>
      <c r="AX184" s="49">
        <v>1.0401891252955082E-2</v>
      </c>
      <c r="AZ184" s="44">
        <v>93272</v>
      </c>
      <c r="BA184" s="36">
        <v>915</v>
      </c>
      <c r="BB184" s="36">
        <v>8</v>
      </c>
      <c r="BC184" s="49">
        <v>8.7431693989071038E-3</v>
      </c>
      <c r="BE184" s="44">
        <v>90810</v>
      </c>
      <c r="BF184" s="36">
        <v>9382</v>
      </c>
      <c r="BG184" s="36">
        <v>51</v>
      </c>
      <c r="BH184" s="49">
        <v>5.4359411639309319E-3</v>
      </c>
    </row>
    <row r="185" spans="2:60" x14ac:dyDescent="0.25">
      <c r="B185" s="44">
        <v>92704</v>
      </c>
      <c r="C185" s="36">
        <v>19093</v>
      </c>
      <c r="D185" s="36">
        <v>122</v>
      </c>
      <c r="E185" s="49">
        <v>6.3897763578274758E-3</v>
      </c>
      <c r="G185" s="44">
        <v>92392</v>
      </c>
      <c r="H185" s="36">
        <v>19964</v>
      </c>
      <c r="I185" s="36">
        <v>131</v>
      </c>
      <c r="J185" s="49">
        <v>6.5618112602684828E-3</v>
      </c>
      <c r="L185" s="44">
        <v>90640</v>
      </c>
      <c r="M185" s="36">
        <v>19626</v>
      </c>
      <c r="N185" s="36">
        <v>205</v>
      </c>
      <c r="O185" s="49">
        <v>1.0445327626617752E-2</v>
      </c>
      <c r="Q185" s="44">
        <v>92590</v>
      </c>
      <c r="R185" s="36">
        <v>2114</v>
      </c>
      <c r="S185" s="36">
        <v>23</v>
      </c>
      <c r="T185" s="49">
        <v>1.0879848628192999E-2</v>
      </c>
      <c r="V185" s="44">
        <v>92391</v>
      </c>
      <c r="W185" s="36">
        <v>1290</v>
      </c>
      <c r="X185" s="36">
        <v>12</v>
      </c>
      <c r="Y185" s="49">
        <v>9.3023255813953487E-3</v>
      </c>
      <c r="AA185" s="44">
        <v>93238</v>
      </c>
      <c r="AB185" s="36">
        <v>1137</v>
      </c>
      <c r="AC185" s="36">
        <v>6</v>
      </c>
      <c r="AD185" s="49">
        <v>5.2770448548812663E-3</v>
      </c>
      <c r="AF185" s="44">
        <v>90810</v>
      </c>
      <c r="AG185" s="36">
        <v>9384</v>
      </c>
      <c r="AH185" s="36">
        <v>54</v>
      </c>
      <c r="AI185" s="49">
        <v>5.7544757033248083E-3</v>
      </c>
      <c r="AK185" s="44">
        <v>92399</v>
      </c>
      <c r="AL185" s="36">
        <v>18196</v>
      </c>
      <c r="AM185" s="36">
        <v>120</v>
      </c>
      <c r="AN185" s="49">
        <v>6.594856012310398E-3</v>
      </c>
      <c r="AP185" s="44">
        <v>91733</v>
      </c>
      <c r="AQ185" s="36">
        <v>10044</v>
      </c>
      <c r="AR185" s="36">
        <v>76</v>
      </c>
      <c r="AS185" s="49">
        <v>7.5667064914376738E-3</v>
      </c>
      <c r="AU185" s="44">
        <v>92840</v>
      </c>
      <c r="AV185" s="36">
        <v>14394</v>
      </c>
      <c r="AW185" s="36">
        <v>149</v>
      </c>
      <c r="AX185" s="49">
        <v>1.0351535361956371E-2</v>
      </c>
      <c r="AZ185" s="44">
        <v>91740</v>
      </c>
      <c r="BA185" s="36">
        <v>8724</v>
      </c>
      <c r="BB185" s="36">
        <v>76</v>
      </c>
      <c r="BC185" s="49">
        <v>8.7116001834021094E-3</v>
      </c>
      <c r="BE185" s="44">
        <v>92865</v>
      </c>
      <c r="BF185" s="36">
        <v>6652</v>
      </c>
      <c r="BG185" s="36">
        <v>36</v>
      </c>
      <c r="BH185" s="49">
        <v>5.4119061936259774E-3</v>
      </c>
    </row>
    <row r="186" spans="2:60" x14ac:dyDescent="0.25">
      <c r="B186" s="44">
        <v>90650</v>
      </c>
      <c r="C186" s="36">
        <v>27114</v>
      </c>
      <c r="D186" s="36">
        <v>240</v>
      </c>
      <c r="E186" s="49">
        <v>8.8515158220845314E-3</v>
      </c>
      <c r="G186" s="44">
        <v>93270</v>
      </c>
      <c r="H186" s="36">
        <v>1683</v>
      </c>
      <c r="I186" s="36">
        <v>11</v>
      </c>
      <c r="J186" s="49">
        <v>6.5359477124183009E-3</v>
      </c>
      <c r="L186" s="44">
        <v>91706</v>
      </c>
      <c r="M186" s="36">
        <v>18050</v>
      </c>
      <c r="N186" s="36">
        <v>188</v>
      </c>
      <c r="O186" s="49">
        <v>1.0415512465373962E-2</v>
      </c>
      <c r="Q186" s="44">
        <v>92844</v>
      </c>
      <c r="R186" s="36">
        <v>6713</v>
      </c>
      <c r="S186" s="36">
        <v>73</v>
      </c>
      <c r="T186" s="49">
        <v>1.0874422761805452E-2</v>
      </c>
      <c r="V186" s="44">
        <v>93261</v>
      </c>
      <c r="W186" s="36">
        <v>645</v>
      </c>
      <c r="X186" s="36">
        <v>6</v>
      </c>
      <c r="Y186" s="49">
        <v>9.3023255813953487E-3</v>
      </c>
      <c r="AA186" s="44">
        <v>93247</v>
      </c>
      <c r="AB186" s="36">
        <v>5321</v>
      </c>
      <c r="AC186" s="36">
        <v>28</v>
      </c>
      <c r="AD186" s="49">
        <v>5.2621687652696864E-3</v>
      </c>
      <c r="AF186" s="44">
        <v>92841</v>
      </c>
      <c r="AG186" s="36">
        <v>9213</v>
      </c>
      <c r="AH186" s="36">
        <v>53</v>
      </c>
      <c r="AI186" s="49">
        <v>5.7527406924997287E-3</v>
      </c>
      <c r="AK186" s="44">
        <v>92347</v>
      </c>
      <c r="AL186" s="36">
        <v>304</v>
      </c>
      <c r="AM186" s="36">
        <v>2</v>
      </c>
      <c r="AN186" s="49">
        <v>6.5789473684210523E-3</v>
      </c>
      <c r="AP186" s="44">
        <v>92587</v>
      </c>
      <c r="AQ186" s="36">
        <v>6478</v>
      </c>
      <c r="AR186" s="36">
        <v>49</v>
      </c>
      <c r="AS186" s="49">
        <v>7.5640629824019756E-3</v>
      </c>
      <c r="AU186" s="44">
        <v>93516</v>
      </c>
      <c r="AV186" s="36">
        <v>870</v>
      </c>
      <c r="AW186" s="36">
        <v>9</v>
      </c>
      <c r="AX186" s="49">
        <v>1.0344827586206896E-2</v>
      </c>
      <c r="AZ186" s="44">
        <v>92705</v>
      </c>
      <c r="BA186" s="36">
        <v>15169</v>
      </c>
      <c r="BB186" s="36">
        <v>132</v>
      </c>
      <c r="BC186" s="49">
        <v>8.7019579405366206E-3</v>
      </c>
      <c r="BE186" s="44">
        <v>90670</v>
      </c>
      <c r="BF186" s="36">
        <v>5175</v>
      </c>
      <c r="BG186" s="36">
        <v>28</v>
      </c>
      <c r="BH186" s="49">
        <v>5.4106280193236718E-3</v>
      </c>
    </row>
    <row r="187" spans="2:60" x14ac:dyDescent="0.25">
      <c r="B187" s="44">
        <v>93033</v>
      </c>
      <c r="C187" s="36">
        <v>15904</v>
      </c>
      <c r="D187" s="36">
        <v>140</v>
      </c>
      <c r="E187" s="49">
        <v>8.8028169014084511E-3</v>
      </c>
      <c r="G187" s="44">
        <v>92508</v>
      </c>
      <c r="H187" s="36">
        <v>1998</v>
      </c>
      <c r="I187" s="36">
        <v>13</v>
      </c>
      <c r="J187" s="49">
        <v>6.5065065065065065E-3</v>
      </c>
      <c r="L187" s="44">
        <v>90022</v>
      </c>
      <c r="M187" s="36">
        <v>16615</v>
      </c>
      <c r="N187" s="36">
        <v>173</v>
      </c>
      <c r="O187" s="49">
        <v>1.0412278061992176E-2</v>
      </c>
      <c r="Q187" s="44">
        <v>93514</v>
      </c>
      <c r="R187" s="36">
        <v>4997</v>
      </c>
      <c r="S187" s="36">
        <v>54</v>
      </c>
      <c r="T187" s="49">
        <v>1.0806483890334201E-2</v>
      </c>
      <c r="V187" s="44">
        <v>91750</v>
      </c>
      <c r="W187" s="36">
        <v>11637</v>
      </c>
      <c r="X187" s="36">
        <v>108</v>
      </c>
      <c r="Y187" s="49">
        <v>9.2807424593967514E-3</v>
      </c>
      <c r="AA187" s="44">
        <v>91791</v>
      </c>
      <c r="AB187" s="36">
        <v>11026</v>
      </c>
      <c r="AC187" s="36">
        <v>58</v>
      </c>
      <c r="AD187" s="49">
        <v>5.2602938508978774E-3</v>
      </c>
      <c r="AF187" s="44">
        <v>90804</v>
      </c>
      <c r="AG187" s="36">
        <v>15863</v>
      </c>
      <c r="AH187" s="36">
        <v>91</v>
      </c>
      <c r="AI187" s="49">
        <v>5.7366198070982789E-3</v>
      </c>
      <c r="AK187" s="44">
        <v>92882</v>
      </c>
      <c r="AL187" s="36">
        <v>21076</v>
      </c>
      <c r="AM187" s="36">
        <v>138</v>
      </c>
      <c r="AN187" s="49">
        <v>6.5477320174606186E-3</v>
      </c>
      <c r="AP187" s="44">
        <v>90670</v>
      </c>
      <c r="AQ187" s="36">
        <v>5188</v>
      </c>
      <c r="AR187" s="36">
        <v>39</v>
      </c>
      <c r="AS187" s="49">
        <v>7.5173477255204317E-3</v>
      </c>
      <c r="AU187" s="44">
        <v>91744</v>
      </c>
      <c r="AV187" s="36">
        <v>18101</v>
      </c>
      <c r="AW187" s="36">
        <v>187</v>
      </c>
      <c r="AX187" s="49">
        <v>1.0330920943594276E-2</v>
      </c>
      <c r="AZ187" s="44">
        <v>90220</v>
      </c>
      <c r="BA187" s="36">
        <v>13113</v>
      </c>
      <c r="BB187" s="36">
        <v>113</v>
      </c>
      <c r="BC187" s="49">
        <v>8.617402577594753E-3</v>
      </c>
      <c r="BE187" s="44">
        <v>91740</v>
      </c>
      <c r="BF187" s="36">
        <v>8712</v>
      </c>
      <c r="BG187" s="36">
        <v>47</v>
      </c>
      <c r="BH187" s="49">
        <v>5.3948576675849399E-3</v>
      </c>
    </row>
    <row r="188" spans="2:60" x14ac:dyDescent="0.25">
      <c r="B188" s="44">
        <v>93534</v>
      </c>
      <c r="C188" s="36">
        <v>15709</v>
      </c>
      <c r="D188" s="36">
        <v>138</v>
      </c>
      <c r="E188" s="49">
        <v>8.7847730600292828E-3</v>
      </c>
      <c r="G188" s="44">
        <v>90604</v>
      </c>
      <c r="H188" s="36">
        <v>12268</v>
      </c>
      <c r="I188" s="36">
        <v>79</v>
      </c>
      <c r="J188" s="49">
        <v>6.4395174437561131E-3</v>
      </c>
      <c r="L188" s="44">
        <v>92337</v>
      </c>
      <c r="M188" s="36">
        <v>9616</v>
      </c>
      <c r="N188" s="36">
        <v>100</v>
      </c>
      <c r="O188" s="49">
        <v>1.0399334442595673E-2</v>
      </c>
      <c r="Q188" s="44">
        <v>92282</v>
      </c>
      <c r="R188" s="36">
        <v>558</v>
      </c>
      <c r="S188" s="36">
        <v>6</v>
      </c>
      <c r="T188" s="49">
        <v>1.0752688172043012E-2</v>
      </c>
      <c r="V188" s="44">
        <v>90802</v>
      </c>
      <c r="W188" s="36">
        <v>22349</v>
      </c>
      <c r="X188" s="36">
        <v>206</v>
      </c>
      <c r="Y188" s="49">
        <v>9.2174146494250295E-3</v>
      </c>
      <c r="AA188" s="44">
        <v>92325</v>
      </c>
      <c r="AB188" s="36">
        <v>6290</v>
      </c>
      <c r="AC188" s="36">
        <v>33</v>
      </c>
      <c r="AD188" s="49">
        <v>5.2464228934817171E-3</v>
      </c>
      <c r="AF188" s="44">
        <v>92626</v>
      </c>
      <c r="AG188" s="36">
        <v>21108</v>
      </c>
      <c r="AH188" s="36">
        <v>121</v>
      </c>
      <c r="AI188" s="49">
        <v>5.7324237256016677E-3</v>
      </c>
      <c r="AK188" s="44">
        <v>92844</v>
      </c>
      <c r="AL188" s="36">
        <v>6740</v>
      </c>
      <c r="AM188" s="36">
        <v>44</v>
      </c>
      <c r="AN188" s="49">
        <v>6.5281899109792289E-3</v>
      </c>
      <c r="AP188" s="44">
        <v>91708</v>
      </c>
      <c r="AQ188" s="36">
        <v>4010</v>
      </c>
      <c r="AR188" s="36">
        <v>30</v>
      </c>
      <c r="AS188" s="49">
        <v>7.481296758104738E-3</v>
      </c>
      <c r="AU188" s="44">
        <v>90804</v>
      </c>
      <c r="AV188" s="36">
        <v>15684</v>
      </c>
      <c r="AW188" s="36">
        <v>162</v>
      </c>
      <c r="AX188" s="49">
        <v>1.0328997704667177E-2</v>
      </c>
      <c r="AZ188" s="44">
        <v>90222</v>
      </c>
      <c r="BA188" s="36">
        <v>7546</v>
      </c>
      <c r="BB188" s="36">
        <v>65</v>
      </c>
      <c r="BC188" s="49">
        <v>8.6138351444473901E-3</v>
      </c>
      <c r="BE188" s="44">
        <v>91351</v>
      </c>
      <c r="BF188" s="36">
        <v>10200</v>
      </c>
      <c r="BG188" s="36">
        <v>55</v>
      </c>
      <c r="BH188" s="49">
        <v>5.392156862745098E-3</v>
      </c>
    </row>
    <row r="189" spans="2:60" x14ac:dyDescent="0.25">
      <c r="B189" s="43">
        <v>92545</v>
      </c>
      <c r="C189" s="37">
        <v>15838</v>
      </c>
      <c r="D189" s="37">
        <v>139</v>
      </c>
      <c r="E189" s="48">
        <v>8.776360651597424E-3</v>
      </c>
      <c r="G189" s="43">
        <v>92336</v>
      </c>
      <c r="H189" s="37">
        <v>25964</v>
      </c>
      <c r="I189" s="37">
        <v>167</v>
      </c>
      <c r="J189" s="48">
        <v>6.4319827453397007E-3</v>
      </c>
      <c r="L189" s="43">
        <v>90717</v>
      </c>
      <c r="M189" s="37">
        <v>7889</v>
      </c>
      <c r="N189" s="37">
        <v>82</v>
      </c>
      <c r="O189" s="48">
        <v>1.0394219799721131E-2</v>
      </c>
      <c r="Q189" s="43">
        <v>93544</v>
      </c>
      <c r="R189" s="37">
        <v>465</v>
      </c>
      <c r="S189" s="37">
        <v>5</v>
      </c>
      <c r="T189" s="48">
        <v>1.0752688172043012E-2</v>
      </c>
      <c r="V189" s="43">
        <v>92706</v>
      </c>
      <c r="W189" s="37">
        <v>9624</v>
      </c>
      <c r="X189" s="37">
        <v>88</v>
      </c>
      <c r="Y189" s="48">
        <v>9.14380714879468E-3</v>
      </c>
      <c r="AA189" s="43">
        <v>92582</v>
      </c>
      <c r="AB189" s="37">
        <v>4979</v>
      </c>
      <c r="AC189" s="37">
        <v>26</v>
      </c>
      <c r="AD189" s="48">
        <v>5.2219321148825066E-3</v>
      </c>
      <c r="AF189" s="43">
        <v>91732</v>
      </c>
      <c r="AG189" s="37">
        <v>14883</v>
      </c>
      <c r="AH189" s="37">
        <v>85</v>
      </c>
      <c r="AI189" s="48">
        <v>5.7112141369347579E-3</v>
      </c>
      <c r="AK189" s="43">
        <v>93101</v>
      </c>
      <c r="AL189" s="37">
        <v>12557</v>
      </c>
      <c r="AM189" s="37">
        <v>81</v>
      </c>
      <c r="AN189" s="48">
        <v>6.4505853308911365E-3</v>
      </c>
      <c r="AP189" s="43">
        <v>91737</v>
      </c>
      <c r="AQ189" s="37">
        <v>8644</v>
      </c>
      <c r="AR189" s="37">
        <v>64</v>
      </c>
      <c r="AS189" s="48">
        <v>7.4039796390559928E-3</v>
      </c>
      <c r="AU189" s="43">
        <v>92833</v>
      </c>
      <c r="AV189" s="37">
        <v>16174</v>
      </c>
      <c r="AW189" s="37">
        <v>167</v>
      </c>
      <c r="AX189" s="48">
        <v>1.0325213305304811E-2</v>
      </c>
      <c r="AZ189" s="43">
        <v>92688</v>
      </c>
      <c r="BA189" s="37">
        <v>14304</v>
      </c>
      <c r="BB189" s="37">
        <v>123</v>
      </c>
      <c r="BC189" s="48">
        <v>8.5989932885906038E-3</v>
      </c>
      <c r="BE189" s="43">
        <v>90247</v>
      </c>
      <c r="BF189" s="37">
        <v>12806</v>
      </c>
      <c r="BG189" s="37">
        <v>69</v>
      </c>
      <c r="BH189" s="48">
        <v>5.388099328439794E-3</v>
      </c>
    </row>
    <row r="190" spans="2:60" x14ac:dyDescent="0.25">
      <c r="B190" s="44">
        <v>90745</v>
      </c>
      <c r="C190" s="36">
        <v>14975</v>
      </c>
      <c r="D190" s="36">
        <v>133</v>
      </c>
      <c r="E190" s="49">
        <v>8.8814691151919874E-3</v>
      </c>
      <c r="G190" s="44">
        <v>92583</v>
      </c>
      <c r="H190" s="36">
        <v>9964</v>
      </c>
      <c r="I190" s="36">
        <v>64</v>
      </c>
      <c r="J190" s="49">
        <v>6.4231232436772383E-3</v>
      </c>
      <c r="L190" s="44">
        <v>92252</v>
      </c>
      <c r="M190" s="36">
        <v>5110</v>
      </c>
      <c r="N190" s="36">
        <v>53</v>
      </c>
      <c r="O190" s="49">
        <v>1.0371819960861057E-2</v>
      </c>
      <c r="Q190" s="44">
        <v>93532</v>
      </c>
      <c r="R190" s="36">
        <v>1026</v>
      </c>
      <c r="S190" s="36">
        <v>11</v>
      </c>
      <c r="T190" s="49">
        <v>1.0721247563352826E-2</v>
      </c>
      <c r="V190" s="44">
        <v>92882</v>
      </c>
      <c r="W190" s="36">
        <v>20564</v>
      </c>
      <c r="X190" s="36">
        <v>188</v>
      </c>
      <c r="Y190" s="49">
        <v>9.1421902353627706E-3</v>
      </c>
      <c r="AA190" s="44">
        <v>92879</v>
      </c>
      <c r="AB190" s="36">
        <v>13991</v>
      </c>
      <c r="AC190" s="36">
        <v>73</v>
      </c>
      <c r="AD190" s="49">
        <v>5.2176399113715959E-3</v>
      </c>
      <c r="AF190" s="44">
        <v>90047</v>
      </c>
      <c r="AG190" s="36">
        <v>4731</v>
      </c>
      <c r="AH190" s="36">
        <v>27</v>
      </c>
      <c r="AI190" s="49">
        <v>5.7070386810399495E-3</v>
      </c>
      <c r="AK190" s="44">
        <v>92354</v>
      </c>
      <c r="AL190" s="36">
        <v>8400</v>
      </c>
      <c r="AM190" s="36">
        <v>54</v>
      </c>
      <c r="AN190" s="49">
        <v>6.4285714285714285E-3</v>
      </c>
      <c r="AP190" s="44">
        <v>90008</v>
      </c>
      <c r="AQ190" s="36">
        <v>686</v>
      </c>
      <c r="AR190" s="36">
        <v>5</v>
      </c>
      <c r="AS190" s="49">
        <v>7.2886297376093291E-3</v>
      </c>
      <c r="AU190" s="44">
        <v>92653</v>
      </c>
      <c r="AV190" s="36">
        <v>4590</v>
      </c>
      <c r="AW190" s="36">
        <v>47</v>
      </c>
      <c r="AX190" s="49">
        <v>1.0239651416122004E-2</v>
      </c>
      <c r="AZ190" s="44">
        <v>92372</v>
      </c>
      <c r="BA190" s="36">
        <v>1987</v>
      </c>
      <c r="BB190" s="36">
        <v>17</v>
      </c>
      <c r="BC190" s="49">
        <v>8.5556114745848014E-3</v>
      </c>
      <c r="BE190" s="44">
        <v>92591</v>
      </c>
      <c r="BF190" s="36">
        <v>14707</v>
      </c>
      <c r="BG190" s="36">
        <v>79</v>
      </c>
      <c r="BH190" s="49">
        <v>5.3715917590263142E-3</v>
      </c>
    </row>
    <row r="191" spans="2:60" x14ac:dyDescent="0.25">
      <c r="B191" s="44">
        <v>91744</v>
      </c>
      <c r="C191" s="36">
        <v>18008</v>
      </c>
      <c r="D191" s="36">
        <v>157</v>
      </c>
      <c r="E191" s="49">
        <v>8.7183474011550428E-3</v>
      </c>
      <c r="G191" s="44">
        <v>93560</v>
      </c>
      <c r="H191" s="36">
        <v>7086</v>
      </c>
      <c r="I191" s="36">
        <v>45</v>
      </c>
      <c r="J191" s="49">
        <v>6.3505503810330228E-3</v>
      </c>
      <c r="L191" s="44">
        <v>90810</v>
      </c>
      <c r="M191" s="36">
        <v>9359</v>
      </c>
      <c r="N191" s="36">
        <v>97</v>
      </c>
      <c r="O191" s="49">
        <v>1.0364355166150229E-2</v>
      </c>
      <c r="Q191" s="44">
        <v>93534</v>
      </c>
      <c r="R191" s="36">
        <v>15778</v>
      </c>
      <c r="S191" s="36">
        <v>168</v>
      </c>
      <c r="T191" s="49">
        <v>1.064773735581189E-2</v>
      </c>
      <c r="V191" s="44">
        <v>92284</v>
      </c>
      <c r="W191" s="36">
        <v>11995</v>
      </c>
      <c r="X191" s="36">
        <v>109</v>
      </c>
      <c r="Y191" s="49">
        <v>9.0871196331804918E-3</v>
      </c>
      <c r="AA191" s="44">
        <v>93291</v>
      </c>
      <c r="AB191" s="36">
        <v>19162</v>
      </c>
      <c r="AC191" s="36">
        <v>99</v>
      </c>
      <c r="AD191" s="49">
        <v>5.1664753157290473E-3</v>
      </c>
      <c r="AF191" s="44">
        <v>91762</v>
      </c>
      <c r="AG191" s="36">
        <v>18790</v>
      </c>
      <c r="AH191" s="36">
        <v>107</v>
      </c>
      <c r="AI191" s="49">
        <v>5.6945183608302285E-3</v>
      </c>
      <c r="AK191" s="44">
        <v>90650</v>
      </c>
      <c r="AL191" s="36">
        <v>27236</v>
      </c>
      <c r="AM191" s="36">
        <v>175</v>
      </c>
      <c r="AN191" s="49">
        <v>6.4253194301659572E-3</v>
      </c>
      <c r="AP191" s="44">
        <v>90680</v>
      </c>
      <c r="AQ191" s="36">
        <v>8403</v>
      </c>
      <c r="AR191" s="36">
        <v>61</v>
      </c>
      <c r="AS191" s="49">
        <v>7.2593121504224683E-3</v>
      </c>
      <c r="AU191" s="44">
        <v>91746</v>
      </c>
      <c r="AV191" s="36">
        <v>6651</v>
      </c>
      <c r="AW191" s="36">
        <v>68</v>
      </c>
      <c r="AX191" s="49">
        <v>1.0224026462186137E-2</v>
      </c>
      <c r="AZ191" s="44">
        <v>90249</v>
      </c>
      <c r="BA191" s="36">
        <v>8397</v>
      </c>
      <c r="BB191" s="36">
        <v>71</v>
      </c>
      <c r="BC191" s="49">
        <v>8.4554007383589383E-3</v>
      </c>
      <c r="BE191" s="44">
        <v>91733</v>
      </c>
      <c r="BF191" s="36">
        <v>10055</v>
      </c>
      <c r="BG191" s="36">
        <v>54</v>
      </c>
      <c r="BH191" s="49">
        <v>5.3704624564893085E-3</v>
      </c>
    </row>
    <row r="192" spans="2:60" x14ac:dyDescent="0.25">
      <c r="B192" s="44">
        <v>91702</v>
      </c>
      <c r="C192" s="36">
        <v>2869</v>
      </c>
      <c r="D192" s="36">
        <v>25</v>
      </c>
      <c r="E192" s="49">
        <v>8.7138375740676201E-3</v>
      </c>
      <c r="G192" s="44">
        <v>90045</v>
      </c>
      <c r="H192" s="36">
        <v>474</v>
      </c>
      <c r="I192" s="36">
        <v>3</v>
      </c>
      <c r="J192" s="49">
        <v>6.3291139240506328E-3</v>
      </c>
      <c r="L192" s="44">
        <v>93067</v>
      </c>
      <c r="M192" s="36">
        <v>579</v>
      </c>
      <c r="N192" s="36">
        <v>6</v>
      </c>
      <c r="O192" s="49">
        <v>1.0362694300518135E-2</v>
      </c>
      <c r="Q192" s="44">
        <v>91762</v>
      </c>
      <c r="R192" s="36">
        <v>18534</v>
      </c>
      <c r="S192" s="36">
        <v>197</v>
      </c>
      <c r="T192" s="49">
        <v>1.06291140606453E-2</v>
      </c>
      <c r="V192" s="44">
        <v>90292</v>
      </c>
      <c r="W192" s="36">
        <v>7284</v>
      </c>
      <c r="X192" s="36">
        <v>66</v>
      </c>
      <c r="Y192" s="49">
        <v>9.0609555189456337E-3</v>
      </c>
      <c r="AA192" s="44">
        <v>92504</v>
      </c>
      <c r="AB192" s="36">
        <v>2524</v>
      </c>
      <c r="AC192" s="36">
        <v>13</v>
      </c>
      <c r="AD192" s="49">
        <v>5.1505546751188592E-3</v>
      </c>
      <c r="AF192" s="44">
        <v>92584</v>
      </c>
      <c r="AG192" s="36">
        <v>17261</v>
      </c>
      <c r="AH192" s="36">
        <v>98</v>
      </c>
      <c r="AI192" s="49">
        <v>5.6775389606627657E-3</v>
      </c>
      <c r="AK192" s="44">
        <v>91342</v>
      </c>
      <c r="AL192" s="36">
        <v>468</v>
      </c>
      <c r="AM192" s="36">
        <v>3</v>
      </c>
      <c r="AN192" s="49">
        <v>6.41025641025641E-3</v>
      </c>
      <c r="AP192" s="44">
        <v>92358</v>
      </c>
      <c r="AQ192" s="36">
        <v>414</v>
      </c>
      <c r="AR192" s="36">
        <v>3</v>
      </c>
      <c r="AS192" s="49">
        <v>7.246376811594203E-3</v>
      </c>
      <c r="AU192" s="44">
        <v>92881</v>
      </c>
      <c r="AV192" s="36">
        <v>9339</v>
      </c>
      <c r="AW192" s="36">
        <v>95</v>
      </c>
      <c r="AX192" s="49">
        <v>1.0172395331405933E-2</v>
      </c>
      <c r="AZ192" s="44">
        <v>92865</v>
      </c>
      <c r="BA192" s="36">
        <v>6656</v>
      </c>
      <c r="BB192" s="36">
        <v>56</v>
      </c>
      <c r="BC192" s="49">
        <v>8.4134615384615381E-3</v>
      </c>
      <c r="BE192" s="44">
        <v>92780</v>
      </c>
      <c r="BF192" s="36">
        <v>17691</v>
      </c>
      <c r="BG192" s="36">
        <v>95</v>
      </c>
      <c r="BH192" s="49">
        <v>5.3699621276355209E-3</v>
      </c>
    </row>
    <row r="193" spans="2:60" x14ac:dyDescent="0.25">
      <c r="B193" s="44">
        <v>90802</v>
      </c>
      <c r="C193" s="36">
        <v>22049</v>
      </c>
      <c r="D193" s="36">
        <v>192</v>
      </c>
      <c r="E193" s="49">
        <v>8.7078779082951606E-3</v>
      </c>
      <c r="G193" s="44">
        <v>90404</v>
      </c>
      <c r="H193" s="36">
        <v>10600</v>
      </c>
      <c r="I193" s="36">
        <v>67</v>
      </c>
      <c r="J193" s="49">
        <v>6.3207547169811321E-3</v>
      </c>
      <c r="L193" s="44">
        <v>92398</v>
      </c>
      <c r="M193" s="36">
        <v>676</v>
      </c>
      <c r="N193" s="36">
        <v>7</v>
      </c>
      <c r="O193" s="49">
        <v>1.0355029585798817E-2</v>
      </c>
      <c r="Q193" s="44">
        <v>92704</v>
      </c>
      <c r="R193" s="36">
        <v>19196</v>
      </c>
      <c r="S193" s="36">
        <v>204</v>
      </c>
      <c r="T193" s="49">
        <v>1.0627214002917275E-2</v>
      </c>
      <c r="V193" s="44">
        <v>92880</v>
      </c>
      <c r="W193" s="36">
        <v>20146</v>
      </c>
      <c r="X193" s="36">
        <v>182</v>
      </c>
      <c r="Y193" s="49">
        <v>9.0340514246004169E-3</v>
      </c>
      <c r="AA193" s="44">
        <v>90755</v>
      </c>
      <c r="AB193" s="36">
        <v>4678</v>
      </c>
      <c r="AC193" s="36">
        <v>24</v>
      </c>
      <c r="AD193" s="49">
        <v>5.1303976058144508E-3</v>
      </c>
      <c r="AF193" s="44">
        <v>93532</v>
      </c>
      <c r="AG193" s="36">
        <v>1060</v>
      </c>
      <c r="AH193" s="36">
        <v>6</v>
      </c>
      <c r="AI193" s="49">
        <v>5.6603773584905656E-3</v>
      </c>
      <c r="AK193" s="44">
        <v>92508</v>
      </c>
      <c r="AL193" s="36">
        <v>2034</v>
      </c>
      <c r="AM193" s="36">
        <v>13</v>
      </c>
      <c r="AN193" s="49">
        <v>6.3913470993117007E-3</v>
      </c>
      <c r="AP193" s="44">
        <v>93561</v>
      </c>
      <c r="AQ193" s="36">
        <v>13254</v>
      </c>
      <c r="AR193" s="36">
        <v>96</v>
      </c>
      <c r="AS193" s="49">
        <v>7.2430964237211407E-3</v>
      </c>
      <c r="AU193" s="44">
        <v>92626</v>
      </c>
      <c r="AV193" s="36">
        <v>20969</v>
      </c>
      <c r="AW193" s="36">
        <v>213</v>
      </c>
      <c r="AX193" s="49">
        <v>1.0157852067337499E-2</v>
      </c>
      <c r="AZ193" s="44">
        <v>90806</v>
      </c>
      <c r="BA193" s="36">
        <v>12959</v>
      </c>
      <c r="BB193" s="36">
        <v>108</v>
      </c>
      <c r="BC193" s="49">
        <v>8.3339763870669027E-3</v>
      </c>
      <c r="BE193" s="44">
        <v>92309</v>
      </c>
      <c r="BF193" s="36">
        <v>187</v>
      </c>
      <c r="BG193" s="36">
        <v>1</v>
      </c>
      <c r="BH193" s="49">
        <v>5.3475935828877002E-3</v>
      </c>
    </row>
    <row r="194" spans="2:60" x14ac:dyDescent="0.25">
      <c r="B194" s="44">
        <v>92705</v>
      </c>
      <c r="C194" s="36">
        <v>14732</v>
      </c>
      <c r="D194" s="36">
        <v>128</v>
      </c>
      <c r="E194" s="49">
        <v>8.6885691012761335E-3</v>
      </c>
      <c r="G194" s="44">
        <v>93001</v>
      </c>
      <c r="H194" s="36">
        <v>13027</v>
      </c>
      <c r="I194" s="36">
        <v>82</v>
      </c>
      <c r="J194" s="49">
        <v>6.2946188685038765E-3</v>
      </c>
      <c r="L194" s="44">
        <v>92344</v>
      </c>
      <c r="M194" s="36">
        <v>5728</v>
      </c>
      <c r="N194" s="36">
        <v>59</v>
      </c>
      <c r="O194" s="49">
        <v>1.0300279329608938E-2</v>
      </c>
      <c r="Q194" s="44">
        <v>92392</v>
      </c>
      <c r="R194" s="36">
        <v>20071</v>
      </c>
      <c r="S194" s="36">
        <v>213</v>
      </c>
      <c r="T194" s="49">
        <v>1.0612326241841464E-2</v>
      </c>
      <c r="V194" s="44">
        <v>92223</v>
      </c>
      <c r="W194" s="36">
        <v>19677</v>
      </c>
      <c r="X194" s="36">
        <v>177</v>
      </c>
      <c r="Y194" s="49">
        <v>8.9952736697667332E-3</v>
      </c>
      <c r="AA194" s="44">
        <v>93286</v>
      </c>
      <c r="AB194" s="36">
        <v>2743</v>
      </c>
      <c r="AC194" s="36">
        <v>14</v>
      </c>
      <c r="AD194" s="49">
        <v>5.1039008384979948E-3</v>
      </c>
      <c r="AF194" s="44">
        <v>92324</v>
      </c>
      <c r="AG194" s="36">
        <v>1242</v>
      </c>
      <c r="AH194" s="36">
        <v>7</v>
      </c>
      <c r="AI194" s="49">
        <v>5.6360708534621577E-3</v>
      </c>
      <c r="AK194" s="44">
        <v>92532</v>
      </c>
      <c r="AL194" s="36">
        <v>8160</v>
      </c>
      <c r="AM194" s="36">
        <v>52</v>
      </c>
      <c r="AN194" s="49">
        <v>6.372549019607843E-3</v>
      </c>
      <c r="AP194" s="44">
        <v>92585</v>
      </c>
      <c r="AQ194" s="36">
        <v>7618</v>
      </c>
      <c r="AR194" s="36">
        <v>55</v>
      </c>
      <c r="AS194" s="49">
        <v>7.2197427146232611E-3</v>
      </c>
      <c r="AU194" s="44">
        <v>92307</v>
      </c>
      <c r="AV194" s="36">
        <v>14675</v>
      </c>
      <c r="AW194" s="36">
        <v>149</v>
      </c>
      <c r="AX194" s="49">
        <v>1.0153321976149914E-2</v>
      </c>
      <c r="AZ194" s="44">
        <v>91355</v>
      </c>
      <c r="BA194" s="36">
        <v>13521</v>
      </c>
      <c r="BB194" s="36">
        <v>112</v>
      </c>
      <c r="BC194" s="49">
        <v>8.2834109903113674E-3</v>
      </c>
      <c r="BE194" s="44">
        <v>91701</v>
      </c>
      <c r="BF194" s="36">
        <v>13345</v>
      </c>
      <c r="BG194" s="36">
        <v>71</v>
      </c>
      <c r="BH194" s="49">
        <v>5.3203446983889095E-3</v>
      </c>
    </row>
    <row r="195" spans="2:60" x14ac:dyDescent="0.25">
      <c r="B195" s="44">
        <v>93544</v>
      </c>
      <c r="C195" s="36">
        <v>461</v>
      </c>
      <c r="D195" s="36">
        <v>4</v>
      </c>
      <c r="E195" s="49">
        <v>8.6767895878524948E-3</v>
      </c>
      <c r="G195" s="44">
        <v>92831</v>
      </c>
      <c r="H195" s="36">
        <v>13824</v>
      </c>
      <c r="I195" s="36">
        <v>87</v>
      </c>
      <c r="J195" s="49">
        <v>6.293402777777778E-3</v>
      </c>
      <c r="L195" s="44">
        <v>93535</v>
      </c>
      <c r="M195" s="36">
        <v>21613</v>
      </c>
      <c r="N195" s="36">
        <v>222</v>
      </c>
      <c r="O195" s="49">
        <v>1.0271595798824782E-2</v>
      </c>
      <c r="Q195" s="44">
        <v>90670</v>
      </c>
      <c r="R195" s="36">
        <v>5189</v>
      </c>
      <c r="S195" s="36">
        <v>55</v>
      </c>
      <c r="T195" s="49">
        <v>1.0599344767777992E-2</v>
      </c>
      <c r="V195" s="44">
        <v>91761</v>
      </c>
      <c r="W195" s="36">
        <v>17251</v>
      </c>
      <c r="X195" s="36">
        <v>155</v>
      </c>
      <c r="Y195" s="49">
        <v>8.9849863776012978E-3</v>
      </c>
      <c r="AA195" s="44">
        <v>90723</v>
      </c>
      <c r="AB195" s="36">
        <v>13185</v>
      </c>
      <c r="AC195" s="36">
        <v>67</v>
      </c>
      <c r="AD195" s="49">
        <v>5.0815320439893822E-3</v>
      </c>
      <c r="AF195" s="44">
        <v>92317</v>
      </c>
      <c r="AG195" s="36">
        <v>355</v>
      </c>
      <c r="AH195" s="36">
        <v>2</v>
      </c>
      <c r="AI195" s="49">
        <v>5.6338028169014088E-3</v>
      </c>
      <c r="AK195" s="44">
        <v>93561</v>
      </c>
      <c r="AL195" s="36">
        <v>13349</v>
      </c>
      <c r="AM195" s="36">
        <v>85</v>
      </c>
      <c r="AN195" s="49">
        <v>6.3675181661547679E-3</v>
      </c>
      <c r="AP195" s="44">
        <v>93265</v>
      </c>
      <c r="AQ195" s="36">
        <v>2233</v>
      </c>
      <c r="AR195" s="36">
        <v>16</v>
      </c>
      <c r="AS195" s="49">
        <v>7.1652485445588892E-3</v>
      </c>
      <c r="AU195" s="44">
        <v>92371</v>
      </c>
      <c r="AV195" s="36">
        <v>7398</v>
      </c>
      <c r="AW195" s="36">
        <v>75</v>
      </c>
      <c r="AX195" s="49">
        <v>1.013787510137875E-2</v>
      </c>
      <c r="AZ195" s="44">
        <v>90045</v>
      </c>
      <c r="BA195" s="36">
        <v>484</v>
      </c>
      <c r="BB195" s="36">
        <v>4</v>
      </c>
      <c r="BC195" s="49">
        <v>8.2644628099173556E-3</v>
      </c>
      <c r="BE195" s="44">
        <v>93591</v>
      </c>
      <c r="BF195" s="36">
        <v>2075</v>
      </c>
      <c r="BG195" s="36">
        <v>11</v>
      </c>
      <c r="BH195" s="49">
        <v>5.3012048192771083E-3</v>
      </c>
    </row>
    <row r="196" spans="2:60" x14ac:dyDescent="0.25">
      <c r="B196" s="43">
        <v>93041</v>
      </c>
      <c r="C196" s="37">
        <v>7747</v>
      </c>
      <c r="D196" s="37">
        <v>67</v>
      </c>
      <c r="E196" s="48">
        <v>8.6485091002968893E-3</v>
      </c>
      <c r="G196" s="43">
        <v>91321</v>
      </c>
      <c r="H196" s="37">
        <v>11177</v>
      </c>
      <c r="I196" s="37">
        <v>70</v>
      </c>
      <c r="J196" s="48">
        <v>6.2628612328889683E-3</v>
      </c>
      <c r="L196" s="43">
        <v>90292</v>
      </c>
      <c r="M196" s="37">
        <v>6762</v>
      </c>
      <c r="N196" s="37">
        <v>69</v>
      </c>
      <c r="O196" s="48">
        <v>1.020408163265306E-2</v>
      </c>
      <c r="Q196" s="43">
        <v>92655</v>
      </c>
      <c r="R196" s="37">
        <v>2453</v>
      </c>
      <c r="S196" s="37">
        <v>26</v>
      </c>
      <c r="T196" s="48">
        <v>1.059926620464737E-2</v>
      </c>
      <c r="V196" s="43">
        <v>90247</v>
      </c>
      <c r="W196" s="37">
        <v>12815</v>
      </c>
      <c r="X196" s="37">
        <v>115</v>
      </c>
      <c r="Y196" s="48">
        <v>8.9738587592664842E-3</v>
      </c>
      <c r="AA196" s="43">
        <v>92705</v>
      </c>
      <c r="AB196" s="37">
        <v>15188</v>
      </c>
      <c r="AC196" s="37">
        <v>77</v>
      </c>
      <c r="AD196" s="48">
        <v>5.0697919410060575E-3</v>
      </c>
      <c r="AF196" s="43">
        <v>92220</v>
      </c>
      <c r="AG196" s="37">
        <v>891</v>
      </c>
      <c r="AH196" s="37">
        <v>5</v>
      </c>
      <c r="AI196" s="48">
        <v>5.6116722783389446E-3</v>
      </c>
      <c r="AK196" s="43">
        <v>91016</v>
      </c>
      <c r="AL196" s="37">
        <v>16344</v>
      </c>
      <c r="AM196" s="37">
        <v>104</v>
      </c>
      <c r="AN196" s="48">
        <v>6.3631913852178167E-3</v>
      </c>
      <c r="AP196" s="43">
        <v>92260</v>
      </c>
      <c r="AQ196" s="37">
        <v>21614</v>
      </c>
      <c r="AR196" s="37">
        <v>154</v>
      </c>
      <c r="AS196" s="48">
        <v>7.1250115665772188E-3</v>
      </c>
      <c r="AU196" s="43">
        <v>93551</v>
      </c>
      <c r="AV196" s="37">
        <v>17693</v>
      </c>
      <c r="AW196" s="37">
        <v>179</v>
      </c>
      <c r="AX196" s="48">
        <v>1.0116995421918273E-2</v>
      </c>
      <c r="AZ196" s="43">
        <v>91737</v>
      </c>
      <c r="BA196" s="37">
        <v>8600</v>
      </c>
      <c r="BB196" s="37">
        <v>71</v>
      </c>
      <c r="BC196" s="48">
        <v>8.2558139534883723E-3</v>
      </c>
      <c r="BE196" s="43">
        <v>92582</v>
      </c>
      <c r="BF196" s="37">
        <v>5044</v>
      </c>
      <c r="BG196" s="37">
        <v>26</v>
      </c>
      <c r="BH196" s="48">
        <v>5.1546391752577319E-3</v>
      </c>
    </row>
    <row r="197" spans="2:60" x14ac:dyDescent="0.25">
      <c r="B197" s="44">
        <v>92394</v>
      </c>
      <c r="C197" s="36">
        <v>9862</v>
      </c>
      <c r="D197" s="36">
        <v>85</v>
      </c>
      <c r="E197" s="49">
        <v>8.6189413911985403E-3</v>
      </c>
      <c r="G197" s="44">
        <v>92584</v>
      </c>
      <c r="H197" s="36">
        <v>16775</v>
      </c>
      <c r="I197" s="36">
        <v>105</v>
      </c>
      <c r="J197" s="49">
        <v>6.2593144560357675E-3</v>
      </c>
      <c r="L197" s="44">
        <v>90650</v>
      </c>
      <c r="M197" s="36">
        <v>27148</v>
      </c>
      <c r="N197" s="36">
        <v>276</v>
      </c>
      <c r="O197" s="49">
        <v>1.0166494769412112E-2</v>
      </c>
      <c r="Q197" s="44">
        <v>92408</v>
      </c>
      <c r="R197" s="36">
        <v>3777</v>
      </c>
      <c r="S197" s="36">
        <v>40</v>
      </c>
      <c r="T197" s="49">
        <v>1.0590415673815197E-2</v>
      </c>
      <c r="V197" s="44">
        <v>93221</v>
      </c>
      <c r="W197" s="36">
        <v>5366</v>
      </c>
      <c r="X197" s="36">
        <v>48</v>
      </c>
      <c r="Y197" s="49">
        <v>8.9452105851658588E-3</v>
      </c>
      <c r="AA197" s="44">
        <v>92241</v>
      </c>
      <c r="AB197" s="36">
        <v>1784</v>
      </c>
      <c r="AC197" s="36">
        <v>9</v>
      </c>
      <c r="AD197" s="49">
        <v>5.0448430493273541E-3</v>
      </c>
      <c r="AF197" s="44">
        <v>92399</v>
      </c>
      <c r="AG197" s="36">
        <v>18069</v>
      </c>
      <c r="AH197" s="36">
        <v>101</v>
      </c>
      <c r="AI197" s="49">
        <v>5.5896839891526927E-3</v>
      </c>
      <c r="AK197" s="44">
        <v>92840</v>
      </c>
      <c r="AL197" s="36">
        <v>14388</v>
      </c>
      <c r="AM197" s="36">
        <v>91</v>
      </c>
      <c r="AN197" s="49">
        <v>6.3247150403113704E-3</v>
      </c>
      <c r="AP197" s="44">
        <v>92282</v>
      </c>
      <c r="AQ197" s="36">
        <v>562</v>
      </c>
      <c r="AR197" s="36">
        <v>4</v>
      </c>
      <c r="AS197" s="49">
        <v>7.1174377224199285E-3</v>
      </c>
      <c r="AU197" s="44">
        <v>92655</v>
      </c>
      <c r="AV197" s="36">
        <v>2473</v>
      </c>
      <c r="AW197" s="36">
        <v>25</v>
      </c>
      <c r="AX197" s="49">
        <v>1.0109179134654266E-2</v>
      </c>
      <c r="AZ197" s="44">
        <v>90712</v>
      </c>
      <c r="BA197" s="36">
        <v>11165</v>
      </c>
      <c r="BB197" s="36">
        <v>92</v>
      </c>
      <c r="BC197" s="49">
        <v>8.2400358262427233E-3</v>
      </c>
      <c r="BE197" s="44">
        <v>92678</v>
      </c>
      <c r="BF197" s="36">
        <v>195</v>
      </c>
      <c r="BG197" s="36">
        <v>1</v>
      </c>
      <c r="BH197" s="49">
        <v>5.1282051282051282E-3</v>
      </c>
    </row>
    <row r="198" spans="2:60" x14ac:dyDescent="0.25">
      <c r="B198" s="44">
        <v>93291</v>
      </c>
      <c r="C198" s="36">
        <v>18937</v>
      </c>
      <c r="D198" s="36">
        <v>164</v>
      </c>
      <c r="E198" s="49">
        <v>8.6602946612451808E-3</v>
      </c>
      <c r="G198" s="44">
        <v>92833</v>
      </c>
      <c r="H198" s="36">
        <v>16076</v>
      </c>
      <c r="I198" s="36">
        <v>100</v>
      </c>
      <c r="J198" s="49">
        <v>6.2204528489674046E-3</v>
      </c>
      <c r="L198" s="44">
        <v>92284</v>
      </c>
      <c r="M198" s="36">
        <v>12018</v>
      </c>
      <c r="N198" s="36">
        <v>122</v>
      </c>
      <c r="O198" s="49">
        <v>1.0151439507405558E-2</v>
      </c>
      <c r="Q198" s="44">
        <v>90745</v>
      </c>
      <c r="R198" s="36">
        <v>14982</v>
      </c>
      <c r="S198" s="36">
        <v>158</v>
      </c>
      <c r="T198" s="49">
        <v>1.0545988519556801E-2</v>
      </c>
      <c r="V198" s="44">
        <v>92584</v>
      </c>
      <c r="W198" s="36">
        <v>17095</v>
      </c>
      <c r="X198" s="36">
        <v>152</v>
      </c>
      <c r="Y198" s="49">
        <v>8.8914887393974854E-3</v>
      </c>
      <c r="AA198" s="44">
        <v>93277</v>
      </c>
      <c r="AB198" s="36">
        <v>19911</v>
      </c>
      <c r="AC198" s="36">
        <v>100</v>
      </c>
      <c r="AD198" s="49">
        <v>5.0223494550750841E-3</v>
      </c>
      <c r="AF198" s="44">
        <v>92705</v>
      </c>
      <c r="AG198" s="36">
        <v>15229</v>
      </c>
      <c r="AH198" s="36">
        <v>85</v>
      </c>
      <c r="AI198" s="49">
        <v>5.5814564318077357E-3</v>
      </c>
      <c r="AK198" s="44">
        <v>92504</v>
      </c>
      <c r="AL198" s="36">
        <v>2530</v>
      </c>
      <c r="AM198" s="36">
        <v>16</v>
      </c>
      <c r="AN198" s="49">
        <v>6.3241106719367588E-3</v>
      </c>
      <c r="AP198" s="44">
        <v>92223</v>
      </c>
      <c r="AQ198" s="36">
        <v>19967</v>
      </c>
      <c r="AR198" s="36">
        <v>142</v>
      </c>
      <c r="AS198" s="49">
        <v>7.1117343616967999E-3</v>
      </c>
      <c r="AU198" s="44">
        <v>90241</v>
      </c>
      <c r="AV198" s="36">
        <v>14588</v>
      </c>
      <c r="AW198" s="36">
        <v>147</v>
      </c>
      <c r="AX198" s="49">
        <v>1.0076775431861805E-2</v>
      </c>
      <c r="AZ198" s="44">
        <v>90620</v>
      </c>
      <c r="BA198" s="36">
        <v>13927</v>
      </c>
      <c r="BB198" s="36">
        <v>114</v>
      </c>
      <c r="BC198" s="49">
        <v>8.1855388813096858E-3</v>
      </c>
      <c r="BE198" s="44">
        <v>93551</v>
      </c>
      <c r="BF198" s="36">
        <v>17600</v>
      </c>
      <c r="BG198" s="36">
        <v>90</v>
      </c>
      <c r="BH198" s="49">
        <v>5.1136363636363636E-3</v>
      </c>
    </row>
    <row r="199" spans="2:60" x14ac:dyDescent="0.25">
      <c r="B199" s="44">
        <v>92831</v>
      </c>
      <c r="C199" s="36">
        <v>13828</v>
      </c>
      <c r="D199" s="36">
        <v>119</v>
      </c>
      <c r="E199" s="49">
        <v>8.6057275094012144E-3</v>
      </c>
      <c r="G199" s="44">
        <v>90810</v>
      </c>
      <c r="H199" s="36">
        <v>9341</v>
      </c>
      <c r="I199" s="36">
        <v>58</v>
      </c>
      <c r="J199" s="49">
        <v>6.2091853120650898E-3</v>
      </c>
      <c r="L199" s="44">
        <v>92653</v>
      </c>
      <c r="M199" s="36">
        <v>4542</v>
      </c>
      <c r="N199" s="36">
        <v>46</v>
      </c>
      <c r="O199" s="49">
        <v>1.0127697049757816E-2</v>
      </c>
      <c r="Q199" s="44">
        <v>92313</v>
      </c>
      <c r="R199" s="36">
        <v>4560</v>
      </c>
      <c r="S199" s="36">
        <v>48</v>
      </c>
      <c r="T199" s="49">
        <v>1.0526315789473684E-2</v>
      </c>
      <c r="V199" s="44">
        <v>92382</v>
      </c>
      <c r="W199" s="36">
        <v>4057</v>
      </c>
      <c r="X199" s="36">
        <v>36</v>
      </c>
      <c r="Y199" s="49">
        <v>8.8735518856297765E-3</v>
      </c>
      <c r="AA199" s="44">
        <v>92647</v>
      </c>
      <c r="AB199" s="36">
        <v>22520</v>
      </c>
      <c r="AC199" s="36">
        <v>113</v>
      </c>
      <c r="AD199" s="49">
        <v>5.0177619893428064E-3</v>
      </c>
      <c r="AF199" s="44">
        <v>92230</v>
      </c>
      <c r="AG199" s="36">
        <v>899</v>
      </c>
      <c r="AH199" s="36">
        <v>5</v>
      </c>
      <c r="AI199" s="49">
        <v>5.5617352614015575E-3</v>
      </c>
      <c r="AK199" s="44">
        <v>93535</v>
      </c>
      <c r="AL199" s="36">
        <v>21935</v>
      </c>
      <c r="AM199" s="36">
        <v>138</v>
      </c>
      <c r="AN199" s="49">
        <v>6.2913152496010937E-3</v>
      </c>
      <c r="AP199" s="44">
        <v>93015</v>
      </c>
      <c r="AQ199" s="36">
        <v>5064</v>
      </c>
      <c r="AR199" s="36">
        <v>36</v>
      </c>
      <c r="AS199" s="49">
        <v>7.1090047393364926E-3</v>
      </c>
      <c r="AU199" s="44">
        <v>91355</v>
      </c>
      <c r="AV199" s="36">
        <v>13621</v>
      </c>
      <c r="AW199" s="36">
        <v>137</v>
      </c>
      <c r="AX199" s="49">
        <v>1.0057998678511123E-2</v>
      </c>
      <c r="AZ199" s="44">
        <v>90247</v>
      </c>
      <c r="BA199" s="36">
        <v>12852</v>
      </c>
      <c r="BB199" s="36">
        <v>105</v>
      </c>
      <c r="BC199" s="49">
        <v>8.1699346405228763E-3</v>
      </c>
      <c r="BE199" s="44">
        <v>92688</v>
      </c>
      <c r="BF199" s="36">
        <v>14288</v>
      </c>
      <c r="BG199" s="36">
        <v>73</v>
      </c>
      <c r="BH199" s="49">
        <v>5.1091825307950731E-3</v>
      </c>
    </row>
    <row r="200" spans="2:60" x14ac:dyDescent="0.25">
      <c r="B200" s="44">
        <v>92374</v>
      </c>
      <c r="C200" s="36">
        <v>13868</v>
      </c>
      <c r="D200" s="36">
        <v>119</v>
      </c>
      <c r="E200" s="49">
        <v>8.5809056821459471E-3</v>
      </c>
      <c r="G200" s="44">
        <v>93534</v>
      </c>
      <c r="H200" s="36">
        <v>15663</v>
      </c>
      <c r="I200" s="36">
        <v>97</v>
      </c>
      <c r="J200" s="49">
        <v>6.1929387729042964E-3</v>
      </c>
      <c r="L200" s="44">
        <v>90247</v>
      </c>
      <c r="M200" s="36">
        <v>12750</v>
      </c>
      <c r="N200" s="36">
        <v>129</v>
      </c>
      <c r="O200" s="49">
        <v>1.011764705882353E-2</v>
      </c>
      <c r="Q200" s="44">
        <v>92256</v>
      </c>
      <c r="R200" s="36">
        <v>1904</v>
      </c>
      <c r="S200" s="36">
        <v>20</v>
      </c>
      <c r="T200" s="49">
        <v>1.050420168067227E-2</v>
      </c>
      <c r="V200" s="44">
        <v>93514</v>
      </c>
      <c r="W200" s="36">
        <v>4994</v>
      </c>
      <c r="X200" s="36">
        <v>44</v>
      </c>
      <c r="Y200" s="49">
        <v>8.8105726872246704E-3</v>
      </c>
      <c r="AA200" s="44">
        <v>90680</v>
      </c>
      <c r="AB200" s="36">
        <v>8389</v>
      </c>
      <c r="AC200" s="36">
        <v>42</v>
      </c>
      <c r="AD200" s="49">
        <v>5.0065562045535821E-3</v>
      </c>
      <c r="AF200" s="44">
        <v>90717</v>
      </c>
      <c r="AG200" s="36">
        <v>7962</v>
      </c>
      <c r="AH200" s="36">
        <v>44</v>
      </c>
      <c r="AI200" s="49">
        <v>5.5262496860085403E-3</v>
      </c>
      <c r="AK200" s="44">
        <v>92562</v>
      </c>
      <c r="AL200" s="36">
        <v>22909</v>
      </c>
      <c r="AM200" s="36">
        <v>144</v>
      </c>
      <c r="AN200" s="49">
        <v>6.285739229123925E-3</v>
      </c>
      <c r="AP200" s="44">
        <v>92804</v>
      </c>
      <c r="AQ200" s="36">
        <v>4093</v>
      </c>
      <c r="AR200" s="36">
        <v>29</v>
      </c>
      <c r="AS200" s="49">
        <v>7.0852675299291476E-3</v>
      </c>
      <c r="AU200" s="44">
        <v>92703</v>
      </c>
      <c r="AV200" s="36">
        <v>12465</v>
      </c>
      <c r="AW200" s="36">
        <v>125</v>
      </c>
      <c r="AX200" s="49">
        <v>1.0028078620136383E-2</v>
      </c>
      <c r="AZ200" s="44">
        <v>92676</v>
      </c>
      <c r="BA200" s="36">
        <v>741</v>
      </c>
      <c r="BB200" s="36">
        <v>6</v>
      </c>
      <c r="BC200" s="49">
        <v>8.0971659919028341E-3</v>
      </c>
      <c r="BE200" s="44">
        <v>92833</v>
      </c>
      <c r="BF200" s="36">
        <v>16085</v>
      </c>
      <c r="BG200" s="36">
        <v>82</v>
      </c>
      <c r="BH200" s="49">
        <v>5.0979173142679515E-3</v>
      </c>
    </row>
    <row r="201" spans="2:60" x14ac:dyDescent="0.25">
      <c r="B201" s="44">
        <v>93060</v>
      </c>
      <c r="C201" s="36">
        <v>9225</v>
      </c>
      <c r="D201" s="36">
        <v>79</v>
      </c>
      <c r="E201" s="49">
        <v>8.5636856368563694E-3</v>
      </c>
      <c r="G201" s="44">
        <v>92555</v>
      </c>
      <c r="H201" s="36">
        <v>6946</v>
      </c>
      <c r="I201" s="36">
        <v>43</v>
      </c>
      <c r="J201" s="49">
        <v>6.1906133026202129E-3</v>
      </c>
      <c r="L201" s="44">
        <v>92585</v>
      </c>
      <c r="M201" s="36">
        <v>7422</v>
      </c>
      <c r="N201" s="36">
        <v>75</v>
      </c>
      <c r="O201" s="49">
        <v>1.0105092966855295E-2</v>
      </c>
      <c r="Q201" s="44">
        <v>90046</v>
      </c>
      <c r="R201" s="36">
        <v>11729</v>
      </c>
      <c r="S201" s="36">
        <v>123</v>
      </c>
      <c r="T201" s="49">
        <v>1.0486827521527837E-2</v>
      </c>
      <c r="V201" s="44">
        <v>90746</v>
      </c>
      <c r="W201" s="36">
        <v>8549</v>
      </c>
      <c r="X201" s="36">
        <v>75</v>
      </c>
      <c r="Y201" s="49">
        <v>8.7729559012750032E-3</v>
      </c>
      <c r="AA201" s="44">
        <v>92591</v>
      </c>
      <c r="AB201" s="36">
        <v>14942</v>
      </c>
      <c r="AC201" s="36">
        <v>74</v>
      </c>
      <c r="AD201" s="49">
        <v>4.9524829340115116E-3</v>
      </c>
      <c r="AF201" s="44">
        <v>91321</v>
      </c>
      <c r="AG201" s="36">
        <v>11264</v>
      </c>
      <c r="AH201" s="36">
        <v>62</v>
      </c>
      <c r="AI201" s="49">
        <v>5.504261363636364E-3</v>
      </c>
      <c r="AK201" s="44">
        <v>91722</v>
      </c>
      <c r="AL201" s="36">
        <v>10026</v>
      </c>
      <c r="AM201" s="36">
        <v>63</v>
      </c>
      <c r="AN201" s="49">
        <v>6.2836624775583485E-3</v>
      </c>
      <c r="AP201" s="44">
        <v>93536</v>
      </c>
      <c r="AQ201" s="36">
        <v>23301</v>
      </c>
      <c r="AR201" s="36">
        <v>165</v>
      </c>
      <c r="AS201" s="49">
        <v>7.0812411484485645E-3</v>
      </c>
      <c r="AU201" s="44">
        <v>92612</v>
      </c>
      <c r="AV201" s="36">
        <v>15684</v>
      </c>
      <c r="AW201" s="36">
        <v>156</v>
      </c>
      <c r="AX201" s="49">
        <v>9.9464422341239474E-3</v>
      </c>
      <c r="AZ201" s="44">
        <v>92373</v>
      </c>
      <c r="BA201" s="36">
        <v>14950</v>
      </c>
      <c r="BB201" s="36">
        <v>121</v>
      </c>
      <c r="BC201" s="49">
        <v>8.093645484949832E-3</v>
      </c>
      <c r="BE201" s="44">
        <v>92626</v>
      </c>
      <c r="BF201" s="36">
        <v>20663</v>
      </c>
      <c r="BG201" s="36">
        <v>105</v>
      </c>
      <c r="BH201" s="49">
        <v>5.0815467260320376E-3</v>
      </c>
    </row>
    <row r="202" spans="2:60" x14ac:dyDescent="0.25">
      <c r="B202" s="44">
        <v>93555</v>
      </c>
      <c r="C202" s="36">
        <v>14144</v>
      </c>
      <c r="D202" s="36">
        <v>121</v>
      </c>
      <c r="E202" s="49">
        <v>8.554864253393666E-3</v>
      </c>
      <c r="G202" s="44">
        <v>93036</v>
      </c>
      <c r="H202" s="36">
        <v>13284</v>
      </c>
      <c r="I202" s="36">
        <v>82</v>
      </c>
      <c r="J202" s="49">
        <v>6.1728395061728392E-3</v>
      </c>
      <c r="L202" s="44">
        <v>92647</v>
      </c>
      <c r="M202" s="36">
        <v>22471</v>
      </c>
      <c r="N202" s="36">
        <v>227</v>
      </c>
      <c r="O202" s="49">
        <v>1.0101909127319656E-2</v>
      </c>
      <c r="Q202" s="44">
        <v>92703</v>
      </c>
      <c r="R202" s="36">
        <v>12409</v>
      </c>
      <c r="S202" s="36">
        <v>130</v>
      </c>
      <c r="T202" s="49">
        <v>1.0476267225400919E-2</v>
      </c>
      <c r="V202" s="44">
        <v>92397</v>
      </c>
      <c r="W202" s="36">
        <v>2969</v>
      </c>
      <c r="X202" s="36">
        <v>26</v>
      </c>
      <c r="Y202" s="49">
        <v>8.7571572920175141E-3</v>
      </c>
      <c r="AA202" s="44">
        <v>93543</v>
      </c>
      <c r="AB202" s="36">
        <v>3842</v>
      </c>
      <c r="AC202" s="36">
        <v>19</v>
      </c>
      <c r="AD202" s="49">
        <v>4.9453409682457053E-3</v>
      </c>
      <c r="AF202" s="44">
        <v>91761</v>
      </c>
      <c r="AG202" s="36">
        <v>17445</v>
      </c>
      <c r="AH202" s="36">
        <v>96</v>
      </c>
      <c r="AI202" s="49">
        <v>5.5030094582975064E-3</v>
      </c>
      <c r="AK202" s="44">
        <v>92585</v>
      </c>
      <c r="AL202" s="36">
        <v>7640</v>
      </c>
      <c r="AM202" s="36">
        <v>48</v>
      </c>
      <c r="AN202" s="49">
        <v>6.2827225130890054E-3</v>
      </c>
      <c r="AP202" s="44">
        <v>91773</v>
      </c>
      <c r="AQ202" s="36">
        <v>11586</v>
      </c>
      <c r="AR202" s="36">
        <v>82</v>
      </c>
      <c r="AS202" s="49">
        <v>7.0775073364405319E-3</v>
      </c>
      <c r="AU202" s="44">
        <v>92256</v>
      </c>
      <c r="AV202" s="36">
        <v>1912</v>
      </c>
      <c r="AW202" s="36">
        <v>19</v>
      </c>
      <c r="AX202" s="49">
        <v>9.9372384937238493E-3</v>
      </c>
      <c r="AZ202" s="44">
        <v>92840</v>
      </c>
      <c r="BA202" s="36">
        <v>14338</v>
      </c>
      <c r="BB202" s="36">
        <v>116</v>
      </c>
      <c r="BC202" s="49">
        <v>8.0903891756172411E-3</v>
      </c>
      <c r="BE202" s="44">
        <v>91724</v>
      </c>
      <c r="BF202" s="36">
        <v>8530</v>
      </c>
      <c r="BG202" s="36">
        <v>43</v>
      </c>
      <c r="BH202" s="49">
        <v>5.0410316529894486E-3</v>
      </c>
    </row>
    <row r="203" spans="2:60" x14ac:dyDescent="0.25">
      <c r="B203" s="43">
        <v>90220</v>
      </c>
      <c r="C203" s="37">
        <v>13019</v>
      </c>
      <c r="D203" s="37">
        <v>111</v>
      </c>
      <c r="E203" s="48">
        <v>8.5260004608648902E-3</v>
      </c>
      <c r="G203" s="43">
        <v>93551</v>
      </c>
      <c r="H203" s="37">
        <v>17552</v>
      </c>
      <c r="I203" s="37">
        <v>108</v>
      </c>
      <c r="J203" s="48">
        <v>6.1531449407474931E-3</v>
      </c>
      <c r="L203" s="43">
        <v>92256</v>
      </c>
      <c r="M203" s="37">
        <v>1891</v>
      </c>
      <c r="N203" s="37">
        <v>19</v>
      </c>
      <c r="O203" s="48">
        <v>1.0047593865679535E-2</v>
      </c>
      <c r="Q203" s="43">
        <v>90247</v>
      </c>
      <c r="R203" s="37">
        <v>12830</v>
      </c>
      <c r="S203" s="37">
        <v>133</v>
      </c>
      <c r="T203" s="48">
        <v>1.0366328916601714E-2</v>
      </c>
      <c r="V203" s="43">
        <v>91731</v>
      </c>
      <c r="W203" s="37">
        <v>7546</v>
      </c>
      <c r="X203" s="37">
        <v>66</v>
      </c>
      <c r="Y203" s="48">
        <v>8.7463556851311956E-3</v>
      </c>
      <c r="AA203" s="43">
        <v>90650</v>
      </c>
      <c r="AB203" s="37">
        <v>27161</v>
      </c>
      <c r="AC203" s="37">
        <v>134</v>
      </c>
      <c r="AD203" s="48">
        <v>4.9335444203085308E-3</v>
      </c>
      <c r="AF203" s="43">
        <v>90631</v>
      </c>
      <c r="AG203" s="37">
        <v>22984</v>
      </c>
      <c r="AH203" s="37">
        <v>126</v>
      </c>
      <c r="AI203" s="48">
        <v>5.4820744865993736E-3</v>
      </c>
      <c r="AK203" s="43">
        <v>91740</v>
      </c>
      <c r="AL203" s="37">
        <v>8790</v>
      </c>
      <c r="AM203" s="37">
        <v>55</v>
      </c>
      <c r="AN203" s="48">
        <v>6.2571103526734926E-3</v>
      </c>
      <c r="AP203" s="43">
        <v>91740</v>
      </c>
      <c r="AQ203" s="37">
        <v>8761</v>
      </c>
      <c r="AR203" s="37">
        <v>62</v>
      </c>
      <c r="AS203" s="48">
        <v>7.0768177148727313E-3</v>
      </c>
      <c r="AU203" s="43">
        <v>92262</v>
      </c>
      <c r="AV203" s="37">
        <v>18754</v>
      </c>
      <c r="AW203" s="37">
        <v>186</v>
      </c>
      <c r="AX203" s="48">
        <v>9.9178841847072617E-3</v>
      </c>
      <c r="AZ203" s="43">
        <v>93510</v>
      </c>
      <c r="BA203" s="37">
        <v>2484</v>
      </c>
      <c r="BB203" s="37">
        <v>20</v>
      </c>
      <c r="BC203" s="48">
        <v>8.0515297906602248E-3</v>
      </c>
      <c r="BE203" s="43">
        <v>90240</v>
      </c>
      <c r="BF203" s="37">
        <v>7944</v>
      </c>
      <c r="BG203" s="37">
        <v>40</v>
      </c>
      <c r="BH203" s="48">
        <v>5.0352467270896274E-3</v>
      </c>
    </row>
    <row r="204" spans="2:60" x14ac:dyDescent="0.25">
      <c r="B204" s="44">
        <v>93551</v>
      </c>
      <c r="C204" s="36">
        <v>17575</v>
      </c>
      <c r="D204" s="36">
        <v>149</v>
      </c>
      <c r="E204" s="49">
        <v>8.477951635846373E-3</v>
      </c>
      <c r="G204" s="44">
        <v>92840</v>
      </c>
      <c r="H204" s="36">
        <v>14306</v>
      </c>
      <c r="I204" s="36">
        <v>88</v>
      </c>
      <c r="J204" s="49">
        <v>6.1512652034111564E-3</v>
      </c>
      <c r="L204" s="44">
        <v>91786</v>
      </c>
      <c r="M204" s="36">
        <v>20218</v>
      </c>
      <c r="N204" s="36">
        <v>201</v>
      </c>
      <c r="O204" s="49">
        <v>9.9416361657928571E-3</v>
      </c>
      <c r="Q204" s="44">
        <v>91706</v>
      </c>
      <c r="R204" s="36">
        <v>18039</v>
      </c>
      <c r="S204" s="36">
        <v>186</v>
      </c>
      <c r="T204" s="49">
        <v>1.0310992848827541E-2</v>
      </c>
      <c r="V204" s="44">
        <v>92504</v>
      </c>
      <c r="W204" s="36">
        <v>2519</v>
      </c>
      <c r="X204" s="36">
        <v>22</v>
      </c>
      <c r="Y204" s="49">
        <v>8.7336244541484712E-3</v>
      </c>
      <c r="AA204" s="44">
        <v>90001</v>
      </c>
      <c r="AB204" s="36">
        <v>9980</v>
      </c>
      <c r="AC204" s="36">
        <v>49</v>
      </c>
      <c r="AD204" s="49">
        <v>4.9098196392785573E-3</v>
      </c>
      <c r="AF204" s="44">
        <v>90746</v>
      </c>
      <c r="AG204" s="36">
        <v>8615</v>
      </c>
      <c r="AH204" s="36">
        <v>47</v>
      </c>
      <c r="AI204" s="49">
        <v>5.4556006964596631E-3</v>
      </c>
      <c r="AK204" s="44">
        <v>92860</v>
      </c>
      <c r="AL204" s="36">
        <v>7221</v>
      </c>
      <c r="AM204" s="36">
        <v>45</v>
      </c>
      <c r="AN204" s="49">
        <v>6.2318238471125885E-3</v>
      </c>
      <c r="AP204" s="44">
        <v>90621</v>
      </c>
      <c r="AQ204" s="36">
        <v>11439</v>
      </c>
      <c r="AR204" s="36">
        <v>80</v>
      </c>
      <c r="AS204" s="49">
        <v>6.993618323280007E-3</v>
      </c>
      <c r="AU204" s="44">
        <v>92503</v>
      </c>
      <c r="AV204" s="36">
        <v>6400</v>
      </c>
      <c r="AW204" s="36">
        <v>63</v>
      </c>
      <c r="AX204" s="49">
        <v>9.8437500000000001E-3</v>
      </c>
      <c r="AZ204" s="44">
        <v>92591</v>
      </c>
      <c r="BA204" s="36">
        <v>14734</v>
      </c>
      <c r="BB204" s="36">
        <v>118</v>
      </c>
      <c r="BC204" s="49">
        <v>8.0086873897108734E-3</v>
      </c>
      <c r="BE204" s="44">
        <v>93041</v>
      </c>
      <c r="BF204" s="36">
        <v>7751</v>
      </c>
      <c r="BG204" s="36">
        <v>39</v>
      </c>
      <c r="BH204" s="49">
        <v>5.0316088246677845E-3</v>
      </c>
    </row>
    <row r="205" spans="2:60" x14ac:dyDescent="0.25">
      <c r="B205" s="44">
        <v>90810</v>
      </c>
      <c r="C205" s="36">
        <v>9347</v>
      </c>
      <c r="D205" s="36">
        <v>79</v>
      </c>
      <c r="E205" s="49">
        <v>8.4519097036482287E-3</v>
      </c>
      <c r="G205" s="44">
        <v>92544</v>
      </c>
      <c r="H205" s="36">
        <v>15892</v>
      </c>
      <c r="I205" s="36">
        <v>97</v>
      </c>
      <c r="J205" s="49">
        <v>6.1036999748301035E-3</v>
      </c>
      <c r="L205" s="44">
        <v>91739</v>
      </c>
      <c r="M205" s="36">
        <v>12092</v>
      </c>
      <c r="N205" s="36">
        <v>120</v>
      </c>
      <c r="O205" s="49">
        <v>9.9239166391002307E-3</v>
      </c>
      <c r="Q205" s="44">
        <v>90716</v>
      </c>
      <c r="R205" s="36">
        <v>3215</v>
      </c>
      <c r="S205" s="36">
        <v>33</v>
      </c>
      <c r="T205" s="49">
        <v>1.0264385692068429E-2</v>
      </c>
      <c r="V205" s="44">
        <v>92583</v>
      </c>
      <c r="W205" s="36">
        <v>10019</v>
      </c>
      <c r="X205" s="36">
        <v>87</v>
      </c>
      <c r="Y205" s="49">
        <v>8.6835013474398648E-3</v>
      </c>
      <c r="AA205" s="44">
        <v>92399</v>
      </c>
      <c r="AB205" s="36">
        <v>17930</v>
      </c>
      <c r="AC205" s="36">
        <v>88</v>
      </c>
      <c r="AD205" s="49">
        <v>4.9079754601226997E-3</v>
      </c>
      <c r="AF205" s="44">
        <v>92555</v>
      </c>
      <c r="AG205" s="36">
        <v>6971</v>
      </c>
      <c r="AH205" s="36">
        <v>38</v>
      </c>
      <c r="AI205" s="49">
        <v>5.4511547841055805E-3</v>
      </c>
      <c r="AK205" s="44">
        <v>93103</v>
      </c>
      <c r="AL205" s="36">
        <v>7580</v>
      </c>
      <c r="AM205" s="36">
        <v>47</v>
      </c>
      <c r="AN205" s="49">
        <v>6.2005277044854881E-3</v>
      </c>
      <c r="AP205" s="44">
        <v>92626</v>
      </c>
      <c r="AQ205" s="36">
        <v>20900</v>
      </c>
      <c r="AR205" s="36">
        <v>146</v>
      </c>
      <c r="AS205" s="49">
        <v>6.9856459330143537E-3</v>
      </c>
      <c r="AU205" s="44">
        <v>90755</v>
      </c>
      <c r="AV205" s="36">
        <v>4674</v>
      </c>
      <c r="AW205" s="36">
        <v>46</v>
      </c>
      <c r="AX205" s="49">
        <v>9.8416773641420621E-3</v>
      </c>
      <c r="AZ205" s="44">
        <v>93267</v>
      </c>
      <c r="BA205" s="36">
        <v>1750</v>
      </c>
      <c r="BB205" s="36">
        <v>14</v>
      </c>
      <c r="BC205" s="49">
        <v>8.0000000000000002E-3</v>
      </c>
      <c r="BE205" s="44">
        <v>92392</v>
      </c>
      <c r="BF205" s="36">
        <v>20162</v>
      </c>
      <c r="BG205" s="36">
        <v>101</v>
      </c>
      <c r="BH205" s="49">
        <v>5.0094236682868762E-3</v>
      </c>
    </row>
    <row r="206" spans="2:60" x14ac:dyDescent="0.25">
      <c r="B206" s="44">
        <v>92325</v>
      </c>
      <c r="C206" s="36">
        <v>6271</v>
      </c>
      <c r="D206" s="36">
        <v>53</v>
      </c>
      <c r="E206" s="49">
        <v>8.4516026152128849E-3</v>
      </c>
      <c r="G206" s="44">
        <v>92365</v>
      </c>
      <c r="H206" s="36">
        <v>1149</v>
      </c>
      <c r="I206" s="36">
        <v>7</v>
      </c>
      <c r="J206" s="49">
        <v>6.0922541340295913E-3</v>
      </c>
      <c r="L206" s="44">
        <v>93286</v>
      </c>
      <c r="M206" s="36">
        <v>2721</v>
      </c>
      <c r="N206" s="36">
        <v>27</v>
      </c>
      <c r="O206" s="49">
        <v>9.9228224917309819E-3</v>
      </c>
      <c r="Q206" s="44">
        <v>92678</v>
      </c>
      <c r="R206" s="36">
        <v>195</v>
      </c>
      <c r="S206" s="36">
        <v>2</v>
      </c>
      <c r="T206" s="49">
        <v>1.0256410256410256E-2</v>
      </c>
      <c r="V206" s="44">
        <v>92595</v>
      </c>
      <c r="W206" s="36">
        <v>10833</v>
      </c>
      <c r="X206" s="36">
        <v>94</v>
      </c>
      <c r="Y206" s="49">
        <v>8.6771900673866895E-3</v>
      </c>
      <c r="AA206" s="44">
        <v>92831</v>
      </c>
      <c r="AB206" s="36">
        <v>14128</v>
      </c>
      <c r="AC206" s="36">
        <v>69</v>
      </c>
      <c r="AD206" s="49">
        <v>4.8839184597961492E-3</v>
      </c>
      <c r="AF206" s="44">
        <v>92882</v>
      </c>
      <c r="AG206" s="36">
        <v>20746</v>
      </c>
      <c r="AH206" s="36">
        <v>113</v>
      </c>
      <c r="AI206" s="49">
        <v>5.446833124457727E-3</v>
      </c>
      <c r="AK206" s="44">
        <v>90755</v>
      </c>
      <c r="AL206" s="36">
        <v>4707</v>
      </c>
      <c r="AM206" s="36">
        <v>29</v>
      </c>
      <c r="AN206" s="49">
        <v>6.1610367537709796E-3</v>
      </c>
      <c r="AP206" s="44">
        <v>91731</v>
      </c>
      <c r="AQ206" s="36">
        <v>7614</v>
      </c>
      <c r="AR206" s="36">
        <v>53</v>
      </c>
      <c r="AS206" s="49">
        <v>6.9608615707906487E-3</v>
      </c>
      <c r="AU206" s="44">
        <v>92596</v>
      </c>
      <c r="AV206" s="36">
        <v>8945</v>
      </c>
      <c r="AW206" s="36">
        <v>88</v>
      </c>
      <c r="AX206" s="49">
        <v>9.8378982671883733E-3</v>
      </c>
      <c r="AZ206" s="44">
        <v>92307</v>
      </c>
      <c r="BA206" s="36">
        <v>14662</v>
      </c>
      <c r="BB206" s="36">
        <v>117</v>
      </c>
      <c r="BC206" s="49">
        <v>7.9798117582867284E-3</v>
      </c>
      <c r="BE206" s="44">
        <v>92860</v>
      </c>
      <c r="BF206" s="36">
        <v>7194</v>
      </c>
      <c r="BG206" s="36">
        <v>36</v>
      </c>
      <c r="BH206" s="49">
        <v>5.0041701417848205E-3</v>
      </c>
    </row>
    <row r="207" spans="2:60" x14ac:dyDescent="0.25">
      <c r="B207" s="44">
        <v>92241</v>
      </c>
      <c r="C207" s="36">
        <v>1775</v>
      </c>
      <c r="D207" s="36">
        <v>15</v>
      </c>
      <c r="E207" s="49">
        <v>8.4507042253521118E-3</v>
      </c>
      <c r="G207" s="44">
        <v>92587</v>
      </c>
      <c r="H207" s="36">
        <v>6431</v>
      </c>
      <c r="I207" s="36">
        <v>39</v>
      </c>
      <c r="J207" s="49">
        <v>6.0643756802985539E-3</v>
      </c>
      <c r="L207" s="44">
        <v>93272</v>
      </c>
      <c r="M207" s="36">
        <v>909</v>
      </c>
      <c r="N207" s="36">
        <v>9</v>
      </c>
      <c r="O207" s="49">
        <v>9.9009900990099011E-3</v>
      </c>
      <c r="Q207" s="44">
        <v>92337</v>
      </c>
      <c r="R207" s="36">
        <v>9609</v>
      </c>
      <c r="S207" s="36">
        <v>98</v>
      </c>
      <c r="T207" s="49">
        <v>1.0198771984597774E-2</v>
      </c>
      <c r="V207" s="44">
        <v>92363</v>
      </c>
      <c r="W207" s="36">
        <v>808</v>
      </c>
      <c r="X207" s="36">
        <v>7</v>
      </c>
      <c r="Y207" s="49">
        <v>8.6633663366336641E-3</v>
      </c>
      <c r="AA207" s="44">
        <v>93221</v>
      </c>
      <c r="AB207" s="36">
        <v>5364</v>
      </c>
      <c r="AC207" s="36">
        <v>26</v>
      </c>
      <c r="AD207" s="49">
        <v>4.8471290082028337E-3</v>
      </c>
      <c r="AF207" s="44">
        <v>90620</v>
      </c>
      <c r="AG207" s="36">
        <v>14002</v>
      </c>
      <c r="AH207" s="36">
        <v>76</v>
      </c>
      <c r="AI207" s="49">
        <v>5.4277960291386944E-3</v>
      </c>
      <c r="AK207" s="44">
        <v>92705</v>
      </c>
      <c r="AL207" s="36">
        <v>15286</v>
      </c>
      <c r="AM207" s="36">
        <v>93</v>
      </c>
      <c r="AN207" s="49">
        <v>6.0839984299358892E-3</v>
      </c>
      <c r="AP207" s="44">
        <v>92705</v>
      </c>
      <c r="AQ207" s="36">
        <v>15229</v>
      </c>
      <c r="AR207" s="36">
        <v>106</v>
      </c>
      <c r="AS207" s="49">
        <v>6.960404491430823E-3</v>
      </c>
      <c r="AU207" s="44">
        <v>92870</v>
      </c>
      <c r="AV207" s="36">
        <v>17241</v>
      </c>
      <c r="AW207" s="36">
        <v>169</v>
      </c>
      <c r="AX207" s="49">
        <v>9.8022156487442731E-3</v>
      </c>
      <c r="AZ207" s="44">
        <v>92592</v>
      </c>
      <c r="BA207" s="36">
        <v>26080</v>
      </c>
      <c r="BB207" s="36">
        <v>208</v>
      </c>
      <c r="BC207" s="49">
        <v>7.9754601226993873E-3</v>
      </c>
      <c r="BE207" s="44">
        <v>92545</v>
      </c>
      <c r="BF207" s="36">
        <v>15995</v>
      </c>
      <c r="BG207" s="36">
        <v>80</v>
      </c>
      <c r="BH207" s="49">
        <v>5.0015629884338853E-3</v>
      </c>
    </row>
    <row r="208" spans="2:60" x14ac:dyDescent="0.25">
      <c r="B208" s="44">
        <v>92706</v>
      </c>
      <c r="C208" s="36">
        <v>9598</v>
      </c>
      <c r="D208" s="36">
        <v>81</v>
      </c>
      <c r="E208" s="49">
        <v>8.439258178787247E-3</v>
      </c>
      <c r="G208" s="44">
        <v>90701</v>
      </c>
      <c r="H208" s="36">
        <v>4453</v>
      </c>
      <c r="I208" s="36">
        <v>27</v>
      </c>
      <c r="J208" s="49">
        <v>6.0633280934201663E-3</v>
      </c>
      <c r="L208" s="44">
        <v>92655</v>
      </c>
      <c r="M208" s="36">
        <v>2431</v>
      </c>
      <c r="N208" s="36">
        <v>24</v>
      </c>
      <c r="O208" s="49">
        <v>9.8724804607157549E-3</v>
      </c>
      <c r="Q208" s="44">
        <v>93101</v>
      </c>
      <c r="R208" s="36">
        <v>12374</v>
      </c>
      <c r="S208" s="36">
        <v>125</v>
      </c>
      <c r="T208" s="49">
        <v>1.0101826410214967E-2</v>
      </c>
      <c r="V208" s="44">
        <v>90260</v>
      </c>
      <c r="W208" s="36">
        <v>10183</v>
      </c>
      <c r="X208" s="36">
        <v>88</v>
      </c>
      <c r="Y208" s="49">
        <v>8.6418540705096736E-3</v>
      </c>
      <c r="AA208" s="44">
        <v>93040</v>
      </c>
      <c r="AB208" s="36">
        <v>621</v>
      </c>
      <c r="AC208" s="36">
        <v>3</v>
      </c>
      <c r="AD208" s="49">
        <v>4.830917874396135E-3</v>
      </c>
      <c r="AF208" s="44">
        <v>92507</v>
      </c>
      <c r="AG208" s="36">
        <v>2396</v>
      </c>
      <c r="AH208" s="36">
        <v>13</v>
      </c>
      <c r="AI208" s="49">
        <v>5.4257095158597663E-3</v>
      </c>
      <c r="AK208" s="44">
        <v>90810</v>
      </c>
      <c r="AL208" s="36">
        <v>9400</v>
      </c>
      <c r="AM208" s="36">
        <v>57</v>
      </c>
      <c r="AN208" s="49">
        <v>6.0638297872340425E-3</v>
      </c>
      <c r="AP208" s="44">
        <v>92339</v>
      </c>
      <c r="AQ208" s="36">
        <v>719</v>
      </c>
      <c r="AR208" s="36">
        <v>5</v>
      </c>
      <c r="AS208" s="49">
        <v>6.954102920723227E-3</v>
      </c>
      <c r="AU208" s="44">
        <v>91750</v>
      </c>
      <c r="AV208" s="36">
        <v>11647</v>
      </c>
      <c r="AW208" s="36">
        <v>114</v>
      </c>
      <c r="AX208" s="49">
        <v>9.7879282218597055E-3</v>
      </c>
      <c r="AZ208" s="44">
        <v>92844</v>
      </c>
      <c r="BA208" s="36">
        <v>6680</v>
      </c>
      <c r="BB208" s="36">
        <v>53</v>
      </c>
      <c r="BC208" s="49">
        <v>7.9341317365269459E-3</v>
      </c>
      <c r="BE208" s="44">
        <v>91744</v>
      </c>
      <c r="BF208" s="36">
        <v>18080</v>
      </c>
      <c r="BG208" s="36">
        <v>90</v>
      </c>
      <c r="BH208" s="49">
        <v>4.9778761061946902E-3</v>
      </c>
    </row>
    <row r="209" spans="2:60" x14ac:dyDescent="0.25">
      <c r="B209" s="44">
        <v>90710</v>
      </c>
      <c r="C209" s="36">
        <v>948</v>
      </c>
      <c r="D209" s="36">
        <v>8</v>
      </c>
      <c r="E209" s="49">
        <v>8.4388185654008432E-3</v>
      </c>
      <c r="G209" s="44">
        <v>93260</v>
      </c>
      <c r="H209" s="36">
        <v>495</v>
      </c>
      <c r="I209" s="36">
        <v>3</v>
      </c>
      <c r="J209" s="49">
        <v>6.0606060606060606E-3</v>
      </c>
      <c r="L209" s="44">
        <v>91761</v>
      </c>
      <c r="M209" s="36">
        <v>17205</v>
      </c>
      <c r="N209" s="36">
        <v>169</v>
      </c>
      <c r="O209" s="49">
        <v>9.8227259517582096E-3</v>
      </c>
      <c r="Q209" s="44">
        <v>90755</v>
      </c>
      <c r="R209" s="36">
        <v>4670</v>
      </c>
      <c r="S209" s="36">
        <v>47</v>
      </c>
      <c r="T209" s="49">
        <v>1.006423982869379E-2</v>
      </c>
      <c r="V209" s="44">
        <v>92705</v>
      </c>
      <c r="W209" s="36">
        <v>14834</v>
      </c>
      <c r="X209" s="36">
        <v>127</v>
      </c>
      <c r="Y209" s="49">
        <v>8.5614129702035868E-3</v>
      </c>
      <c r="AA209" s="44">
        <v>92549</v>
      </c>
      <c r="AB209" s="36">
        <v>3934</v>
      </c>
      <c r="AC209" s="36">
        <v>19</v>
      </c>
      <c r="AD209" s="49">
        <v>4.8296898830706659E-3</v>
      </c>
      <c r="AF209" s="44">
        <v>92627</v>
      </c>
      <c r="AG209" s="36">
        <v>22515</v>
      </c>
      <c r="AH209" s="36">
        <v>122</v>
      </c>
      <c r="AI209" s="49">
        <v>5.4186098156784367E-3</v>
      </c>
      <c r="AK209" s="44">
        <v>91307</v>
      </c>
      <c r="AL209" s="36">
        <v>994</v>
      </c>
      <c r="AM209" s="36">
        <v>6</v>
      </c>
      <c r="AN209" s="49">
        <v>6.0362173038229373E-3</v>
      </c>
      <c r="AP209" s="44">
        <v>92591</v>
      </c>
      <c r="AQ209" s="36">
        <v>14823</v>
      </c>
      <c r="AR209" s="36">
        <v>102</v>
      </c>
      <c r="AS209" s="49">
        <v>6.8811981380287393E-3</v>
      </c>
      <c r="AU209" s="44">
        <v>90621</v>
      </c>
      <c r="AV209" s="36">
        <v>11439</v>
      </c>
      <c r="AW209" s="36">
        <v>111</v>
      </c>
      <c r="AX209" s="49">
        <v>9.7036454235510106E-3</v>
      </c>
      <c r="AZ209" s="44">
        <v>90638</v>
      </c>
      <c r="BA209" s="36">
        <v>15043</v>
      </c>
      <c r="BB209" s="36">
        <v>119</v>
      </c>
      <c r="BC209" s="49">
        <v>7.9106561191251753E-3</v>
      </c>
      <c r="BE209" s="44">
        <v>91722</v>
      </c>
      <c r="BF209" s="36">
        <v>10026</v>
      </c>
      <c r="BG209" s="36">
        <v>49</v>
      </c>
      <c r="BH209" s="49">
        <v>4.8872930381009374E-3</v>
      </c>
    </row>
    <row r="210" spans="2:60" x14ac:dyDescent="0.25">
      <c r="B210" s="43">
        <v>92883</v>
      </c>
      <c r="C210" s="37">
        <v>9954</v>
      </c>
      <c r="D210" s="37">
        <v>84</v>
      </c>
      <c r="E210" s="48">
        <v>8.4388185654008432E-3</v>
      </c>
      <c r="G210" s="43">
        <v>91739</v>
      </c>
      <c r="H210" s="37">
        <v>12078</v>
      </c>
      <c r="I210" s="37">
        <v>73</v>
      </c>
      <c r="J210" s="48">
        <v>6.0440470276535855E-3</v>
      </c>
      <c r="L210" s="43">
        <v>90631</v>
      </c>
      <c r="M210" s="37">
        <v>22839</v>
      </c>
      <c r="N210" s="37">
        <v>224</v>
      </c>
      <c r="O210" s="48">
        <v>9.8077849292876225E-3</v>
      </c>
      <c r="Q210" s="43">
        <v>90715</v>
      </c>
      <c r="R210" s="37">
        <v>6471</v>
      </c>
      <c r="S210" s="37">
        <v>65</v>
      </c>
      <c r="T210" s="48">
        <v>1.004481532993355E-2</v>
      </c>
      <c r="V210" s="43">
        <v>90056</v>
      </c>
      <c r="W210" s="37">
        <v>3279</v>
      </c>
      <c r="X210" s="37">
        <v>28</v>
      </c>
      <c r="Y210" s="48">
        <v>8.5391887770661784E-3</v>
      </c>
      <c r="AA210" s="43">
        <v>90621</v>
      </c>
      <c r="AB210" s="37">
        <v>11421</v>
      </c>
      <c r="AC210" s="37">
        <v>55</v>
      </c>
      <c r="AD210" s="48">
        <v>4.8156903948866122E-3</v>
      </c>
      <c r="AF210" s="43">
        <v>91710</v>
      </c>
      <c r="AG210" s="37">
        <v>24657</v>
      </c>
      <c r="AH210" s="37">
        <v>133</v>
      </c>
      <c r="AI210" s="48">
        <v>5.3940057590136673E-3</v>
      </c>
      <c r="AK210" s="43">
        <v>91710</v>
      </c>
      <c r="AL210" s="37">
        <v>24593</v>
      </c>
      <c r="AM210" s="37">
        <v>148</v>
      </c>
      <c r="AN210" s="48">
        <v>6.0179725938275122E-3</v>
      </c>
      <c r="AP210" s="43">
        <v>92612</v>
      </c>
      <c r="AQ210" s="37">
        <v>16568</v>
      </c>
      <c r="AR210" s="37">
        <v>114</v>
      </c>
      <c r="AS210" s="48">
        <v>6.8807339449541288E-3</v>
      </c>
      <c r="AU210" s="43">
        <v>92592</v>
      </c>
      <c r="AV210" s="37">
        <v>26167</v>
      </c>
      <c r="AW210" s="37">
        <v>253</v>
      </c>
      <c r="AX210" s="48">
        <v>9.6686666411892851E-3</v>
      </c>
      <c r="AZ210" s="43">
        <v>92256</v>
      </c>
      <c r="BA210" s="37">
        <v>1899</v>
      </c>
      <c r="BB210" s="37">
        <v>15</v>
      </c>
      <c r="BC210" s="48">
        <v>7.8988941548183249E-3</v>
      </c>
      <c r="BE210" s="43">
        <v>91355</v>
      </c>
      <c r="BF210" s="37">
        <v>13530</v>
      </c>
      <c r="BG210" s="37">
        <v>66</v>
      </c>
      <c r="BH210" s="48">
        <v>4.8780487804878049E-3</v>
      </c>
    </row>
    <row r="211" spans="2:60" x14ac:dyDescent="0.25">
      <c r="B211" s="44">
        <v>90621</v>
      </c>
      <c r="C211" s="36">
        <v>11444</v>
      </c>
      <c r="D211" s="36">
        <v>96</v>
      </c>
      <c r="E211" s="49">
        <v>8.3886752883607137E-3</v>
      </c>
      <c r="G211" s="44">
        <v>93247</v>
      </c>
      <c r="H211" s="36">
        <v>5300</v>
      </c>
      <c r="I211" s="36">
        <v>32</v>
      </c>
      <c r="J211" s="49">
        <v>6.0377358490566035E-3</v>
      </c>
      <c r="L211" s="44">
        <v>90605</v>
      </c>
      <c r="M211" s="36">
        <v>10710</v>
      </c>
      <c r="N211" s="36">
        <v>105</v>
      </c>
      <c r="O211" s="49">
        <v>9.8039215686274508E-3</v>
      </c>
      <c r="Q211" s="44">
        <v>92285</v>
      </c>
      <c r="R211" s="36">
        <v>1495</v>
      </c>
      <c r="S211" s="36">
        <v>15</v>
      </c>
      <c r="T211" s="49">
        <v>1.0033444816053512E-2</v>
      </c>
      <c r="V211" s="44">
        <v>91710</v>
      </c>
      <c r="W211" s="36">
        <v>24540</v>
      </c>
      <c r="X211" s="36">
        <v>209</v>
      </c>
      <c r="Y211" s="49">
        <v>8.5167074164629181E-3</v>
      </c>
      <c r="AA211" s="44">
        <v>90063</v>
      </c>
      <c r="AB211" s="36">
        <v>9380</v>
      </c>
      <c r="AC211" s="36">
        <v>45</v>
      </c>
      <c r="AD211" s="49">
        <v>4.7974413646055441E-3</v>
      </c>
      <c r="AF211" s="44">
        <v>93561</v>
      </c>
      <c r="AG211" s="36">
        <v>13429</v>
      </c>
      <c r="AH211" s="36">
        <v>72</v>
      </c>
      <c r="AI211" s="49">
        <v>5.3615310149676071E-3</v>
      </c>
      <c r="AK211" s="44">
        <v>92555</v>
      </c>
      <c r="AL211" s="36">
        <v>6984</v>
      </c>
      <c r="AM211" s="36">
        <v>42</v>
      </c>
      <c r="AN211" s="49">
        <v>6.0137457044673543E-3</v>
      </c>
      <c r="AP211" s="44">
        <v>93516</v>
      </c>
      <c r="AQ211" s="36">
        <v>872</v>
      </c>
      <c r="AR211" s="36">
        <v>6</v>
      </c>
      <c r="AS211" s="49">
        <v>6.8807339449541288E-3</v>
      </c>
      <c r="AU211" s="44">
        <v>90802</v>
      </c>
      <c r="AV211" s="36">
        <v>22841</v>
      </c>
      <c r="AW211" s="36">
        <v>220</v>
      </c>
      <c r="AX211" s="49">
        <v>9.6318024604877192E-3</v>
      </c>
      <c r="AZ211" s="44">
        <v>92241</v>
      </c>
      <c r="BA211" s="36">
        <v>1781</v>
      </c>
      <c r="BB211" s="36">
        <v>14</v>
      </c>
      <c r="BC211" s="49">
        <v>7.860752386299831E-3</v>
      </c>
      <c r="BE211" s="44">
        <v>92782</v>
      </c>
      <c r="BF211" s="36">
        <v>11497</v>
      </c>
      <c r="BG211" s="36">
        <v>56</v>
      </c>
      <c r="BH211" s="49">
        <v>4.8708358702270159E-3</v>
      </c>
    </row>
    <row r="212" spans="2:60" x14ac:dyDescent="0.25">
      <c r="B212" s="44">
        <v>92584</v>
      </c>
      <c r="C212" s="36">
        <v>16749</v>
      </c>
      <c r="D212" s="36">
        <v>140</v>
      </c>
      <c r="E212" s="49">
        <v>8.3587079825661239E-3</v>
      </c>
      <c r="G212" s="44">
        <v>92536</v>
      </c>
      <c r="H212" s="36">
        <v>667</v>
      </c>
      <c r="I212" s="36">
        <v>4</v>
      </c>
      <c r="J212" s="49">
        <v>5.9970014992503746E-3</v>
      </c>
      <c r="L212" s="44">
        <v>90069</v>
      </c>
      <c r="M212" s="36">
        <v>10259</v>
      </c>
      <c r="N212" s="36">
        <v>100</v>
      </c>
      <c r="O212" s="49">
        <v>9.7475387464665171E-3</v>
      </c>
      <c r="Q212" s="44">
        <v>92347</v>
      </c>
      <c r="R212" s="36">
        <v>301</v>
      </c>
      <c r="S212" s="36">
        <v>3</v>
      </c>
      <c r="T212" s="49">
        <v>9.9667774086378731E-3</v>
      </c>
      <c r="V212" s="44">
        <v>92377</v>
      </c>
      <c r="W212" s="36">
        <v>5526</v>
      </c>
      <c r="X212" s="36">
        <v>47</v>
      </c>
      <c r="Y212" s="49">
        <v>8.505247918928701E-3</v>
      </c>
      <c r="AA212" s="44">
        <v>92307</v>
      </c>
      <c r="AB212" s="36">
        <v>14615</v>
      </c>
      <c r="AC212" s="36">
        <v>70</v>
      </c>
      <c r="AD212" s="49">
        <v>4.7895997263085873E-3</v>
      </c>
      <c r="AF212" s="44">
        <v>92676</v>
      </c>
      <c r="AG212" s="36">
        <v>747</v>
      </c>
      <c r="AH212" s="36">
        <v>4</v>
      </c>
      <c r="AI212" s="49">
        <v>5.3547523427041497E-3</v>
      </c>
      <c r="AK212" s="44">
        <v>90292</v>
      </c>
      <c r="AL212" s="36">
        <v>7714</v>
      </c>
      <c r="AM212" s="36">
        <v>46</v>
      </c>
      <c r="AN212" s="49">
        <v>5.9631838216230235E-3</v>
      </c>
      <c r="AP212" s="44">
        <v>92584</v>
      </c>
      <c r="AQ212" s="36">
        <v>17324</v>
      </c>
      <c r="AR212" s="36">
        <v>119</v>
      </c>
      <c r="AS212" s="49">
        <v>6.8690833525744633E-3</v>
      </c>
      <c r="AU212" s="44">
        <v>93532</v>
      </c>
      <c r="AV212" s="36">
        <v>1041</v>
      </c>
      <c r="AW212" s="36">
        <v>10</v>
      </c>
      <c r="AX212" s="49">
        <v>9.6061479346781949E-3</v>
      </c>
      <c r="AZ212" s="44">
        <v>93543</v>
      </c>
      <c r="BA212" s="36">
        <v>3854</v>
      </c>
      <c r="BB212" s="36">
        <v>30</v>
      </c>
      <c r="BC212" s="49">
        <v>7.7841203943954333E-3</v>
      </c>
      <c r="BE212" s="44">
        <v>92307</v>
      </c>
      <c r="BF212" s="36">
        <v>14624</v>
      </c>
      <c r="BG212" s="36">
        <v>71</v>
      </c>
      <c r="BH212" s="49">
        <v>4.855032822757112E-3</v>
      </c>
    </row>
    <row r="213" spans="2:60" x14ac:dyDescent="0.25">
      <c r="B213" s="44">
        <v>90670</v>
      </c>
      <c r="C213" s="36">
        <v>5168</v>
      </c>
      <c r="D213" s="36">
        <v>43</v>
      </c>
      <c r="E213" s="49">
        <v>8.3204334365325084E-3</v>
      </c>
      <c r="G213" s="44">
        <v>90680</v>
      </c>
      <c r="H213" s="36">
        <v>8351</v>
      </c>
      <c r="I213" s="36">
        <v>50</v>
      </c>
      <c r="J213" s="49">
        <v>5.9873069093521738E-3</v>
      </c>
      <c r="L213" s="44">
        <v>91762</v>
      </c>
      <c r="M213" s="36">
        <v>18480</v>
      </c>
      <c r="N213" s="36">
        <v>180</v>
      </c>
      <c r="O213" s="49">
        <v>9.74025974025974E-3</v>
      </c>
      <c r="Q213" s="44">
        <v>92377</v>
      </c>
      <c r="R213" s="36">
        <v>5527</v>
      </c>
      <c r="S213" s="36">
        <v>55</v>
      </c>
      <c r="T213" s="49">
        <v>9.9511489053736198E-3</v>
      </c>
      <c r="V213" s="44">
        <v>91311</v>
      </c>
      <c r="W213" s="36">
        <v>1177</v>
      </c>
      <c r="X213" s="36">
        <v>10</v>
      </c>
      <c r="Y213" s="49">
        <v>8.4961767204757861E-3</v>
      </c>
      <c r="AA213" s="44">
        <v>91739</v>
      </c>
      <c r="AB213" s="36">
        <v>12202</v>
      </c>
      <c r="AC213" s="36">
        <v>58</v>
      </c>
      <c r="AD213" s="49">
        <v>4.7533191280118015E-3</v>
      </c>
      <c r="AF213" s="44">
        <v>93015</v>
      </c>
      <c r="AG213" s="36">
        <v>5046</v>
      </c>
      <c r="AH213" s="36">
        <v>27</v>
      </c>
      <c r="AI213" s="49">
        <v>5.3507728894173602E-3</v>
      </c>
      <c r="AK213" s="44">
        <v>93543</v>
      </c>
      <c r="AL213" s="36">
        <v>3857</v>
      </c>
      <c r="AM213" s="36">
        <v>23</v>
      </c>
      <c r="AN213" s="49">
        <v>5.9631838216230235E-3</v>
      </c>
      <c r="AP213" s="44">
        <v>92840</v>
      </c>
      <c r="AQ213" s="36">
        <v>14387</v>
      </c>
      <c r="AR213" s="36">
        <v>98</v>
      </c>
      <c r="AS213" s="49">
        <v>6.8117050114686866E-3</v>
      </c>
      <c r="AU213" s="44">
        <v>90601</v>
      </c>
      <c r="AV213" s="36">
        <v>11249</v>
      </c>
      <c r="AW213" s="36">
        <v>108</v>
      </c>
      <c r="AX213" s="49">
        <v>9.6008534091919281E-3</v>
      </c>
      <c r="AZ213" s="44">
        <v>92833</v>
      </c>
      <c r="BA213" s="36">
        <v>16100</v>
      </c>
      <c r="BB213" s="36">
        <v>125</v>
      </c>
      <c r="BC213" s="49">
        <v>7.763975155279503E-3</v>
      </c>
      <c r="BE213" s="44">
        <v>92327</v>
      </c>
      <c r="BF213" s="36">
        <v>206</v>
      </c>
      <c r="BG213" s="36">
        <v>1</v>
      </c>
      <c r="BH213" s="49">
        <v>4.8543689320388345E-3</v>
      </c>
    </row>
    <row r="214" spans="2:60" x14ac:dyDescent="0.25">
      <c r="B214" s="44">
        <v>92703</v>
      </c>
      <c r="C214" s="36">
        <v>12160</v>
      </c>
      <c r="D214" s="36">
        <v>101</v>
      </c>
      <c r="E214" s="49">
        <v>8.3059210526315787E-3</v>
      </c>
      <c r="G214" s="44">
        <v>92356</v>
      </c>
      <c r="H214" s="36">
        <v>2679</v>
      </c>
      <c r="I214" s="36">
        <v>16</v>
      </c>
      <c r="J214" s="49">
        <v>5.9723777528928705E-3</v>
      </c>
      <c r="L214" s="44">
        <v>90712</v>
      </c>
      <c r="M214" s="36">
        <v>11209</v>
      </c>
      <c r="N214" s="36">
        <v>109</v>
      </c>
      <c r="O214" s="49">
        <v>9.7243286644660542E-3</v>
      </c>
      <c r="Q214" s="44">
        <v>92508</v>
      </c>
      <c r="R214" s="36">
        <v>2010</v>
      </c>
      <c r="S214" s="36">
        <v>20</v>
      </c>
      <c r="T214" s="49">
        <v>9.9502487562189053E-3</v>
      </c>
      <c r="V214" s="44">
        <v>93561</v>
      </c>
      <c r="W214" s="36">
        <v>13192</v>
      </c>
      <c r="X214" s="36">
        <v>112</v>
      </c>
      <c r="Y214" s="49">
        <v>8.4899939357186167E-3</v>
      </c>
      <c r="AA214" s="44">
        <v>91763</v>
      </c>
      <c r="AB214" s="36">
        <v>10315</v>
      </c>
      <c r="AC214" s="36">
        <v>49</v>
      </c>
      <c r="AD214" s="49">
        <v>4.7503635482307321E-3</v>
      </c>
      <c r="AF214" s="44">
        <v>90059</v>
      </c>
      <c r="AG214" s="36">
        <v>3739</v>
      </c>
      <c r="AH214" s="36">
        <v>20</v>
      </c>
      <c r="AI214" s="49">
        <v>5.3490238031559242E-3</v>
      </c>
      <c r="AK214" s="44">
        <v>92373</v>
      </c>
      <c r="AL214" s="36">
        <v>15148</v>
      </c>
      <c r="AM214" s="36">
        <v>90</v>
      </c>
      <c r="AN214" s="49">
        <v>5.9413783997887513E-3</v>
      </c>
      <c r="AP214" s="44">
        <v>92313</v>
      </c>
      <c r="AQ214" s="36">
        <v>4581</v>
      </c>
      <c r="AR214" s="36">
        <v>31</v>
      </c>
      <c r="AS214" s="49">
        <v>6.7670814232700287E-3</v>
      </c>
      <c r="AU214" s="44">
        <v>92399</v>
      </c>
      <c r="AV214" s="36">
        <v>18161</v>
      </c>
      <c r="AW214" s="36">
        <v>174</v>
      </c>
      <c r="AX214" s="49">
        <v>9.5809702108914704E-3</v>
      </c>
      <c r="AZ214" s="44">
        <v>90242</v>
      </c>
      <c r="BA214" s="36">
        <v>12261</v>
      </c>
      <c r="BB214" s="36">
        <v>95</v>
      </c>
      <c r="BC214" s="49">
        <v>7.7481445232852131E-3</v>
      </c>
      <c r="BE214" s="44">
        <v>92373</v>
      </c>
      <c r="BF214" s="36">
        <v>14948</v>
      </c>
      <c r="BG214" s="36">
        <v>72</v>
      </c>
      <c r="BH214" s="49">
        <v>4.8166978860048164E-3</v>
      </c>
    </row>
    <row r="215" spans="2:60" x14ac:dyDescent="0.25">
      <c r="B215" s="44">
        <v>90604</v>
      </c>
      <c r="C215" s="36">
        <v>12282</v>
      </c>
      <c r="D215" s="36">
        <v>102</v>
      </c>
      <c r="E215" s="49">
        <v>8.3048363458720076E-3</v>
      </c>
      <c r="G215" s="44">
        <v>90602</v>
      </c>
      <c r="H215" s="36">
        <v>8216</v>
      </c>
      <c r="I215" s="36">
        <v>49</v>
      </c>
      <c r="J215" s="49">
        <v>5.9639727361246349E-3</v>
      </c>
      <c r="L215" s="44">
        <v>93555</v>
      </c>
      <c r="M215" s="36">
        <v>14266</v>
      </c>
      <c r="N215" s="36">
        <v>138</v>
      </c>
      <c r="O215" s="49">
        <v>9.6733492219262581E-3</v>
      </c>
      <c r="Q215" s="44">
        <v>93223</v>
      </c>
      <c r="R215" s="36">
        <v>2817</v>
      </c>
      <c r="S215" s="36">
        <v>28</v>
      </c>
      <c r="T215" s="49">
        <v>9.9396521121760742E-3</v>
      </c>
      <c r="V215" s="44">
        <v>90045</v>
      </c>
      <c r="W215" s="36">
        <v>472</v>
      </c>
      <c r="X215" s="36">
        <v>4</v>
      </c>
      <c r="Y215" s="49">
        <v>8.4745762711864406E-3</v>
      </c>
      <c r="AA215" s="44">
        <v>92590</v>
      </c>
      <c r="AB215" s="36">
        <v>2116</v>
      </c>
      <c r="AC215" s="36">
        <v>10</v>
      </c>
      <c r="AD215" s="49">
        <v>4.725897920604915E-3</v>
      </c>
      <c r="AF215" s="44">
        <v>93518</v>
      </c>
      <c r="AG215" s="36">
        <v>760</v>
      </c>
      <c r="AH215" s="36">
        <v>4</v>
      </c>
      <c r="AI215" s="49">
        <v>5.263157894736842E-3</v>
      </c>
      <c r="AK215" s="44">
        <v>91701</v>
      </c>
      <c r="AL215" s="36">
        <v>13417</v>
      </c>
      <c r="AM215" s="36">
        <v>79</v>
      </c>
      <c r="AN215" s="49">
        <v>5.8880524707460684E-3</v>
      </c>
      <c r="AP215" s="44">
        <v>92883</v>
      </c>
      <c r="AQ215" s="36">
        <v>10274</v>
      </c>
      <c r="AR215" s="36">
        <v>69</v>
      </c>
      <c r="AS215" s="49">
        <v>6.7159820907144244E-3</v>
      </c>
      <c r="AU215" s="44">
        <v>93523</v>
      </c>
      <c r="AV215" s="36">
        <v>522</v>
      </c>
      <c r="AW215" s="36">
        <v>5</v>
      </c>
      <c r="AX215" s="49">
        <v>9.5785440613026813E-3</v>
      </c>
      <c r="AZ215" s="44">
        <v>90059</v>
      </c>
      <c r="BA215" s="36">
        <v>3745</v>
      </c>
      <c r="BB215" s="36">
        <v>29</v>
      </c>
      <c r="BC215" s="49">
        <v>7.7436582109479306E-3</v>
      </c>
      <c r="BE215" s="44">
        <v>92378</v>
      </c>
      <c r="BF215" s="36">
        <v>209</v>
      </c>
      <c r="BG215" s="36">
        <v>1</v>
      </c>
      <c r="BH215" s="49">
        <v>4.7846889952153108E-3</v>
      </c>
    </row>
    <row r="216" spans="2:60" x14ac:dyDescent="0.25">
      <c r="B216" s="44">
        <v>91792</v>
      </c>
      <c r="C216" s="36">
        <v>9540</v>
      </c>
      <c r="D216" s="36">
        <v>79</v>
      </c>
      <c r="E216" s="49">
        <v>8.2809224318658274E-3</v>
      </c>
      <c r="G216" s="44">
        <v>93215</v>
      </c>
      <c r="H216" s="36">
        <v>11451</v>
      </c>
      <c r="I216" s="36">
        <v>68</v>
      </c>
      <c r="J216" s="49">
        <v>5.9383459959828832E-3</v>
      </c>
      <c r="L216" s="44">
        <v>92327</v>
      </c>
      <c r="M216" s="36">
        <v>207</v>
      </c>
      <c r="N216" s="36">
        <v>2</v>
      </c>
      <c r="O216" s="49">
        <v>9.6618357487922701E-3</v>
      </c>
      <c r="Q216" s="44">
        <v>92225</v>
      </c>
      <c r="R216" s="36">
        <v>7091</v>
      </c>
      <c r="S216" s="36">
        <v>70</v>
      </c>
      <c r="T216" s="49">
        <v>9.8716683119447184E-3</v>
      </c>
      <c r="V216" s="44">
        <v>92704</v>
      </c>
      <c r="W216" s="36">
        <v>19198</v>
      </c>
      <c r="X216" s="36">
        <v>162</v>
      </c>
      <c r="Y216" s="49">
        <v>8.4383789978122719E-3</v>
      </c>
      <c r="AA216" s="44">
        <v>92841</v>
      </c>
      <c r="AB216" s="36">
        <v>9183</v>
      </c>
      <c r="AC216" s="36">
        <v>43</v>
      </c>
      <c r="AD216" s="49">
        <v>4.6825656103669823E-3</v>
      </c>
      <c r="AF216" s="44">
        <v>92614</v>
      </c>
      <c r="AG216" s="36">
        <v>12947</v>
      </c>
      <c r="AH216" s="36">
        <v>68</v>
      </c>
      <c r="AI216" s="49">
        <v>5.2521819726577589E-3</v>
      </c>
      <c r="AK216" s="44">
        <v>92833</v>
      </c>
      <c r="AL216" s="36">
        <v>16192</v>
      </c>
      <c r="AM216" s="36">
        <v>95</v>
      </c>
      <c r="AN216" s="49">
        <v>5.867094861660079E-3</v>
      </c>
      <c r="AP216" s="44">
        <v>90059</v>
      </c>
      <c r="AQ216" s="36">
        <v>3726</v>
      </c>
      <c r="AR216" s="36">
        <v>25</v>
      </c>
      <c r="AS216" s="49">
        <v>6.7096081588835215E-3</v>
      </c>
      <c r="AU216" s="44">
        <v>90723</v>
      </c>
      <c r="AV216" s="36">
        <v>13415</v>
      </c>
      <c r="AW216" s="36">
        <v>128</v>
      </c>
      <c r="AX216" s="49">
        <v>9.541557957510249E-3</v>
      </c>
      <c r="AZ216" s="44">
        <v>90717</v>
      </c>
      <c r="BA216" s="36">
        <v>7919</v>
      </c>
      <c r="BB216" s="36">
        <v>61</v>
      </c>
      <c r="BC216" s="49">
        <v>7.70299280212148E-3</v>
      </c>
      <c r="BE216" s="44">
        <v>93261</v>
      </c>
      <c r="BF216" s="36">
        <v>630</v>
      </c>
      <c r="BG216" s="36">
        <v>3</v>
      </c>
      <c r="BH216" s="49">
        <v>4.7619047619047623E-3</v>
      </c>
    </row>
    <row r="217" spans="2:60" x14ac:dyDescent="0.25">
      <c r="B217" s="43">
        <v>90606</v>
      </c>
      <c r="C217" s="37">
        <v>8627</v>
      </c>
      <c r="D217" s="37">
        <v>71</v>
      </c>
      <c r="E217" s="48">
        <v>8.2299756578184773E-3</v>
      </c>
      <c r="G217" s="43">
        <v>92545</v>
      </c>
      <c r="H217" s="37">
        <v>15888</v>
      </c>
      <c r="I217" s="37">
        <v>94</v>
      </c>
      <c r="J217" s="48">
        <v>5.9164149043303121E-3</v>
      </c>
      <c r="L217" s="43">
        <v>92704</v>
      </c>
      <c r="M217" s="37">
        <v>19173</v>
      </c>
      <c r="N217" s="37">
        <v>185</v>
      </c>
      <c r="O217" s="48">
        <v>9.6489855526000097E-3</v>
      </c>
      <c r="Q217" s="43">
        <v>91792</v>
      </c>
      <c r="R217" s="37">
        <v>9570</v>
      </c>
      <c r="S217" s="37">
        <v>94</v>
      </c>
      <c r="T217" s="48">
        <v>9.8223615464994776E-3</v>
      </c>
      <c r="V217" s="43">
        <v>92320</v>
      </c>
      <c r="W217" s="37">
        <v>3476</v>
      </c>
      <c r="X217" s="37">
        <v>29</v>
      </c>
      <c r="Y217" s="48">
        <v>8.3429228998849244E-3</v>
      </c>
      <c r="AA217" s="43">
        <v>91710</v>
      </c>
      <c r="AB217" s="37">
        <v>24596</v>
      </c>
      <c r="AC217" s="37">
        <v>115</v>
      </c>
      <c r="AD217" s="48">
        <v>4.6755570011383961E-3</v>
      </c>
      <c r="AF217" s="43">
        <v>92655</v>
      </c>
      <c r="AG217" s="37">
        <v>2481</v>
      </c>
      <c r="AH217" s="37">
        <v>13</v>
      </c>
      <c r="AI217" s="48">
        <v>5.2398226521563887E-3</v>
      </c>
      <c r="AK217" s="43">
        <v>92320</v>
      </c>
      <c r="AL217" s="37">
        <v>3601</v>
      </c>
      <c r="AM217" s="37">
        <v>21</v>
      </c>
      <c r="AN217" s="48">
        <v>5.8317134129408496E-3</v>
      </c>
      <c r="AP217" s="43">
        <v>92618</v>
      </c>
      <c r="AQ217" s="37">
        <v>24371</v>
      </c>
      <c r="AR217" s="37">
        <v>163</v>
      </c>
      <c r="AS217" s="48">
        <v>6.6882770505929182E-3</v>
      </c>
      <c r="AU217" s="43">
        <v>92804</v>
      </c>
      <c r="AV217" s="37">
        <v>4096</v>
      </c>
      <c r="AW217" s="37">
        <v>39</v>
      </c>
      <c r="AX217" s="48">
        <v>9.521484375E-3</v>
      </c>
      <c r="AZ217" s="43">
        <v>90680</v>
      </c>
      <c r="BA217" s="37">
        <v>8441</v>
      </c>
      <c r="BB217" s="37">
        <v>65</v>
      </c>
      <c r="BC217" s="48">
        <v>7.7005094183153653E-3</v>
      </c>
      <c r="BE217" s="43">
        <v>92285</v>
      </c>
      <c r="BF217" s="37">
        <v>1474</v>
      </c>
      <c r="BG217" s="37">
        <v>7</v>
      </c>
      <c r="BH217" s="48">
        <v>4.7489823609226595E-3</v>
      </c>
    </row>
    <row r="218" spans="2:60" x14ac:dyDescent="0.25">
      <c r="B218" s="44">
        <v>91710</v>
      </c>
      <c r="C218" s="36">
        <v>24438</v>
      </c>
      <c r="D218" s="36">
        <v>201</v>
      </c>
      <c r="E218" s="49">
        <v>8.2248956543088635E-3</v>
      </c>
      <c r="G218" s="44">
        <v>92627</v>
      </c>
      <c r="H218" s="36">
        <v>22236</v>
      </c>
      <c r="I218" s="36">
        <v>131</v>
      </c>
      <c r="J218" s="49">
        <v>5.8913473646339271E-3</v>
      </c>
      <c r="L218" s="44">
        <v>91722</v>
      </c>
      <c r="M218" s="36">
        <v>9967</v>
      </c>
      <c r="N218" s="36">
        <v>96</v>
      </c>
      <c r="O218" s="49">
        <v>9.6317848901374542E-3</v>
      </c>
      <c r="Q218" s="44">
        <v>90604</v>
      </c>
      <c r="R218" s="36">
        <v>12306</v>
      </c>
      <c r="S218" s="36">
        <v>120</v>
      </c>
      <c r="T218" s="49">
        <v>9.751340809361287E-3</v>
      </c>
      <c r="V218" s="44">
        <v>93271</v>
      </c>
      <c r="W218" s="36">
        <v>1454</v>
      </c>
      <c r="X218" s="36">
        <v>12</v>
      </c>
      <c r="Y218" s="49">
        <v>8.253094910591471E-3</v>
      </c>
      <c r="AA218" s="44">
        <v>90716</v>
      </c>
      <c r="AB218" s="36">
        <v>3213</v>
      </c>
      <c r="AC218" s="36">
        <v>15</v>
      </c>
      <c r="AD218" s="49">
        <v>4.6685340802987861E-3</v>
      </c>
      <c r="AF218" s="44">
        <v>93543</v>
      </c>
      <c r="AG218" s="36">
        <v>3851</v>
      </c>
      <c r="AH218" s="36">
        <v>20</v>
      </c>
      <c r="AI218" s="49">
        <v>5.1934562451311349E-3</v>
      </c>
      <c r="AK218" s="44">
        <v>90670</v>
      </c>
      <c r="AL218" s="36">
        <v>5191</v>
      </c>
      <c r="AM218" s="36">
        <v>30</v>
      </c>
      <c r="AN218" s="49">
        <v>5.7792332883837413E-3</v>
      </c>
      <c r="AP218" s="44">
        <v>92258</v>
      </c>
      <c r="AQ218" s="36">
        <v>150</v>
      </c>
      <c r="AR218" s="36">
        <v>1</v>
      </c>
      <c r="AS218" s="49">
        <v>6.6666666666666671E-3</v>
      </c>
      <c r="AU218" s="44">
        <v>91740</v>
      </c>
      <c r="AV218" s="36">
        <v>8719</v>
      </c>
      <c r="AW218" s="36">
        <v>83</v>
      </c>
      <c r="AX218" s="49">
        <v>9.5194403027870165E-3</v>
      </c>
      <c r="AZ218" s="44">
        <v>90723</v>
      </c>
      <c r="BA218" s="36">
        <v>13383</v>
      </c>
      <c r="BB218" s="36">
        <v>103</v>
      </c>
      <c r="BC218" s="49">
        <v>7.6963311664051412E-3</v>
      </c>
      <c r="BE218" s="44">
        <v>92504</v>
      </c>
      <c r="BF218" s="36">
        <v>2536</v>
      </c>
      <c r="BG218" s="36">
        <v>12</v>
      </c>
      <c r="BH218" s="49">
        <v>4.7318611987381704E-3</v>
      </c>
    </row>
    <row r="219" spans="2:60" x14ac:dyDescent="0.25">
      <c r="B219" s="44">
        <v>93221</v>
      </c>
      <c r="C219" s="36">
        <v>5355</v>
      </c>
      <c r="D219" s="36">
        <v>44</v>
      </c>
      <c r="E219" s="49">
        <v>8.216619981325864E-3</v>
      </c>
      <c r="G219" s="44">
        <v>93066</v>
      </c>
      <c r="H219" s="36">
        <v>1019</v>
      </c>
      <c r="I219" s="36">
        <v>6</v>
      </c>
      <c r="J219" s="49">
        <v>5.8881256133464181E-3</v>
      </c>
      <c r="L219" s="44">
        <v>92503</v>
      </c>
      <c r="M219" s="36">
        <v>6237</v>
      </c>
      <c r="N219" s="36">
        <v>60</v>
      </c>
      <c r="O219" s="49">
        <v>9.6200096200096206E-3</v>
      </c>
      <c r="Q219" s="44">
        <v>92397</v>
      </c>
      <c r="R219" s="36">
        <v>2975</v>
      </c>
      <c r="S219" s="36">
        <v>29</v>
      </c>
      <c r="T219" s="49">
        <v>9.7478991596638663E-3</v>
      </c>
      <c r="V219" s="44">
        <v>93534</v>
      </c>
      <c r="W219" s="36">
        <v>15759</v>
      </c>
      <c r="X219" s="36">
        <v>129</v>
      </c>
      <c r="Y219" s="49">
        <v>8.1857985912811727E-3</v>
      </c>
      <c r="AA219" s="44">
        <v>92627</v>
      </c>
      <c r="AB219" s="36">
        <v>22395</v>
      </c>
      <c r="AC219" s="36">
        <v>104</v>
      </c>
      <c r="AD219" s="49">
        <v>4.6438937262781874E-3</v>
      </c>
      <c r="AF219" s="44">
        <v>90401</v>
      </c>
      <c r="AG219" s="36">
        <v>5403</v>
      </c>
      <c r="AH219" s="36">
        <v>28</v>
      </c>
      <c r="AI219" s="49">
        <v>5.1823061262261704E-3</v>
      </c>
      <c r="AK219" s="44">
        <v>92881</v>
      </c>
      <c r="AL219" s="36">
        <v>9347</v>
      </c>
      <c r="AM219" s="36">
        <v>54</v>
      </c>
      <c r="AN219" s="49">
        <v>5.7772547341392961E-3</v>
      </c>
      <c r="AP219" s="44">
        <v>90212</v>
      </c>
      <c r="AQ219" s="36">
        <v>6009</v>
      </c>
      <c r="AR219" s="36">
        <v>40</v>
      </c>
      <c r="AS219" s="49">
        <v>6.656681644200366E-3</v>
      </c>
      <c r="AU219" s="44">
        <v>90001</v>
      </c>
      <c r="AV219" s="36">
        <v>10039</v>
      </c>
      <c r="AW219" s="36">
        <v>95</v>
      </c>
      <c r="AX219" s="49">
        <v>9.4630939336587307E-3</v>
      </c>
      <c r="AZ219" s="44">
        <v>93523</v>
      </c>
      <c r="BA219" s="36">
        <v>523</v>
      </c>
      <c r="BB219" s="36">
        <v>4</v>
      </c>
      <c r="BC219" s="49">
        <v>7.6481835564053535E-3</v>
      </c>
      <c r="BE219" s="44">
        <v>92870</v>
      </c>
      <c r="BF219" s="36">
        <v>17126</v>
      </c>
      <c r="BG219" s="36">
        <v>81</v>
      </c>
      <c r="BH219" s="49">
        <v>4.7296508233095873E-3</v>
      </c>
    </row>
    <row r="220" spans="2:60" x14ac:dyDescent="0.25">
      <c r="B220" s="44">
        <v>92563</v>
      </c>
      <c r="C220" s="36">
        <v>21912</v>
      </c>
      <c r="D220" s="36">
        <v>180</v>
      </c>
      <c r="E220" s="49">
        <v>8.2146768893756848E-3</v>
      </c>
      <c r="G220" s="44">
        <v>92595</v>
      </c>
      <c r="H220" s="36">
        <v>10772</v>
      </c>
      <c r="I220" s="36">
        <v>63</v>
      </c>
      <c r="J220" s="49">
        <v>5.8484961010025994E-3</v>
      </c>
      <c r="L220" s="44">
        <v>92840</v>
      </c>
      <c r="M220" s="36">
        <v>14308</v>
      </c>
      <c r="N220" s="36">
        <v>137</v>
      </c>
      <c r="O220" s="49">
        <v>9.5750629018730785E-3</v>
      </c>
      <c r="Q220" s="44">
        <v>92647</v>
      </c>
      <c r="R220" s="36">
        <v>22512</v>
      </c>
      <c r="S220" s="36">
        <v>219</v>
      </c>
      <c r="T220" s="49">
        <v>9.7281449893390198E-3</v>
      </c>
      <c r="V220" s="44">
        <v>92841</v>
      </c>
      <c r="W220" s="36">
        <v>9166</v>
      </c>
      <c r="X220" s="36">
        <v>75</v>
      </c>
      <c r="Y220" s="49">
        <v>8.1824132664193756E-3</v>
      </c>
      <c r="AA220" s="44">
        <v>91708</v>
      </c>
      <c r="AB220" s="36">
        <v>3884</v>
      </c>
      <c r="AC220" s="36">
        <v>18</v>
      </c>
      <c r="AD220" s="49">
        <v>4.6343975283213183E-3</v>
      </c>
      <c r="AF220" s="44">
        <v>90248</v>
      </c>
      <c r="AG220" s="36">
        <v>1548</v>
      </c>
      <c r="AH220" s="36">
        <v>8</v>
      </c>
      <c r="AI220" s="49">
        <v>5.1679586563307496E-3</v>
      </c>
      <c r="AK220" s="44">
        <v>91750</v>
      </c>
      <c r="AL220" s="36">
        <v>11796</v>
      </c>
      <c r="AM220" s="36">
        <v>68</v>
      </c>
      <c r="AN220" s="49">
        <v>5.7646659884706677E-3</v>
      </c>
      <c r="AP220" s="44">
        <v>93532</v>
      </c>
      <c r="AQ220" s="36">
        <v>1053</v>
      </c>
      <c r="AR220" s="36">
        <v>7</v>
      </c>
      <c r="AS220" s="49">
        <v>6.6476733143399809E-3</v>
      </c>
      <c r="AU220" s="44">
        <v>92365</v>
      </c>
      <c r="AV220" s="36">
        <v>1163</v>
      </c>
      <c r="AW220" s="36">
        <v>11</v>
      </c>
      <c r="AX220" s="49">
        <v>9.4582975064488387E-3</v>
      </c>
      <c r="AZ220" s="44">
        <v>90814</v>
      </c>
      <c r="BA220" s="36">
        <v>9699</v>
      </c>
      <c r="BB220" s="36">
        <v>74</v>
      </c>
      <c r="BC220" s="49">
        <v>7.629652541499124E-3</v>
      </c>
      <c r="BE220" s="44">
        <v>92647</v>
      </c>
      <c r="BF220" s="36">
        <v>22477</v>
      </c>
      <c r="BG220" s="36">
        <v>105</v>
      </c>
      <c r="BH220" s="49">
        <v>4.6714419184054811E-3</v>
      </c>
    </row>
    <row r="221" spans="2:60" x14ac:dyDescent="0.25">
      <c r="B221" s="44">
        <v>92647</v>
      </c>
      <c r="C221" s="36">
        <v>22410</v>
      </c>
      <c r="D221" s="36">
        <v>184</v>
      </c>
      <c r="E221" s="49">
        <v>8.2106202588130301E-3</v>
      </c>
      <c r="G221" s="44">
        <v>93555</v>
      </c>
      <c r="H221" s="36">
        <v>14205</v>
      </c>
      <c r="I221" s="36">
        <v>83</v>
      </c>
      <c r="J221" s="49">
        <v>5.8430130235832449E-3</v>
      </c>
      <c r="L221" s="44">
        <v>93255</v>
      </c>
      <c r="M221" s="36">
        <v>314</v>
      </c>
      <c r="N221" s="36">
        <v>3</v>
      </c>
      <c r="O221" s="49">
        <v>9.5541401273885346E-3</v>
      </c>
      <c r="Q221" s="44">
        <v>90230</v>
      </c>
      <c r="R221" s="36">
        <v>8963</v>
      </c>
      <c r="S221" s="36">
        <v>87</v>
      </c>
      <c r="T221" s="49">
        <v>9.7065714604485098E-3</v>
      </c>
      <c r="V221" s="44">
        <v>92549</v>
      </c>
      <c r="W221" s="36">
        <v>3928</v>
      </c>
      <c r="X221" s="36">
        <v>32</v>
      </c>
      <c r="Y221" s="49">
        <v>8.1466395112016286E-3</v>
      </c>
      <c r="AA221" s="44">
        <v>92563</v>
      </c>
      <c r="AB221" s="36">
        <v>22280</v>
      </c>
      <c r="AC221" s="36">
        <v>103</v>
      </c>
      <c r="AD221" s="49">
        <v>4.6229802513464988E-3</v>
      </c>
      <c r="AF221" s="44">
        <v>92843</v>
      </c>
      <c r="AG221" s="36">
        <v>11111</v>
      </c>
      <c r="AH221" s="36">
        <v>57</v>
      </c>
      <c r="AI221" s="49">
        <v>5.1300513005130052E-3</v>
      </c>
      <c r="AK221" s="44">
        <v>92584</v>
      </c>
      <c r="AL221" s="36">
        <v>17361</v>
      </c>
      <c r="AM221" s="36">
        <v>100</v>
      </c>
      <c r="AN221" s="49">
        <v>5.7600368642359307E-3</v>
      </c>
      <c r="AP221" s="44">
        <v>92347</v>
      </c>
      <c r="AQ221" s="36">
        <v>301</v>
      </c>
      <c r="AR221" s="36">
        <v>2</v>
      </c>
      <c r="AS221" s="49">
        <v>6.6445182724252493E-3</v>
      </c>
      <c r="AU221" s="44">
        <v>91311</v>
      </c>
      <c r="AV221" s="36">
        <v>1164</v>
      </c>
      <c r="AW221" s="36">
        <v>11</v>
      </c>
      <c r="AX221" s="49">
        <v>9.4501718213058413E-3</v>
      </c>
      <c r="AZ221" s="44">
        <v>92870</v>
      </c>
      <c r="BA221" s="36">
        <v>17175</v>
      </c>
      <c r="BB221" s="36">
        <v>131</v>
      </c>
      <c r="BC221" s="49">
        <v>7.6273653566229982E-3</v>
      </c>
      <c r="BE221" s="44">
        <v>93543</v>
      </c>
      <c r="BF221" s="36">
        <v>3854</v>
      </c>
      <c r="BG221" s="36">
        <v>18</v>
      </c>
      <c r="BH221" s="49">
        <v>4.6704722366372603E-3</v>
      </c>
    </row>
    <row r="222" spans="2:60" x14ac:dyDescent="0.25">
      <c r="B222" s="44">
        <v>92867</v>
      </c>
      <c r="C222" s="36">
        <v>13524</v>
      </c>
      <c r="D222" s="36">
        <v>111</v>
      </c>
      <c r="E222" s="49">
        <v>8.2076308784383312E-3</v>
      </c>
      <c r="G222" s="44">
        <v>92284</v>
      </c>
      <c r="H222" s="36">
        <v>11983</v>
      </c>
      <c r="I222" s="36">
        <v>70</v>
      </c>
      <c r="J222" s="49">
        <v>5.841608946006843E-3</v>
      </c>
      <c r="L222" s="44">
        <v>93235</v>
      </c>
      <c r="M222" s="36">
        <v>1365</v>
      </c>
      <c r="N222" s="36">
        <v>13</v>
      </c>
      <c r="O222" s="49">
        <v>9.5238095238095247E-3</v>
      </c>
      <c r="Q222" s="44">
        <v>93230</v>
      </c>
      <c r="R222" s="36">
        <v>22537</v>
      </c>
      <c r="S222" s="36">
        <v>218</v>
      </c>
      <c r="T222" s="49">
        <v>9.6729822070373162E-3</v>
      </c>
      <c r="V222" s="44">
        <v>90680</v>
      </c>
      <c r="W222" s="36">
        <v>8390</v>
      </c>
      <c r="X222" s="36">
        <v>68</v>
      </c>
      <c r="Y222" s="49">
        <v>8.1048867699642438E-3</v>
      </c>
      <c r="AA222" s="44">
        <v>92653</v>
      </c>
      <c r="AB222" s="36">
        <v>4581</v>
      </c>
      <c r="AC222" s="36">
        <v>21</v>
      </c>
      <c r="AD222" s="49">
        <v>4.5841519318926003E-3</v>
      </c>
      <c r="AF222" s="44">
        <v>92223</v>
      </c>
      <c r="AG222" s="36">
        <v>19899</v>
      </c>
      <c r="AH222" s="36">
        <v>102</v>
      </c>
      <c r="AI222" s="49">
        <v>5.1258857229006484E-3</v>
      </c>
      <c r="AK222" s="44">
        <v>93534</v>
      </c>
      <c r="AL222" s="36">
        <v>15863</v>
      </c>
      <c r="AM222" s="36">
        <v>91</v>
      </c>
      <c r="AN222" s="49">
        <v>5.7366198070982789E-3</v>
      </c>
      <c r="AP222" s="44">
        <v>92373</v>
      </c>
      <c r="AQ222" s="36">
        <v>15025</v>
      </c>
      <c r="AR222" s="36">
        <v>99</v>
      </c>
      <c r="AS222" s="49">
        <v>6.5890183028286193E-3</v>
      </c>
      <c r="AU222" s="44">
        <v>91709</v>
      </c>
      <c r="AV222" s="36">
        <v>26106</v>
      </c>
      <c r="AW222" s="36">
        <v>246</v>
      </c>
      <c r="AX222" s="49">
        <v>9.4231211215812464E-3</v>
      </c>
      <c r="AZ222" s="44">
        <v>90804</v>
      </c>
      <c r="BA222" s="36">
        <v>15574</v>
      </c>
      <c r="BB222" s="36">
        <v>118</v>
      </c>
      <c r="BC222" s="49">
        <v>7.5767304481828687E-3</v>
      </c>
      <c r="BE222" s="44">
        <v>90712</v>
      </c>
      <c r="BF222" s="36">
        <v>11154</v>
      </c>
      <c r="BG222" s="36">
        <v>52</v>
      </c>
      <c r="BH222" s="49">
        <v>4.662004662004662E-3</v>
      </c>
    </row>
    <row r="223" spans="2:60" x14ac:dyDescent="0.25">
      <c r="B223" s="44">
        <v>92507</v>
      </c>
      <c r="C223" s="36">
        <v>2318</v>
      </c>
      <c r="D223" s="36">
        <v>19</v>
      </c>
      <c r="E223" s="49">
        <v>8.1967213114754103E-3</v>
      </c>
      <c r="G223" s="44">
        <v>93004</v>
      </c>
      <c r="H223" s="36">
        <v>10485</v>
      </c>
      <c r="I223" s="36">
        <v>61</v>
      </c>
      <c r="J223" s="49">
        <v>5.8178350023843587E-3</v>
      </c>
      <c r="L223" s="44">
        <v>91792</v>
      </c>
      <c r="M223" s="36">
        <v>9566</v>
      </c>
      <c r="N223" s="36">
        <v>91</v>
      </c>
      <c r="O223" s="49">
        <v>9.5128580388877271E-3</v>
      </c>
      <c r="Q223" s="44">
        <v>90606</v>
      </c>
      <c r="R223" s="36">
        <v>8598</v>
      </c>
      <c r="S223" s="36">
        <v>83</v>
      </c>
      <c r="T223" s="49">
        <v>9.6534077692486623E-3</v>
      </c>
      <c r="V223" s="44">
        <v>92868</v>
      </c>
      <c r="W223" s="36">
        <v>9039</v>
      </c>
      <c r="X223" s="36">
        <v>73</v>
      </c>
      <c r="Y223" s="49">
        <v>8.0761146144485013E-3</v>
      </c>
      <c r="AA223" s="44">
        <v>92506</v>
      </c>
      <c r="AB223" s="36">
        <v>438</v>
      </c>
      <c r="AC223" s="36">
        <v>2</v>
      </c>
      <c r="AD223" s="49">
        <v>4.5662100456621002E-3</v>
      </c>
      <c r="AF223" s="44">
        <v>92504</v>
      </c>
      <c r="AG223" s="36">
        <v>2541</v>
      </c>
      <c r="AH223" s="36">
        <v>13</v>
      </c>
      <c r="AI223" s="49">
        <v>5.1160960251869347E-3</v>
      </c>
      <c r="AK223" s="44">
        <v>92317</v>
      </c>
      <c r="AL223" s="36">
        <v>350</v>
      </c>
      <c r="AM223" s="36">
        <v>2</v>
      </c>
      <c r="AN223" s="49">
        <v>5.7142857142857143E-3</v>
      </c>
      <c r="AP223" s="44">
        <v>92704</v>
      </c>
      <c r="AQ223" s="36">
        <v>19278</v>
      </c>
      <c r="AR223" s="36">
        <v>127</v>
      </c>
      <c r="AS223" s="49">
        <v>6.5878203133105098E-3</v>
      </c>
      <c r="AU223" s="44">
        <v>91321</v>
      </c>
      <c r="AV223" s="36">
        <v>11292</v>
      </c>
      <c r="AW223" s="36">
        <v>106</v>
      </c>
      <c r="AX223" s="49">
        <v>9.3871767623095997E-3</v>
      </c>
      <c r="AZ223" s="44">
        <v>93536</v>
      </c>
      <c r="BA223" s="36">
        <v>23268</v>
      </c>
      <c r="BB223" s="36">
        <v>176</v>
      </c>
      <c r="BC223" s="49">
        <v>7.5640364449028712E-3</v>
      </c>
      <c r="BE223" s="44">
        <v>90807</v>
      </c>
      <c r="BF223" s="36">
        <v>12450</v>
      </c>
      <c r="BG223" s="36">
        <v>58</v>
      </c>
      <c r="BH223" s="49">
        <v>4.6586345381526102E-3</v>
      </c>
    </row>
    <row r="224" spans="2:60" x14ac:dyDescent="0.25">
      <c r="B224" s="43">
        <v>90804</v>
      </c>
      <c r="C224" s="37">
        <v>15608</v>
      </c>
      <c r="D224" s="37">
        <v>126</v>
      </c>
      <c r="E224" s="48">
        <v>8.0727831881086624E-3</v>
      </c>
      <c r="G224" s="43">
        <v>91759</v>
      </c>
      <c r="H224" s="37">
        <v>345</v>
      </c>
      <c r="I224" s="37">
        <v>2</v>
      </c>
      <c r="J224" s="48">
        <v>5.7971014492753624E-3</v>
      </c>
      <c r="L224" s="43">
        <v>92841</v>
      </c>
      <c r="M224" s="37">
        <v>9150</v>
      </c>
      <c r="N224" s="37">
        <v>87</v>
      </c>
      <c r="O224" s="48">
        <v>9.5081967213114758E-3</v>
      </c>
      <c r="Q224" s="43">
        <v>91761</v>
      </c>
      <c r="R224" s="37">
        <v>17240</v>
      </c>
      <c r="S224" s="37">
        <v>166</v>
      </c>
      <c r="T224" s="48">
        <v>9.6287703016241302E-3</v>
      </c>
      <c r="V224" s="43">
        <v>92285</v>
      </c>
      <c r="W224" s="37">
        <v>1486</v>
      </c>
      <c r="X224" s="37">
        <v>12</v>
      </c>
      <c r="Y224" s="48">
        <v>8.0753701211305519E-3</v>
      </c>
      <c r="AA224" s="43">
        <v>90746</v>
      </c>
      <c r="AB224" s="37">
        <v>8545</v>
      </c>
      <c r="AC224" s="37">
        <v>39</v>
      </c>
      <c r="AD224" s="48">
        <v>4.5640725570509069E-3</v>
      </c>
      <c r="AF224" s="43">
        <v>92374</v>
      </c>
      <c r="AG224" s="37">
        <v>14353</v>
      </c>
      <c r="AH224" s="37">
        <v>73</v>
      </c>
      <c r="AI224" s="48">
        <v>5.0860447293248796E-3</v>
      </c>
      <c r="AK224" s="43">
        <v>93553</v>
      </c>
      <c r="AL224" s="37">
        <v>701</v>
      </c>
      <c r="AM224" s="37">
        <v>4</v>
      </c>
      <c r="AN224" s="48">
        <v>5.7061340941512127E-3</v>
      </c>
      <c r="AP224" s="43">
        <v>91724</v>
      </c>
      <c r="AQ224" s="37">
        <v>8514</v>
      </c>
      <c r="AR224" s="37">
        <v>56</v>
      </c>
      <c r="AS224" s="48">
        <v>6.5774019262391358E-3</v>
      </c>
      <c r="AU224" s="43">
        <v>92869</v>
      </c>
      <c r="AV224" s="37">
        <v>12145</v>
      </c>
      <c r="AW224" s="37">
        <v>114</v>
      </c>
      <c r="AX224" s="48">
        <v>9.3865788390284071E-3</v>
      </c>
      <c r="AZ224" s="43">
        <v>92867</v>
      </c>
      <c r="BA224" s="37">
        <v>13622</v>
      </c>
      <c r="BB224" s="37">
        <v>103</v>
      </c>
      <c r="BC224" s="48">
        <v>7.561297900455146E-3</v>
      </c>
      <c r="BE224" s="43">
        <v>92399</v>
      </c>
      <c r="BF224" s="37">
        <v>18073</v>
      </c>
      <c r="BG224" s="37">
        <v>84</v>
      </c>
      <c r="BH224" s="48">
        <v>4.6478171858573567E-3</v>
      </c>
    </row>
    <row r="225" spans="2:60" x14ac:dyDescent="0.25">
      <c r="B225" s="44">
        <v>92562</v>
      </c>
      <c r="C225" s="36">
        <v>22254</v>
      </c>
      <c r="D225" s="36">
        <v>179</v>
      </c>
      <c r="E225" s="49">
        <v>8.043497798148648E-3</v>
      </c>
      <c r="G225" s="44">
        <v>93219</v>
      </c>
      <c r="H225" s="36">
        <v>2100</v>
      </c>
      <c r="I225" s="36">
        <v>12</v>
      </c>
      <c r="J225" s="49">
        <v>5.7142857142857143E-3</v>
      </c>
      <c r="L225" s="44">
        <v>93035</v>
      </c>
      <c r="M225" s="36">
        <v>11720</v>
      </c>
      <c r="N225" s="36">
        <v>111</v>
      </c>
      <c r="O225" s="49">
        <v>9.4709897610921502E-3</v>
      </c>
      <c r="Q225" s="44">
        <v>91737</v>
      </c>
      <c r="R225" s="36">
        <v>8639</v>
      </c>
      <c r="S225" s="36">
        <v>83</v>
      </c>
      <c r="T225" s="49">
        <v>9.6075934714666047E-3</v>
      </c>
      <c r="V225" s="44">
        <v>92313</v>
      </c>
      <c r="W225" s="36">
        <v>4582</v>
      </c>
      <c r="X225" s="36">
        <v>37</v>
      </c>
      <c r="Y225" s="49">
        <v>8.0750763858577039E-3</v>
      </c>
      <c r="AA225" s="44">
        <v>90249</v>
      </c>
      <c r="AB225" s="36">
        <v>8332</v>
      </c>
      <c r="AC225" s="36">
        <v>38</v>
      </c>
      <c r="AD225" s="49">
        <v>4.5607297167546811E-3</v>
      </c>
      <c r="AF225" s="44">
        <v>93067</v>
      </c>
      <c r="AG225" s="36">
        <v>593</v>
      </c>
      <c r="AH225" s="36">
        <v>3</v>
      </c>
      <c r="AI225" s="49">
        <v>5.0590219224283303E-3</v>
      </c>
      <c r="AK225" s="44">
        <v>92627</v>
      </c>
      <c r="AL225" s="36">
        <v>22457</v>
      </c>
      <c r="AM225" s="36">
        <v>128</v>
      </c>
      <c r="AN225" s="49">
        <v>5.6997818052277683E-3</v>
      </c>
      <c r="AP225" s="44">
        <v>92614</v>
      </c>
      <c r="AQ225" s="36">
        <v>12822</v>
      </c>
      <c r="AR225" s="36">
        <v>84</v>
      </c>
      <c r="AS225" s="49">
        <v>6.5512400561534862E-3</v>
      </c>
      <c r="AU225" s="44">
        <v>91737</v>
      </c>
      <c r="AV225" s="36">
        <v>8644</v>
      </c>
      <c r="AW225" s="36">
        <v>81</v>
      </c>
      <c r="AX225" s="49">
        <v>9.3706617306802409E-3</v>
      </c>
      <c r="AZ225" s="44">
        <v>92782</v>
      </c>
      <c r="BA225" s="36">
        <v>11457</v>
      </c>
      <c r="BB225" s="36">
        <v>86</v>
      </c>
      <c r="BC225" s="49">
        <v>7.5063280090774199E-3</v>
      </c>
      <c r="BE225" s="44">
        <v>93516</v>
      </c>
      <c r="BF225" s="36">
        <v>866</v>
      </c>
      <c r="BG225" s="36">
        <v>4</v>
      </c>
      <c r="BH225" s="49">
        <v>4.6189376443418013E-3</v>
      </c>
    </row>
    <row r="226" spans="2:60" x14ac:dyDescent="0.25">
      <c r="B226" s="44">
        <v>92626</v>
      </c>
      <c r="C226" s="36">
        <v>20675</v>
      </c>
      <c r="D226" s="36">
        <v>166</v>
      </c>
      <c r="E226" s="49">
        <v>8.0290205562273276E-3</v>
      </c>
      <c r="G226" s="44">
        <v>93277</v>
      </c>
      <c r="H226" s="36">
        <v>19796</v>
      </c>
      <c r="I226" s="36">
        <v>113</v>
      </c>
      <c r="J226" s="49">
        <v>5.7082238836128514E-3</v>
      </c>
      <c r="L226" s="44">
        <v>91311</v>
      </c>
      <c r="M226" s="36">
        <v>1167</v>
      </c>
      <c r="N226" s="36">
        <v>11</v>
      </c>
      <c r="O226" s="49">
        <v>9.4258783204798635E-3</v>
      </c>
      <c r="Q226" s="44">
        <v>92277</v>
      </c>
      <c r="R226" s="36">
        <v>9373</v>
      </c>
      <c r="S226" s="36">
        <v>90</v>
      </c>
      <c r="T226" s="49">
        <v>9.602048436999893E-3</v>
      </c>
      <c r="V226" s="44">
        <v>93040</v>
      </c>
      <c r="W226" s="36">
        <v>629</v>
      </c>
      <c r="X226" s="36">
        <v>5</v>
      </c>
      <c r="Y226" s="49">
        <v>7.9491255961844191E-3</v>
      </c>
      <c r="AA226" s="44">
        <v>92342</v>
      </c>
      <c r="AB226" s="36">
        <v>3093</v>
      </c>
      <c r="AC226" s="36">
        <v>14</v>
      </c>
      <c r="AD226" s="49">
        <v>4.5263498221791145E-3</v>
      </c>
      <c r="AF226" s="44">
        <v>92277</v>
      </c>
      <c r="AG226" s="36">
        <v>9498</v>
      </c>
      <c r="AH226" s="36">
        <v>48</v>
      </c>
      <c r="AI226" s="49">
        <v>5.0536955148452302E-3</v>
      </c>
      <c r="AK226" s="44">
        <v>90723</v>
      </c>
      <c r="AL226" s="36">
        <v>13366</v>
      </c>
      <c r="AM226" s="36">
        <v>76</v>
      </c>
      <c r="AN226" s="49">
        <v>5.6860691306299567E-3</v>
      </c>
      <c r="AP226" s="44">
        <v>92833</v>
      </c>
      <c r="AQ226" s="36">
        <v>16125</v>
      </c>
      <c r="AR226" s="36">
        <v>105</v>
      </c>
      <c r="AS226" s="49">
        <v>6.5116279069767444E-3</v>
      </c>
      <c r="AU226" s="44">
        <v>92223</v>
      </c>
      <c r="AV226" s="36">
        <v>20096</v>
      </c>
      <c r="AW226" s="36">
        <v>188</v>
      </c>
      <c r="AX226" s="49">
        <v>9.3550955414012735E-3</v>
      </c>
      <c r="AZ226" s="44">
        <v>90731</v>
      </c>
      <c r="BA226" s="36">
        <v>533</v>
      </c>
      <c r="BB226" s="36">
        <v>4</v>
      </c>
      <c r="BC226" s="49">
        <v>7.5046904315196998E-3</v>
      </c>
      <c r="BE226" s="44">
        <v>92869</v>
      </c>
      <c r="BF226" s="36">
        <v>12135</v>
      </c>
      <c r="BG226" s="36">
        <v>56</v>
      </c>
      <c r="BH226" s="49">
        <v>4.6147507210548E-3</v>
      </c>
    </row>
    <row r="227" spans="2:60" x14ac:dyDescent="0.25">
      <c r="B227" s="44">
        <v>93250</v>
      </c>
      <c r="C227" s="36">
        <v>1011</v>
      </c>
      <c r="D227" s="36">
        <v>8</v>
      </c>
      <c r="E227" s="49">
        <v>7.91295746785361E-3</v>
      </c>
      <c r="G227" s="44">
        <v>92860</v>
      </c>
      <c r="H227" s="36">
        <v>7198</v>
      </c>
      <c r="I227" s="36">
        <v>41</v>
      </c>
      <c r="J227" s="49">
        <v>5.6960266740761325E-3</v>
      </c>
      <c r="L227" s="44">
        <v>92399</v>
      </c>
      <c r="M227" s="36">
        <v>17944</v>
      </c>
      <c r="N227" s="36">
        <v>168</v>
      </c>
      <c r="O227" s="49">
        <v>9.3624609897458768E-3</v>
      </c>
      <c r="Q227" s="44">
        <v>92503</v>
      </c>
      <c r="R227" s="36">
        <v>6268</v>
      </c>
      <c r="S227" s="36">
        <v>60</v>
      </c>
      <c r="T227" s="49">
        <v>9.5724313975749844E-3</v>
      </c>
      <c r="V227" s="44">
        <v>92354</v>
      </c>
      <c r="W227" s="36">
        <v>8327</v>
      </c>
      <c r="X227" s="36">
        <v>66</v>
      </c>
      <c r="Y227" s="49">
        <v>7.9260237780713338E-3</v>
      </c>
      <c r="AA227" s="44">
        <v>92844</v>
      </c>
      <c r="AB227" s="36">
        <v>6670</v>
      </c>
      <c r="AC227" s="36">
        <v>30</v>
      </c>
      <c r="AD227" s="49">
        <v>4.4977511244377807E-3</v>
      </c>
      <c r="AF227" s="44">
        <v>91708</v>
      </c>
      <c r="AG227" s="36">
        <v>3961</v>
      </c>
      <c r="AH227" s="36">
        <v>20</v>
      </c>
      <c r="AI227" s="49">
        <v>5.0492299924261548E-3</v>
      </c>
      <c r="AK227" s="44">
        <v>90242</v>
      </c>
      <c r="AL227" s="36">
        <v>12332</v>
      </c>
      <c r="AM227" s="36">
        <v>70</v>
      </c>
      <c r="AN227" s="49">
        <v>5.6762893285760624E-3</v>
      </c>
      <c r="AP227" s="44">
        <v>92865</v>
      </c>
      <c r="AQ227" s="36">
        <v>6662</v>
      </c>
      <c r="AR227" s="36">
        <v>43</v>
      </c>
      <c r="AS227" s="49">
        <v>6.4545181627138999E-3</v>
      </c>
      <c r="AU227" s="44">
        <v>92320</v>
      </c>
      <c r="AV227" s="36">
        <v>3642</v>
      </c>
      <c r="AW227" s="36">
        <v>34</v>
      </c>
      <c r="AX227" s="49">
        <v>9.335529928610654E-3</v>
      </c>
      <c r="AZ227" s="44">
        <v>92503</v>
      </c>
      <c r="BA227" s="36">
        <v>6399</v>
      </c>
      <c r="BB227" s="36">
        <v>48</v>
      </c>
      <c r="BC227" s="49">
        <v>7.5011720581340839E-3</v>
      </c>
      <c r="BE227" s="44">
        <v>90602</v>
      </c>
      <c r="BF227" s="36">
        <v>8238</v>
      </c>
      <c r="BG227" s="36">
        <v>38</v>
      </c>
      <c r="BH227" s="49">
        <v>4.6127700898276284E-3</v>
      </c>
    </row>
    <row r="228" spans="2:60" x14ac:dyDescent="0.25">
      <c r="B228" s="44">
        <v>90742</v>
      </c>
      <c r="C228" s="36">
        <v>638</v>
      </c>
      <c r="D228" s="36">
        <v>5</v>
      </c>
      <c r="E228" s="49">
        <v>7.8369905956112845E-3</v>
      </c>
      <c r="G228" s="44">
        <v>92252</v>
      </c>
      <c r="H228" s="36">
        <v>5106</v>
      </c>
      <c r="I228" s="36">
        <v>29</v>
      </c>
      <c r="J228" s="49">
        <v>5.6795926361143754E-3</v>
      </c>
      <c r="L228" s="44">
        <v>92591</v>
      </c>
      <c r="M228" s="36">
        <v>14773</v>
      </c>
      <c r="N228" s="36">
        <v>138</v>
      </c>
      <c r="O228" s="49">
        <v>9.3413660055506661E-3</v>
      </c>
      <c r="Q228" s="44">
        <v>92563</v>
      </c>
      <c r="R228" s="36">
        <v>22083</v>
      </c>
      <c r="S228" s="36">
        <v>211</v>
      </c>
      <c r="T228" s="49">
        <v>9.5548612054521583E-3</v>
      </c>
      <c r="V228" s="44">
        <v>91701</v>
      </c>
      <c r="W228" s="36">
        <v>13386</v>
      </c>
      <c r="X228" s="36">
        <v>106</v>
      </c>
      <c r="Y228" s="49">
        <v>7.9187210518452122E-3</v>
      </c>
      <c r="AA228" s="44">
        <v>92252</v>
      </c>
      <c r="AB228" s="36">
        <v>5155</v>
      </c>
      <c r="AC228" s="36">
        <v>23</v>
      </c>
      <c r="AD228" s="49">
        <v>4.4616876818622695E-3</v>
      </c>
      <c r="AF228" s="44">
        <v>93240</v>
      </c>
      <c r="AG228" s="36">
        <v>3180</v>
      </c>
      <c r="AH228" s="36">
        <v>16</v>
      </c>
      <c r="AI228" s="49">
        <v>5.0314465408805029E-3</v>
      </c>
      <c r="AK228" s="44">
        <v>90717</v>
      </c>
      <c r="AL228" s="36">
        <v>7944</v>
      </c>
      <c r="AM228" s="36">
        <v>45</v>
      </c>
      <c r="AN228" s="49">
        <v>5.6646525679758305E-3</v>
      </c>
      <c r="AP228" s="44">
        <v>91321</v>
      </c>
      <c r="AQ228" s="36">
        <v>11220</v>
      </c>
      <c r="AR228" s="36">
        <v>72</v>
      </c>
      <c r="AS228" s="49">
        <v>6.4171122994652408E-3</v>
      </c>
      <c r="AU228" s="44">
        <v>90742</v>
      </c>
      <c r="AV228" s="36">
        <v>646</v>
      </c>
      <c r="AW228" s="36">
        <v>6</v>
      </c>
      <c r="AX228" s="49">
        <v>9.2879256965944269E-3</v>
      </c>
      <c r="AZ228" s="44">
        <v>92606</v>
      </c>
      <c r="BA228" s="36">
        <v>8983</v>
      </c>
      <c r="BB228" s="36">
        <v>67</v>
      </c>
      <c r="BC228" s="49">
        <v>7.4585327841478347E-3</v>
      </c>
      <c r="BE228" s="44">
        <v>92320</v>
      </c>
      <c r="BF228" s="36">
        <v>3690</v>
      </c>
      <c r="BG228" s="36">
        <v>17</v>
      </c>
      <c r="BH228" s="49">
        <v>4.607046070460705E-3</v>
      </c>
    </row>
    <row r="229" spans="2:60" x14ac:dyDescent="0.25">
      <c r="B229" s="44">
        <v>91761</v>
      </c>
      <c r="C229" s="36">
        <v>16981</v>
      </c>
      <c r="D229" s="36">
        <v>133</v>
      </c>
      <c r="E229" s="49">
        <v>7.8322831399799779E-3</v>
      </c>
      <c r="G229" s="44">
        <v>92612</v>
      </c>
      <c r="H229" s="36">
        <v>15505</v>
      </c>
      <c r="I229" s="36">
        <v>88</v>
      </c>
      <c r="J229" s="49">
        <v>5.6755885198323123E-3</v>
      </c>
      <c r="L229" s="44">
        <v>92325</v>
      </c>
      <c r="M229" s="36">
        <v>6260</v>
      </c>
      <c r="N229" s="36">
        <v>58</v>
      </c>
      <c r="O229" s="49">
        <v>9.2651757188498395E-3</v>
      </c>
      <c r="Q229" s="44">
        <v>90631</v>
      </c>
      <c r="R229" s="36">
        <v>22890</v>
      </c>
      <c r="S229" s="36">
        <v>218</v>
      </c>
      <c r="T229" s="49">
        <v>9.5238095238095247E-3</v>
      </c>
      <c r="V229" s="44">
        <v>90807</v>
      </c>
      <c r="W229" s="36">
        <v>12521</v>
      </c>
      <c r="X229" s="36">
        <v>99</v>
      </c>
      <c r="Y229" s="49">
        <v>7.9067167159172589E-3</v>
      </c>
      <c r="AA229" s="44">
        <v>92843</v>
      </c>
      <c r="AB229" s="36">
        <v>11075</v>
      </c>
      <c r="AC229" s="36">
        <v>49</v>
      </c>
      <c r="AD229" s="49">
        <v>4.4243792325056432E-3</v>
      </c>
      <c r="AF229" s="44">
        <v>90249</v>
      </c>
      <c r="AG229" s="36">
        <v>8397</v>
      </c>
      <c r="AH229" s="36">
        <v>42</v>
      </c>
      <c r="AI229" s="49">
        <v>5.0017863522686676E-3</v>
      </c>
      <c r="AK229" s="44">
        <v>90638</v>
      </c>
      <c r="AL229" s="36">
        <v>15198</v>
      </c>
      <c r="AM229" s="36">
        <v>86</v>
      </c>
      <c r="AN229" s="49">
        <v>5.6586392946440323E-3</v>
      </c>
      <c r="AP229" s="44">
        <v>93222</v>
      </c>
      <c r="AQ229" s="36">
        <v>1715</v>
      </c>
      <c r="AR229" s="36">
        <v>11</v>
      </c>
      <c r="AS229" s="49">
        <v>6.4139941690962102E-3</v>
      </c>
      <c r="AU229" s="44">
        <v>93060</v>
      </c>
      <c r="AV229" s="36">
        <v>9439</v>
      </c>
      <c r="AW229" s="36">
        <v>87</v>
      </c>
      <c r="AX229" s="49">
        <v>9.2170780803051168E-3</v>
      </c>
      <c r="AZ229" s="44">
        <v>91010</v>
      </c>
      <c r="BA229" s="36">
        <v>7913</v>
      </c>
      <c r="BB229" s="36">
        <v>59</v>
      </c>
      <c r="BC229" s="49">
        <v>7.4560849235435359E-3</v>
      </c>
      <c r="BE229" s="44">
        <v>92883</v>
      </c>
      <c r="BF229" s="36">
        <v>10419</v>
      </c>
      <c r="BG229" s="36">
        <v>48</v>
      </c>
      <c r="BH229" s="49">
        <v>4.6069680391592283E-3</v>
      </c>
    </row>
    <row r="230" spans="2:60" x14ac:dyDescent="0.25">
      <c r="B230" s="44">
        <v>92365</v>
      </c>
      <c r="C230" s="36">
        <v>1150</v>
      </c>
      <c r="D230" s="36">
        <v>9</v>
      </c>
      <c r="E230" s="49">
        <v>7.8260869565217397E-3</v>
      </c>
      <c r="G230" s="44">
        <v>91107</v>
      </c>
      <c r="H230" s="36">
        <v>3703</v>
      </c>
      <c r="I230" s="36">
        <v>21</v>
      </c>
      <c r="J230" s="49">
        <v>5.6710775047258983E-3</v>
      </c>
      <c r="L230" s="44">
        <v>92844</v>
      </c>
      <c r="M230" s="36">
        <v>6693</v>
      </c>
      <c r="N230" s="36">
        <v>62</v>
      </c>
      <c r="O230" s="49">
        <v>9.263409532347229E-3</v>
      </c>
      <c r="Q230" s="44">
        <v>90710</v>
      </c>
      <c r="R230" s="36">
        <v>950</v>
      </c>
      <c r="S230" s="36">
        <v>9</v>
      </c>
      <c r="T230" s="49">
        <v>9.4736842105263164E-3</v>
      </c>
      <c r="V230" s="44">
        <v>90063</v>
      </c>
      <c r="W230" s="36">
        <v>9388</v>
      </c>
      <c r="X230" s="36">
        <v>74</v>
      </c>
      <c r="Y230" s="49">
        <v>7.8824030677460584E-3</v>
      </c>
      <c r="AA230" s="44">
        <v>92223</v>
      </c>
      <c r="AB230" s="36">
        <v>19738</v>
      </c>
      <c r="AC230" s="36">
        <v>87</v>
      </c>
      <c r="AD230" s="49">
        <v>4.4077414125038E-3</v>
      </c>
      <c r="AF230" s="44">
        <v>90680</v>
      </c>
      <c r="AG230" s="36">
        <v>8398</v>
      </c>
      <c r="AH230" s="36">
        <v>42</v>
      </c>
      <c r="AI230" s="49">
        <v>5.0011907597046915E-3</v>
      </c>
      <c r="AK230" s="44">
        <v>91773</v>
      </c>
      <c r="AL230" s="36">
        <v>11664</v>
      </c>
      <c r="AM230" s="36">
        <v>66</v>
      </c>
      <c r="AN230" s="49">
        <v>5.6584362139917698E-3</v>
      </c>
      <c r="AP230" s="44">
        <v>93544</v>
      </c>
      <c r="AQ230" s="36">
        <v>468</v>
      </c>
      <c r="AR230" s="36">
        <v>3</v>
      </c>
      <c r="AS230" s="49">
        <v>6.41025641025641E-3</v>
      </c>
      <c r="AU230" s="44">
        <v>90810</v>
      </c>
      <c r="AV230" s="36">
        <v>9395</v>
      </c>
      <c r="AW230" s="36">
        <v>86</v>
      </c>
      <c r="AX230" s="49">
        <v>9.1538052155401804E-3</v>
      </c>
      <c r="AZ230" s="44">
        <v>90046</v>
      </c>
      <c r="BA230" s="36">
        <v>11699</v>
      </c>
      <c r="BB230" s="36">
        <v>87</v>
      </c>
      <c r="BC230" s="49">
        <v>7.43653303701171E-3</v>
      </c>
      <c r="BE230" s="44">
        <v>90248</v>
      </c>
      <c r="BF230" s="36">
        <v>1523</v>
      </c>
      <c r="BG230" s="36">
        <v>7</v>
      </c>
      <c r="BH230" s="49">
        <v>4.5961917268548917E-3</v>
      </c>
    </row>
    <row r="231" spans="2:60" x14ac:dyDescent="0.25">
      <c r="B231" s="43">
        <v>91746</v>
      </c>
      <c r="C231" s="37">
        <v>6647</v>
      </c>
      <c r="D231" s="37">
        <v>52</v>
      </c>
      <c r="E231" s="48">
        <v>7.8230780803369947E-3</v>
      </c>
      <c r="G231" s="43">
        <v>90713</v>
      </c>
      <c r="H231" s="37">
        <v>9881</v>
      </c>
      <c r="I231" s="37">
        <v>56</v>
      </c>
      <c r="J231" s="48">
        <v>5.6674425665418481E-3</v>
      </c>
      <c r="L231" s="43">
        <v>92703</v>
      </c>
      <c r="M231" s="37">
        <v>12428</v>
      </c>
      <c r="N231" s="37">
        <v>115</v>
      </c>
      <c r="O231" s="48">
        <v>9.2532990022529769E-3</v>
      </c>
      <c r="Q231" s="43">
        <v>93277</v>
      </c>
      <c r="R231" s="37">
        <v>19855</v>
      </c>
      <c r="S231" s="37">
        <v>188</v>
      </c>
      <c r="T231" s="48">
        <v>9.4686476957945107E-3</v>
      </c>
      <c r="V231" s="43">
        <v>93517</v>
      </c>
      <c r="W231" s="37">
        <v>636</v>
      </c>
      <c r="X231" s="37">
        <v>5</v>
      </c>
      <c r="Y231" s="48">
        <v>7.8616352201257862E-3</v>
      </c>
      <c r="AA231" s="43">
        <v>92354</v>
      </c>
      <c r="AB231" s="37">
        <v>8414</v>
      </c>
      <c r="AC231" s="37">
        <v>37</v>
      </c>
      <c r="AD231" s="48">
        <v>4.3974328500118853E-3</v>
      </c>
      <c r="AF231" s="43">
        <v>92618</v>
      </c>
      <c r="AG231" s="37">
        <v>24295</v>
      </c>
      <c r="AH231" s="37">
        <v>121</v>
      </c>
      <c r="AI231" s="48">
        <v>4.9804486519860053E-3</v>
      </c>
      <c r="AK231" s="43">
        <v>90059</v>
      </c>
      <c r="AL231" s="37">
        <v>3725</v>
      </c>
      <c r="AM231" s="37">
        <v>21</v>
      </c>
      <c r="AN231" s="48">
        <v>5.6375838926174494E-3</v>
      </c>
      <c r="AP231" s="43">
        <v>91744</v>
      </c>
      <c r="AQ231" s="37">
        <v>18116</v>
      </c>
      <c r="AR231" s="37">
        <v>116</v>
      </c>
      <c r="AS231" s="48">
        <v>6.4031795098255682E-3</v>
      </c>
      <c r="AU231" s="43">
        <v>90056</v>
      </c>
      <c r="AV231" s="37">
        <v>3278</v>
      </c>
      <c r="AW231" s="37">
        <v>30</v>
      </c>
      <c r="AX231" s="48">
        <v>9.1519219035997561E-3</v>
      </c>
      <c r="AZ231" s="43">
        <v>92252</v>
      </c>
      <c r="BA231" s="37">
        <v>5111</v>
      </c>
      <c r="BB231" s="37">
        <v>38</v>
      </c>
      <c r="BC231" s="48">
        <v>7.4349442379182153E-3</v>
      </c>
      <c r="BE231" s="43">
        <v>90638</v>
      </c>
      <c r="BF231" s="37">
        <v>15042</v>
      </c>
      <c r="BG231" s="37">
        <v>69</v>
      </c>
      <c r="BH231" s="48">
        <v>4.5871559633027525E-3</v>
      </c>
    </row>
    <row r="232" spans="2:60" x14ac:dyDescent="0.25">
      <c r="B232" s="44">
        <v>91311</v>
      </c>
      <c r="C232" s="36">
        <v>1155</v>
      </c>
      <c r="D232" s="36">
        <v>9</v>
      </c>
      <c r="E232" s="49">
        <v>7.7922077922077922E-3</v>
      </c>
      <c r="G232" s="44">
        <v>92590</v>
      </c>
      <c r="H232" s="36">
        <v>2119</v>
      </c>
      <c r="I232" s="36">
        <v>12</v>
      </c>
      <c r="J232" s="49">
        <v>5.6630486078338843E-3</v>
      </c>
      <c r="L232" s="44">
        <v>91710</v>
      </c>
      <c r="M232" s="36">
        <v>24505</v>
      </c>
      <c r="N232" s="36">
        <v>225</v>
      </c>
      <c r="O232" s="49">
        <v>9.181799632728015E-3</v>
      </c>
      <c r="Q232" s="44">
        <v>91763</v>
      </c>
      <c r="R232" s="36">
        <v>10271</v>
      </c>
      <c r="S232" s="36">
        <v>97</v>
      </c>
      <c r="T232" s="49">
        <v>9.4440658163762042E-3</v>
      </c>
      <c r="V232" s="44">
        <v>90248</v>
      </c>
      <c r="W232" s="36">
        <v>1527</v>
      </c>
      <c r="X232" s="36">
        <v>12</v>
      </c>
      <c r="Y232" s="49">
        <v>7.8585461689587421E-3</v>
      </c>
      <c r="AA232" s="44">
        <v>92583</v>
      </c>
      <c r="AB232" s="36">
        <v>10035</v>
      </c>
      <c r="AC232" s="36">
        <v>44</v>
      </c>
      <c r="AD232" s="49">
        <v>4.3846537120079722E-3</v>
      </c>
      <c r="AF232" s="44">
        <v>93514</v>
      </c>
      <c r="AG232" s="36">
        <v>5072</v>
      </c>
      <c r="AH232" s="36">
        <v>25</v>
      </c>
      <c r="AI232" s="49">
        <v>4.9290220820189272E-3</v>
      </c>
      <c r="AK232" s="44">
        <v>91744</v>
      </c>
      <c r="AL232" s="36">
        <v>18103</v>
      </c>
      <c r="AM232" s="36">
        <v>102</v>
      </c>
      <c r="AN232" s="49">
        <v>5.6344252333867311E-3</v>
      </c>
      <c r="AP232" s="44">
        <v>93060</v>
      </c>
      <c r="AQ232" s="36">
        <v>9423</v>
      </c>
      <c r="AR232" s="36">
        <v>60</v>
      </c>
      <c r="AS232" s="49">
        <v>6.3673989175421844E-3</v>
      </c>
      <c r="AU232" s="44">
        <v>92506</v>
      </c>
      <c r="AV232" s="36">
        <v>438</v>
      </c>
      <c r="AW232" s="36">
        <v>4</v>
      </c>
      <c r="AX232" s="49">
        <v>9.1324200913242004E-3</v>
      </c>
      <c r="AZ232" s="44">
        <v>92866</v>
      </c>
      <c r="BA232" s="36">
        <v>5918</v>
      </c>
      <c r="BB232" s="36">
        <v>44</v>
      </c>
      <c r="BC232" s="49">
        <v>7.4349442379182153E-3</v>
      </c>
      <c r="BE232" s="44">
        <v>92284</v>
      </c>
      <c r="BF232" s="36">
        <v>12025</v>
      </c>
      <c r="BG232" s="36">
        <v>55</v>
      </c>
      <c r="BH232" s="49">
        <v>4.5738045738045741E-3</v>
      </c>
    </row>
    <row r="233" spans="2:60" x14ac:dyDescent="0.25">
      <c r="B233" s="44">
        <v>92843</v>
      </c>
      <c r="C233" s="36">
        <v>11047</v>
      </c>
      <c r="D233" s="36">
        <v>86</v>
      </c>
      <c r="E233" s="49">
        <v>7.7849189825291935E-3</v>
      </c>
      <c r="G233" s="44">
        <v>92345</v>
      </c>
      <c r="H233" s="36">
        <v>26566</v>
      </c>
      <c r="I233" s="36">
        <v>150</v>
      </c>
      <c r="J233" s="49">
        <v>5.6463148385153955E-3</v>
      </c>
      <c r="L233" s="44">
        <v>92882</v>
      </c>
      <c r="M233" s="36">
        <v>20522</v>
      </c>
      <c r="N233" s="36">
        <v>188</v>
      </c>
      <c r="O233" s="49">
        <v>9.1609004970275801E-3</v>
      </c>
      <c r="Q233" s="44">
        <v>92868</v>
      </c>
      <c r="R233" s="36">
        <v>8922</v>
      </c>
      <c r="S233" s="36">
        <v>84</v>
      </c>
      <c r="T233" s="49">
        <v>9.4149293880295901E-3</v>
      </c>
      <c r="V233" s="44">
        <v>90242</v>
      </c>
      <c r="W233" s="36">
        <v>12285</v>
      </c>
      <c r="X233" s="36">
        <v>96</v>
      </c>
      <c r="Y233" s="49">
        <v>7.8144078144078144E-3</v>
      </c>
      <c r="AA233" s="44">
        <v>90810</v>
      </c>
      <c r="AB233" s="36">
        <v>9365</v>
      </c>
      <c r="AC233" s="36">
        <v>41</v>
      </c>
      <c r="AD233" s="49">
        <v>4.3780032034169778E-3</v>
      </c>
      <c r="AF233" s="44">
        <v>90066</v>
      </c>
      <c r="AG233" s="36">
        <v>2237</v>
      </c>
      <c r="AH233" s="36">
        <v>11</v>
      </c>
      <c r="AI233" s="49">
        <v>4.9172999552972736E-3</v>
      </c>
      <c r="AK233" s="44">
        <v>93036</v>
      </c>
      <c r="AL233" s="36">
        <v>13542</v>
      </c>
      <c r="AM233" s="36">
        <v>76</v>
      </c>
      <c r="AN233" s="49">
        <v>5.6121695465957758E-3</v>
      </c>
      <c r="AP233" s="44">
        <v>90292</v>
      </c>
      <c r="AQ233" s="36">
        <v>7395</v>
      </c>
      <c r="AR233" s="36">
        <v>47</v>
      </c>
      <c r="AS233" s="49">
        <v>6.3556457065584854E-3</v>
      </c>
      <c r="AU233" s="44">
        <v>90604</v>
      </c>
      <c r="AV233" s="36">
        <v>12338</v>
      </c>
      <c r="AW233" s="36">
        <v>112</v>
      </c>
      <c r="AX233" s="49">
        <v>9.0776462959961095E-3</v>
      </c>
      <c r="AZ233" s="44">
        <v>92324</v>
      </c>
      <c r="BA233" s="36">
        <v>1214</v>
      </c>
      <c r="BB233" s="36">
        <v>9</v>
      </c>
      <c r="BC233" s="49">
        <v>7.4135090609555188E-3</v>
      </c>
      <c r="BE233" s="44">
        <v>90723</v>
      </c>
      <c r="BF233" s="36">
        <v>13351</v>
      </c>
      <c r="BG233" s="36">
        <v>61</v>
      </c>
      <c r="BH233" s="49">
        <v>4.5689461463560782E-3</v>
      </c>
    </row>
    <row r="234" spans="2:60" x14ac:dyDescent="0.25">
      <c r="B234" s="44">
        <v>93004</v>
      </c>
      <c r="C234" s="36">
        <v>10498</v>
      </c>
      <c r="D234" s="36">
        <v>81</v>
      </c>
      <c r="E234" s="49">
        <v>7.7157553819775194E-3</v>
      </c>
      <c r="G234" s="44">
        <v>93274</v>
      </c>
      <c r="H234" s="36">
        <v>23582</v>
      </c>
      <c r="I234" s="36">
        <v>133</v>
      </c>
      <c r="J234" s="49">
        <v>5.6398948350436778E-3</v>
      </c>
      <c r="L234" s="44">
        <v>91752</v>
      </c>
      <c r="M234" s="36">
        <v>9729</v>
      </c>
      <c r="N234" s="36">
        <v>89</v>
      </c>
      <c r="O234" s="49">
        <v>9.1479083153458724E-3</v>
      </c>
      <c r="Q234" s="44">
        <v>91791</v>
      </c>
      <c r="R234" s="36">
        <v>11009</v>
      </c>
      <c r="S234" s="36">
        <v>103</v>
      </c>
      <c r="T234" s="49">
        <v>9.3559814697066045E-3</v>
      </c>
      <c r="V234" s="44">
        <v>92844</v>
      </c>
      <c r="W234" s="36">
        <v>6682</v>
      </c>
      <c r="X234" s="36">
        <v>52</v>
      </c>
      <c r="Y234" s="49">
        <v>7.7821011673151752E-3</v>
      </c>
      <c r="AA234" s="44">
        <v>92656</v>
      </c>
      <c r="AB234" s="36">
        <v>19214</v>
      </c>
      <c r="AC234" s="36">
        <v>84</v>
      </c>
      <c r="AD234" s="49">
        <v>4.3718122202560635E-3</v>
      </c>
      <c r="AF234" s="44">
        <v>90292</v>
      </c>
      <c r="AG234" s="36">
        <v>7342</v>
      </c>
      <c r="AH234" s="36">
        <v>36</v>
      </c>
      <c r="AI234" s="49">
        <v>4.9032961046036501E-3</v>
      </c>
      <c r="AK234" s="44">
        <v>92618</v>
      </c>
      <c r="AL234" s="36">
        <v>24537</v>
      </c>
      <c r="AM234" s="36">
        <v>137</v>
      </c>
      <c r="AN234" s="49">
        <v>5.5834046541957047E-3</v>
      </c>
      <c r="AP234" s="44">
        <v>91010</v>
      </c>
      <c r="AQ234" s="36">
        <v>7874</v>
      </c>
      <c r="AR234" s="36">
        <v>50</v>
      </c>
      <c r="AS234" s="49">
        <v>6.3500127000254E-3</v>
      </c>
      <c r="AU234" s="44">
        <v>92843</v>
      </c>
      <c r="AV234" s="36">
        <v>11138</v>
      </c>
      <c r="AW234" s="36">
        <v>101</v>
      </c>
      <c r="AX234" s="49">
        <v>9.0680553061590948E-3</v>
      </c>
      <c r="AZ234" s="44">
        <v>93060</v>
      </c>
      <c r="BA234" s="36">
        <v>9467</v>
      </c>
      <c r="BB234" s="36">
        <v>70</v>
      </c>
      <c r="BC234" s="49">
        <v>7.3941058413436143E-3</v>
      </c>
      <c r="BE234" s="44">
        <v>91708</v>
      </c>
      <c r="BF234" s="36">
        <v>4186</v>
      </c>
      <c r="BG234" s="36">
        <v>19</v>
      </c>
      <c r="BH234" s="49">
        <v>4.538939321548017E-3</v>
      </c>
    </row>
    <row r="235" spans="2:60" x14ac:dyDescent="0.25">
      <c r="B235" s="44">
        <v>92268</v>
      </c>
      <c r="C235" s="36">
        <v>390</v>
      </c>
      <c r="D235" s="36">
        <v>3</v>
      </c>
      <c r="E235" s="49">
        <v>7.6923076923076927E-3</v>
      </c>
      <c r="G235" s="44">
        <v>93230</v>
      </c>
      <c r="H235" s="36">
        <v>22477</v>
      </c>
      <c r="I235" s="36">
        <v>126</v>
      </c>
      <c r="J235" s="49">
        <v>5.6057303020865777E-3</v>
      </c>
      <c r="L235" s="44">
        <v>90401</v>
      </c>
      <c r="M235" s="36">
        <v>5252</v>
      </c>
      <c r="N235" s="36">
        <v>48</v>
      </c>
      <c r="O235" s="49">
        <v>9.13937547600914E-3</v>
      </c>
      <c r="Q235" s="44">
        <v>92584</v>
      </c>
      <c r="R235" s="36">
        <v>17020</v>
      </c>
      <c r="S235" s="36">
        <v>159</v>
      </c>
      <c r="T235" s="49">
        <v>9.341950646298473E-3</v>
      </c>
      <c r="V235" s="44">
        <v>90023</v>
      </c>
      <c r="W235" s="36">
        <v>3867</v>
      </c>
      <c r="X235" s="36">
        <v>30</v>
      </c>
      <c r="Y235" s="49">
        <v>7.7579519006982156E-3</v>
      </c>
      <c r="AA235" s="44">
        <v>91342</v>
      </c>
      <c r="AB235" s="36">
        <v>463</v>
      </c>
      <c r="AC235" s="36">
        <v>2</v>
      </c>
      <c r="AD235" s="49">
        <v>4.3196544276457886E-3</v>
      </c>
      <c r="AF235" s="44">
        <v>91744</v>
      </c>
      <c r="AG235" s="36">
        <v>18052</v>
      </c>
      <c r="AH235" s="36">
        <v>88</v>
      </c>
      <c r="AI235" s="49">
        <v>4.8748061156658543E-3</v>
      </c>
      <c r="AK235" s="44">
        <v>91355</v>
      </c>
      <c r="AL235" s="36">
        <v>13602</v>
      </c>
      <c r="AM235" s="36">
        <v>75</v>
      </c>
      <c r="AN235" s="49">
        <v>5.5138950154389058E-3</v>
      </c>
      <c r="AP235" s="44">
        <v>93205</v>
      </c>
      <c r="AQ235" s="36">
        <v>1260</v>
      </c>
      <c r="AR235" s="36">
        <v>8</v>
      </c>
      <c r="AS235" s="49">
        <v>6.3492063492063492E-3</v>
      </c>
      <c r="AU235" s="44">
        <v>92342</v>
      </c>
      <c r="AV235" s="36">
        <v>3089</v>
      </c>
      <c r="AW235" s="36">
        <v>28</v>
      </c>
      <c r="AX235" s="49">
        <v>9.0644221430883787E-3</v>
      </c>
      <c r="AZ235" s="44">
        <v>91773</v>
      </c>
      <c r="BA235" s="36">
        <v>11547</v>
      </c>
      <c r="BB235" s="36">
        <v>84</v>
      </c>
      <c r="BC235" s="49">
        <v>7.2746167835801507E-3</v>
      </c>
      <c r="BE235" s="44">
        <v>92536</v>
      </c>
      <c r="BF235" s="36">
        <v>661</v>
      </c>
      <c r="BG235" s="36">
        <v>3</v>
      </c>
      <c r="BH235" s="49">
        <v>4.5385779122541605E-3</v>
      </c>
    </row>
    <row r="236" spans="2:60" x14ac:dyDescent="0.25">
      <c r="B236" s="44">
        <v>92882</v>
      </c>
      <c r="C236" s="36">
        <v>20434</v>
      </c>
      <c r="D236" s="36">
        <v>157</v>
      </c>
      <c r="E236" s="49">
        <v>7.6832729764118625E-3</v>
      </c>
      <c r="G236" s="44">
        <v>92262</v>
      </c>
      <c r="H236" s="36">
        <v>18562</v>
      </c>
      <c r="I236" s="36">
        <v>104</v>
      </c>
      <c r="J236" s="49">
        <v>5.6028445210645405E-3</v>
      </c>
      <c r="L236" s="44">
        <v>91731</v>
      </c>
      <c r="M236" s="36">
        <v>7552</v>
      </c>
      <c r="N236" s="36">
        <v>69</v>
      </c>
      <c r="O236" s="49">
        <v>9.1366525423728813E-3</v>
      </c>
      <c r="Q236" s="44">
        <v>92804</v>
      </c>
      <c r="R236" s="36">
        <v>4076</v>
      </c>
      <c r="S236" s="36">
        <v>38</v>
      </c>
      <c r="T236" s="49">
        <v>9.3228655544651626E-3</v>
      </c>
      <c r="V236" s="44">
        <v>91737</v>
      </c>
      <c r="W236" s="36">
        <v>8642</v>
      </c>
      <c r="X236" s="36">
        <v>67</v>
      </c>
      <c r="Y236" s="49">
        <v>7.7528349919000232E-3</v>
      </c>
      <c r="AA236" s="44">
        <v>91390</v>
      </c>
      <c r="AB236" s="36">
        <v>6302</v>
      </c>
      <c r="AC236" s="36">
        <v>27</v>
      </c>
      <c r="AD236" s="49">
        <v>4.2843541732783246E-3</v>
      </c>
      <c r="AF236" s="44">
        <v>93103</v>
      </c>
      <c r="AG236" s="36">
        <v>7591</v>
      </c>
      <c r="AH236" s="36">
        <v>37</v>
      </c>
      <c r="AI236" s="49">
        <v>4.8741931234356477E-3</v>
      </c>
      <c r="AK236" s="44">
        <v>92277</v>
      </c>
      <c r="AL236" s="36">
        <v>9456</v>
      </c>
      <c r="AM236" s="36">
        <v>52</v>
      </c>
      <c r="AN236" s="49">
        <v>5.499153976311337E-3</v>
      </c>
      <c r="AP236" s="44">
        <v>90249</v>
      </c>
      <c r="AQ236" s="36">
        <v>8362</v>
      </c>
      <c r="AR236" s="36">
        <v>53</v>
      </c>
      <c r="AS236" s="49">
        <v>6.338196603683329E-3</v>
      </c>
      <c r="AU236" s="44">
        <v>92325</v>
      </c>
      <c r="AV236" s="36">
        <v>6297</v>
      </c>
      <c r="AW236" s="36">
        <v>57</v>
      </c>
      <c r="AX236" s="49">
        <v>9.0519294902334443E-3</v>
      </c>
      <c r="AZ236" s="44">
        <v>92260</v>
      </c>
      <c r="BA236" s="36">
        <v>21583</v>
      </c>
      <c r="BB236" s="36">
        <v>157</v>
      </c>
      <c r="BC236" s="49">
        <v>7.2742436176620488E-3</v>
      </c>
      <c r="BE236" s="44">
        <v>92656</v>
      </c>
      <c r="BF236" s="36">
        <v>18957</v>
      </c>
      <c r="BG236" s="36">
        <v>86</v>
      </c>
      <c r="BH236" s="49">
        <v>4.5365827926359655E-3</v>
      </c>
    </row>
    <row r="237" spans="2:60" x14ac:dyDescent="0.25">
      <c r="B237" s="44">
        <v>93285</v>
      </c>
      <c r="C237" s="36">
        <v>2366</v>
      </c>
      <c r="D237" s="36">
        <v>18</v>
      </c>
      <c r="E237" s="49">
        <v>7.6077768385460695E-3</v>
      </c>
      <c r="G237" s="44">
        <v>91360</v>
      </c>
      <c r="H237" s="36">
        <v>15210</v>
      </c>
      <c r="I237" s="36">
        <v>85</v>
      </c>
      <c r="J237" s="49">
        <v>5.5884286653517419E-3</v>
      </c>
      <c r="L237" s="44">
        <v>92627</v>
      </c>
      <c r="M237" s="36">
        <v>22311</v>
      </c>
      <c r="N237" s="36">
        <v>202</v>
      </c>
      <c r="O237" s="49">
        <v>9.0538299493523374E-3</v>
      </c>
      <c r="Q237" s="44">
        <v>92585</v>
      </c>
      <c r="R237" s="36">
        <v>7511</v>
      </c>
      <c r="S237" s="36">
        <v>70</v>
      </c>
      <c r="T237" s="49">
        <v>9.3196644920782844E-3</v>
      </c>
      <c r="V237" s="44">
        <v>92234</v>
      </c>
      <c r="W237" s="36">
        <v>21646</v>
      </c>
      <c r="X237" s="36">
        <v>167</v>
      </c>
      <c r="Y237" s="49">
        <v>7.7150512796821582E-3</v>
      </c>
      <c r="AA237" s="44">
        <v>91740</v>
      </c>
      <c r="AB237" s="36">
        <v>8673</v>
      </c>
      <c r="AC237" s="36">
        <v>37</v>
      </c>
      <c r="AD237" s="49">
        <v>4.2661132249509973E-3</v>
      </c>
      <c r="AF237" s="44">
        <v>90001</v>
      </c>
      <c r="AG237" s="36">
        <v>10000</v>
      </c>
      <c r="AH237" s="36">
        <v>48</v>
      </c>
      <c r="AI237" s="49">
        <v>4.7999999999999996E-3</v>
      </c>
      <c r="AK237" s="44">
        <v>90602</v>
      </c>
      <c r="AL237" s="36">
        <v>8268</v>
      </c>
      <c r="AM237" s="36">
        <v>45</v>
      </c>
      <c r="AN237" s="49">
        <v>5.4426705370101596E-3</v>
      </c>
      <c r="AP237" s="44">
        <v>92308</v>
      </c>
      <c r="AQ237" s="36">
        <v>15629</v>
      </c>
      <c r="AR237" s="36">
        <v>99</v>
      </c>
      <c r="AS237" s="49">
        <v>6.3343783991298228E-3</v>
      </c>
      <c r="AU237" s="44">
        <v>93543</v>
      </c>
      <c r="AV237" s="36">
        <v>3867</v>
      </c>
      <c r="AW237" s="36">
        <v>35</v>
      </c>
      <c r="AX237" s="49">
        <v>9.0509438841479186E-3</v>
      </c>
      <c r="AZ237" s="44">
        <v>91709</v>
      </c>
      <c r="BA237" s="36">
        <v>26047</v>
      </c>
      <c r="BB237" s="36">
        <v>189</v>
      </c>
      <c r="BC237" s="49">
        <v>7.2561139478634776E-3</v>
      </c>
      <c r="BE237" s="44">
        <v>92252</v>
      </c>
      <c r="BF237" s="36">
        <v>5129</v>
      </c>
      <c r="BG237" s="36">
        <v>23</v>
      </c>
      <c r="BH237" s="49">
        <v>4.4843049327354259E-3</v>
      </c>
    </row>
    <row r="238" spans="2:60" x14ac:dyDescent="0.25">
      <c r="B238" s="43">
        <v>92585</v>
      </c>
      <c r="C238" s="37">
        <v>7382</v>
      </c>
      <c r="D238" s="37">
        <v>56</v>
      </c>
      <c r="E238" s="48">
        <v>7.5860200487672721E-3</v>
      </c>
      <c r="G238" s="43">
        <v>91746</v>
      </c>
      <c r="H238" s="37">
        <v>6636</v>
      </c>
      <c r="I238" s="37">
        <v>37</v>
      </c>
      <c r="J238" s="48">
        <v>5.5756479807112722E-3</v>
      </c>
      <c r="L238" s="43">
        <v>92501</v>
      </c>
      <c r="M238" s="37">
        <v>445</v>
      </c>
      <c r="N238" s="37">
        <v>4</v>
      </c>
      <c r="O238" s="48">
        <v>8.988764044943821E-3</v>
      </c>
      <c r="Q238" s="43">
        <v>92591</v>
      </c>
      <c r="R238" s="37">
        <v>14814</v>
      </c>
      <c r="S238" s="37">
        <v>138</v>
      </c>
      <c r="T238" s="48">
        <v>9.3155123531794247E-3</v>
      </c>
      <c r="V238" s="43">
        <v>92268</v>
      </c>
      <c r="W238" s="37">
        <v>389</v>
      </c>
      <c r="X238" s="37">
        <v>3</v>
      </c>
      <c r="Y238" s="48">
        <v>7.7120822622107968E-3</v>
      </c>
      <c r="AA238" s="43">
        <v>90638</v>
      </c>
      <c r="AB238" s="37">
        <v>15098</v>
      </c>
      <c r="AC238" s="37">
        <v>64</v>
      </c>
      <c r="AD238" s="48">
        <v>4.2389720492780501E-3</v>
      </c>
      <c r="AF238" s="43">
        <v>92308</v>
      </c>
      <c r="AG238" s="37">
        <v>15653</v>
      </c>
      <c r="AH238" s="37">
        <v>75</v>
      </c>
      <c r="AI238" s="48">
        <v>4.7914137864946017E-3</v>
      </c>
      <c r="AK238" s="43">
        <v>92223</v>
      </c>
      <c r="AL238" s="37">
        <v>19943</v>
      </c>
      <c r="AM238" s="37">
        <v>108</v>
      </c>
      <c r="AN238" s="48">
        <v>5.4154339868625586E-3</v>
      </c>
      <c r="AP238" s="43">
        <v>91016</v>
      </c>
      <c r="AQ238" s="37">
        <v>16282</v>
      </c>
      <c r="AR238" s="37">
        <v>103</v>
      </c>
      <c r="AS238" s="48">
        <v>6.3260041763911071E-3</v>
      </c>
      <c r="AU238" s="43">
        <v>92647</v>
      </c>
      <c r="AV238" s="37">
        <v>22650</v>
      </c>
      <c r="AW238" s="37">
        <v>205</v>
      </c>
      <c r="AX238" s="48">
        <v>9.0507726269315678E-3</v>
      </c>
      <c r="AZ238" s="43">
        <v>92618</v>
      </c>
      <c r="BA238" s="37">
        <v>24812</v>
      </c>
      <c r="BB238" s="37">
        <v>179</v>
      </c>
      <c r="BC238" s="48">
        <v>7.2142511687892956E-3</v>
      </c>
      <c r="BE238" s="43">
        <v>92325</v>
      </c>
      <c r="BF238" s="37">
        <v>6266</v>
      </c>
      <c r="BG238" s="37">
        <v>28</v>
      </c>
      <c r="BH238" s="48">
        <v>4.4685604851579953E-3</v>
      </c>
    </row>
    <row r="239" spans="2:60" x14ac:dyDescent="0.25">
      <c r="B239" s="44">
        <v>90717</v>
      </c>
      <c r="C239" s="36">
        <v>7883</v>
      </c>
      <c r="D239" s="36">
        <v>59</v>
      </c>
      <c r="E239" s="49">
        <v>7.4844602308765697E-3</v>
      </c>
      <c r="G239" s="44">
        <v>92865</v>
      </c>
      <c r="H239" s="36">
        <v>6643</v>
      </c>
      <c r="I239" s="36">
        <v>37</v>
      </c>
      <c r="J239" s="49">
        <v>5.5697726930603641E-3</v>
      </c>
      <c r="L239" s="44">
        <v>93534</v>
      </c>
      <c r="M239" s="36">
        <v>15773</v>
      </c>
      <c r="N239" s="36">
        <v>141</v>
      </c>
      <c r="O239" s="49">
        <v>8.93932669752108E-3</v>
      </c>
      <c r="Q239" s="44">
        <v>93222</v>
      </c>
      <c r="R239" s="36">
        <v>1718</v>
      </c>
      <c r="S239" s="36">
        <v>16</v>
      </c>
      <c r="T239" s="49">
        <v>9.3131548311990685E-3</v>
      </c>
      <c r="V239" s="44">
        <v>92563</v>
      </c>
      <c r="W239" s="36">
        <v>22174</v>
      </c>
      <c r="X239" s="36">
        <v>170</v>
      </c>
      <c r="Y239" s="49">
        <v>7.6666366014250921E-3</v>
      </c>
      <c r="AA239" s="44">
        <v>90670</v>
      </c>
      <c r="AB239" s="36">
        <v>5191</v>
      </c>
      <c r="AC239" s="36">
        <v>22</v>
      </c>
      <c r="AD239" s="49">
        <v>4.2381044114814101E-3</v>
      </c>
      <c r="AF239" s="44">
        <v>91724</v>
      </c>
      <c r="AG239" s="36">
        <v>8567</v>
      </c>
      <c r="AH239" s="36">
        <v>41</v>
      </c>
      <c r="AI239" s="49">
        <v>4.7858059997665462E-3</v>
      </c>
      <c r="AK239" s="44">
        <v>92676</v>
      </c>
      <c r="AL239" s="36">
        <v>743</v>
      </c>
      <c r="AM239" s="36">
        <v>4</v>
      </c>
      <c r="AN239" s="49">
        <v>5.3835800807537013E-3</v>
      </c>
      <c r="AP239" s="44">
        <v>93285</v>
      </c>
      <c r="AQ239" s="36">
        <v>2376</v>
      </c>
      <c r="AR239" s="36">
        <v>15</v>
      </c>
      <c r="AS239" s="49">
        <v>6.313131313131313E-3</v>
      </c>
      <c r="AU239" s="44">
        <v>92260</v>
      </c>
      <c r="AV239" s="36">
        <v>21710</v>
      </c>
      <c r="AW239" s="36">
        <v>196</v>
      </c>
      <c r="AX239" s="49">
        <v>9.0280976508521418E-3</v>
      </c>
      <c r="AZ239" s="44">
        <v>92282</v>
      </c>
      <c r="BA239" s="36">
        <v>556</v>
      </c>
      <c r="BB239" s="36">
        <v>4</v>
      </c>
      <c r="BC239" s="49">
        <v>7.1942446043165471E-3</v>
      </c>
      <c r="BE239" s="44">
        <v>90241</v>
      </c>
      <c r="BF239" s="36">
        <v>14489</v>
      </c>
      <c r="BG239" s="36">
        <v>64</v>
      </c>
      <c r="BH239" s="49">
        <v>4.4171440403064392E-3</v>
      </c>
    </row>
    <row r="240" spans="2:60" x14ac:dyDescent="0.25">
      <c r="B240" s="44">
        <v>93015</v>
      </c>
      <c r="C240" s="36">
        <v>4949</v>
      </c>
      <c r="D240" s="36">
        <v>37</v>
      </c>
      <c r="E240" s="49">
        <v>7.4762578298646189E-3</v>
      </c>
      <c r="G240" s="44">
        <v>92354</v>
      </c>
      <c r="H240" s="36">
        <v>8275</v>
      </c>
      <c r="I240" s="36">
        <v>46</v>
      </c>
      <c r="J240" s="49">
        <v>5.5589123867069486E-3</v>
      </c>
      <c r="L240" s="44">
        <v>92780</v>
      </c>
      <c r="M240" s="36">
        <v>17750</v>
      </c>
      <c r="N240" s="36">
        <v>158</v>
      </c>
      <c r="O240" s="49">
        <v>8.9014084507042252E-3</v>
      </c>
      <c r="Q240" s="44">
        <v>92880</v>
      </c>
      <c r="R240" s="36">
        <v>20114</v>
      </c>
      <c r="S240" s="36">
        <v>187</v>
      </c>
      <c r="T240" s="49">
        <v>9.2970070597593723E-3</v>
      </c>
      <c r="V240" s="44">
        <v>90731</v>
      </c>
      <c r="W240" s="36">
        <v>530</v>
      </c>
      <c r="X240" s="36">
        <v>4</v>
      </c>
      <c r="Y240" s="49">
        <v>7.5471698113207548E-3</v>
      </c>
      <c r="AA240" s="44">
        <v>92256</v>
      </c>
      <c r="AB240" s="36">
        <v>1890</v>
      </c>
      <c r="AC240" s="36">
        <v>8</v>
      </c>
      <c r="AD240" s="49">
        <v>4.2328042328042331E-3</v>
      </c>
      <c r="AF240" s="44">
        <v>92883</v>
      </c>
      <c r="AG240" s="36">
        <v>10285</v>
      </c>
      <c r="AH240" s="36">
        <v>49</v>
      </c>
      <c r="AI240" s="49">
        <v>4.7642197374817693E-3</v>
      </c>
      <c r="AK240" s="44">
        <v>92592</v>
      </c>
      <c r="AL240" s="36">
        <v>26310</v>
      </c>
      <c r="AM240" s="36">
        <v>141</v>
      </c>
      <c r="AN240" s="49">
        <v>5.3591790193842645E-3</v>
      </c>
      <c r="AP240" s="44">
        <v>90717</v>
      </c>
      <c r="AQ240" s="36">
        <v>7925</v>
      </c>
      <c r="AR240" s="36">
        <v>50</v>
      </c>
      <c r="AS240" s="49">
        <v>6.3091482649842269E-3</v>
      </c>
      <c r="AU240" s="44">
        <v>90401</v>
      </c>
      <c r="AV240" s="36">
        <v>5354</v>
      </c>
      <c r="AW240" s="36">
        <v>48</v>
      </c>
      <c r="AX240" s="49">
        <v>8.965259618976467E-3</v>
      </c>
      <c r="AZ240" s="44">
        <v>93285</v>
      </c>
      <c r="BA240" s="36">
        <v>2363</v>
      </c>
      <c r="BB240" s="36">
        <v>17</v>
      </c>
      <c r="BC240" s="49">
        <v>7.1942446043165471E-3</v>
      </c>
      <c r="BE240" s="44">
        <v>93283</v>
      </c>
      <c r="BF240" s="36">
        <v>1149</v>
      </c>
      <c r="BG240" s="36">
        <v>5</v>
      </c>
      <c r="BH240" s="49">
        <v>4.3516100957354219E-3</v>
      </c>
    </row>
    <row r="241" spans="2:60" x14ac:dyDescent="0.25">
      <c r="B241" s="44">
        <v>92841</v>
      </c>
      <c r="C241" s="36">
        <v>9116</v>
      </c>
      <c r="D241" s="36">
        <v>68</v>
      </c>
      <c r="E241" s="49">
        <v>7.4594120228170246E-3</v>
      </c>
      <c r="G241" s="44">
        <v>91351</v>
      </c>
      <c r="H241" s="36">
        <v>9928</v>
      </c>
      <c r="I241" s="36">
        <v>55</v>
      </c>
      <c r="J241" s="49">
        <v>5.5398871877518126E-3</v>
      </c>
      <c r="L241" s="44">
        <v>92563</v>
      </c>
      <c r="M241" s="36">
        <v>22025</v>
      </c>
      <c r="N241" s="36">
        <v>194</v>
      </c>
      <c r="O241" s="49">
        <v>8.8081725312145285E-3</v>
      </c>
      <c r="Q241" s="44">
        <v>92626</v>
      </c>
      <c r="R241" s="36">
        <v>20784</v>
      </c>
      <c r="S241" s="36">
        <v>192</v>
      </c>
      <c r="T241" s="49">
        <v>9.2378752886836026E-3</v>
      </c>
      <c r="V241" s="44">
        <v>92590</v>
      </c>
      <c r="W241" s="36">
        <v>2122</v>
      </c>
      <c r="X241" s="36">
        <v>16</v>
      </c>
      <c r="Y241" s="49">
        <v>7.540056550424128E-3</v>
      </c>
      <c r="AA241" s="44">
        <v>91311</v>
      </c>
      <c r="AB241" s="36">
        <v>1187</v>
      </c>
      <c r="AC241" s="36">
        <v>5</v>
      </c>
      <c r="AD241" s="49">
        <v>4.2122999157540014E-3</v>
      </c>
      <c r="AF241" s="44">
        <v>92844</v>
      </c>
      <c r="AG241" s="36">
        <v>6729</v>
      </c>
      <c r="AH241" s="36">
        <v>32</v>
      </c>
      <c r="AI241" s="49">
        <v>4.755535740823302E-3</v>
      </c>
      <c r="AK241" s="44">
        <v>90713</v>
      </c>
      <c r="AL241" s="36">
        <v>9939</v>
      </c>
      <c r="AM241" s="36">
        <v>53</v>
      </c>
      <c r="AN241" s="49">
        <v>5.3325284233826341E-3</v>
      </c>
      <c r="AP241" s="44">
        <v>92843</v>
      </c>
      <c r="AQ241" s="36">
        <v>11108</v>
      </c>
      <c r="AR241" s="36">
        <v>70</v>
      </c>
      <c r="AS241" s="49">
        <v>6.3017644940583364E-3</v>
      </c>
      <c r="AU241" s="44">
        <v>92688</v>
      </c>
      <c r="AV241" s="36">
        <v>14368</v>
      </c>
      <c r="AW241" s="36">
        <v>128</v>
      </c>
      <c r="AX241" s="49">
        <v>8.9086859688195987E-3</v>
      </c>
      <c r="AZ241" s="44">
        <v>90807</v>
      </c>
      <c r="BA241" s="36">
        <v>12516</v>
      </c>
      <c r="BB241" s="36">
        <v>90</v>
      </c>
      <c r="BC241" s="49">
        <v>7.1907957813998084E-3</v>
      </c>
      <c r="BE241" s="44">
        <v>92630</v>
      </c>
      <c r="BF241" s="36">
        <v>22531</v>
      </c>
      <c r="BG241" s="36">
        <v>98</v>
      </c>
      <c r="BH241" s="49">
        <v>4.3495628245528387E-3</v>
      </c>
    </row>
    <row r="242" spans="2:60" x14ac:dyDescent="0.25">
      <c r="B242" s="44">
        <v>92363</v>
      </c>
      <c r="C242" s="36">
        <v>806</v>
      </c>
      <c r="D242" s="36">
        <v>6</v>
      </c>
      <c r="E242" s="49">
        <v>7.4441687344913151E-3</v>
      </c>
      <c r="G242" s="44">
        <v>91722</v>
      </c>
      <c r="H242" s="36">
        <v>9947</v>
      </c>
      <c r="I242" s="36">
        <v>55</v>
      </c>
      <c r="J242" s="49">
        <v>5.5293053181863878E-3</v>
      </c>
      <c r="L242" s="44">
        <v>91321</v>
      </c>
      <c r="M242" s="36">
        <v>11166</v>
      </c>
      <c r="N242" s="36">
        <v>98</v>
      </c>
      <c r="O242" s="49">
        <v>8.7766433816944302E-3</v>
      </c>
      <c r="Q242" s="44">
        <v>90066</v>
      </c>
      <c r="R242" s="36">
        <v>2168</v>
      </c>
      <c r="S242" s="36">
        <v>20</v>
      </c>
      <c r="T242" s="49">
        <v>9.2250922509225092E-3</v>
      </c>
      <c r="V242" s="44">
        <v>91708</v>
      </c>
      <c r="W242" s="36">
        <v>3853</v>
      </c>
      <c r="X242" s="36">
        <v>29</v>
      </c>
      <c r="Y242" s="49">
        <v>7.5266026472878278E-3</v>
      </c>
      <c r="AA242" s="44">
        <v>92382</v>
      </c>
      <c r="AB242" s="36">
        <v>4059</v>
      </c>
      <c r="AC242" s="36">
        <v>17</v>
      </c>
      <c r="AD242" s="49">
        <v>4.1882237004188224E-3</v>
      </c>
      <c r="AF242" s="44">
        <v>92867</v>
      </c>
      <c r="AG242" s="36">
        <v>13669</v>
      </c>
      <c r="AH242" s="36">
        <v>65</v>
      </c>
      <c r="AI242" s="49">
        <v>4.7552856829321819E-3</v>
      </c>
      <c r="AK242" s="44">
        <v>90620</v>
      </c>
      <c r="AL242" s="36">
        <v>13982</v>
      </c>
      <c r="AM242" s="36">
        <v>74</v>
      </c>
      <c r="AN242" s="49">
        <v>5.2925189529394933E-3</v>
      </c>
      <c r="AP242" s="44">
        <v>93255</v>
      </c>
      <c r="AQ242" s="36">
        <v>321</v>
      </c>
      <c r="AR242" s="36">
        <v>2</v>
      </c>
      <c r="AS242" s="49">
        <v>6.2305295950155761E-3</v>
      </c>
      <c r="AU242" s="44">
        <v>92356</v>
      </c>
      <c r="AV242" s="36">
        <v>2700</v>
      </c>
      <c r="AW242" s="36">
        <v>24</v>
      </c>
      <c r="AX242" s="49">
        <v>8.8888888888888889E-3</v>
      </c>
      <c r="AZ242" s="44">
        <v>90248</v>
      </c>
      <c r="BA242" s="36">
        <v>1533</v>
      </c>
      <c r="BB242" s="36">
        <v>11</v>
      </c>
      <c r="BC242" s="49">
        <v>7.175472928897586E-3</v>
      </c>
      <c r="BE242" s="44">
        <v>91342</v>
      </c>
      <c r="BF242" s="36">
        <v>460</v>
      </c>
      <c r="BG242" s="36">
        <v>2</v>
      </c>
      <c r="BH242" s="49">
        <v>4.3478260869565218E-3</v>
      </c>
    </row>
    <row r="243" spans="2:60" x14ac:dyDescent="0.25">
      <c r="B243" s="44">
        <v>91737</v>
      </c>
      <c r="C243" s="36">
        <v>8601</v>
      </c>
      <c r="D243" s="36">
        <v>64</v>
      </c>
      <c r="E243" s="49">
        <v>7.4409952331124284E-3</v>
      </c>
      <c r="G243" s="44">
        <v>92626</v>
      </c>
      <c r="H243" s="36">
        <v>20657</v>
      </c>
      <c r="I243" s="36">
        <v>114</v>
      </c>
      <c r="J243" s="49">
        <v>5.5187103645253427E-3</v>
      </c>
      <c r="L243" s="44">
        <v>93022</v>
      </c>
      <c r="M243" s="36">
        <v>2168</v>
      </c>
      <c r="N243" s="36">
        <v>19</v>
      </c>
      <c r="O243" s="49">
        <v>8.763837638376383E-3</v>
      </c>
      <c r="Q243" s="44">
        <v>92653</v>
      </c>
      <c r="R243" s="36">
        <v>4553</v>
      </c>
      <c r="S243" s="36">
        <v>42</v>
      </c>
      <c r="T243" s="49">
        <v>9.2246870195475516E-3</v>
      </c>
      <c r="V243" s="44">
        <v>92881</v>
      </c>
      <c r="W243" s="36">
        <v>9309</v>
      </c>
      <c r="X243" s="36">
        <v>70</v>
      </c>
      <c r="Y243" s="49">
        <v>7.5196046836394888E-3</v>
      </c>
      <c r="AA243" s="44">
        <v>91744</v>
      </c>
      <c r="AB243" s="36">
        <v>17988</v>
      </c>
      <c r="AC243" s="36">
        <v>75</v>
      </c>
      <c r="AD243" s="49">
        <v>4.1694462975316879E-3</v>
      </c>
      <c r="AF243" s="44">
        <v>93551</v>
      </c>
      <c r="AG243" s="36">
        <v>17744</v>
      </c>
      <c r="AH243" s="36">
        <v>84</v>
      </c>
      <c r="AI243" s="49">
        <v>4.7339945897204687E-3</v>
      </c>
      <c r="AK243" s="44">
        <v>92870</v>
      </c>
      <c r="AL243" s="36">
        <v>17288</v>
      </c>
      <c r="AM243" s="36">
        <v>91</v>
      </c>
      <c r="AN243" s="49">
        <v>5.2637667746413697E-3</v>
      </c>
      <c r="AP243" s="44">
        <v>90240</v>
      </c>
      <c r="AQ243" s="36">
        <v>7984</v>
      </c>
      <c r="AR243" s="36">
        <v>49</v>
      </c>
      <c r="AS243" s="49">
        <v>6.1372745490981965E-3</v>
      </c>
      <c r="AU243" s="44">
        <v>92584</v>
      </c>
      <c r="AV243" s="36">
        <v>17450</v>
      </c>
      <c r="AW243" s="36">
        <v>155</v>
      </c>
      <c r="AX243" s="49">
        <v>8.8825214899713473E-3</v>
      </c>
      <c r="AZ243" s="44">
        <v>92358</v>
      </c>
      <c r="BA243" s="36">
        <v>419</v>
      </c>
      <c r="BB243" s="36">
        <v>3</v>
      </c>
      <c r="BC243" s="49">
        <v>7.1599045346062056E-3</v>
      </c>
      <c r="BE243" s="44">
        <v>90814</v>
      </c>
      <c r="BF243" s="36">
        <v>9694</v>
      </c>
      <c r="BG243" s="36">
        <v>42</v>
      </c>
      <c r="BH243" s="49">
        <v>4.3325768516608212E-3</v>
      </c>
    </row>
    <row r="244" spans="2:60" x14ac:dyDescent="0.25">
      <c r="B244" s="44">
        <v>92256</v>
      </c>
      <c r="C244" s="36">
        <v>1884</v>
      </c>
      <c r="D244" s="36">
        <v>14</v>
      </c>
      <c r="E244" s="49">
        <v>7.4309978768577496E-3</v>
      </c>
      <c r="G244" s="44">
        <v>90806</v>
      </c>
      <c r="H244" s="36">
        <v>12893</v>
      </c>
      <c r="I244" s="36">
        <v>71</v>
      </c>
      <c r="J244" s="49">
        <v>5.506864189870472E-3</v>
      </c>
      <c r="L244" s="44">
        <v>93527</v>
      </c>
      <c r="M244" s="36">
        <v>1027</v>
      </c>
      <c r="N244" s="36">
        <v>9</v>
      </c>
      <c r="O244" s="49">
        <v>8.7633885102239538E-3</v>
      </c>
      <c r="Q244" s="44">
        <v>90802</v>
      </c>
      <c r="R244" s="36">
        <v>22175</v>
      </c>
      <c r="S244" s="36">
        <v>204</v>
      </c>
      <c r="T244" s="49">
        <v>9.1995490417136408E-3</v>
      </c>
      <c r="V244" s="44">
        <v>92840</v>
      </c>
      <c r="W244" s="36">
        <v>14371</v>
      </c>
      <c r="X244" s="36">
        <v>108</v>
      </c>
      <c r="Y244" s="49">
        <v>7.5151346461624106E-3</v>
      </c>
      <c r="AA244" s="44">
        <v>92584</v>
      </c>
      <c r="AB244" s="36">
        <v>17142</v>
      </c>
      <c r="AC244" s="36">
        <v>71</v>
      </c>
      <c r="AD244" s="49">
        <v>4.1418737603546845E-3</v>
      </c>
      <c r="AF244" s="44">
        <v>90621</v>
      </c>
      <c r="AG244" s="36">
        <v>11461</v>
      </c>
      <c r="AH244" s="36">
        <v>54</v>
      </c>
      <c r="AI244" s="49">
        <v>4.7116307477532504E-3</v>
      </c>
      <c r="AK244" s="44">
        <v>92655</v>
      </c>
      <c r="AL244" s="36">
        <v>2476</v>
      </c>
      <c r="AM244" s="36">
        <v>13</v>
      </c>
      <c r="AN244" s="49">
        <v>5.2504038772213249E-3</v>
      </c>
      <c r="AP244" s="44">
        <v>92881</v>
      </c>
      <c r="AQ244" s="36">
        <v>9317</v>
      </c>
      <c r="AR244" s="36">
        <v>57</v>
      </c>
      <c r="AS244" s="49">
        <v>6.1178490930557045E-3</v>
      </c>
      <c r="AU244" s="44">
        <v>92860</v>
      </c>
      <c r="AV244" s="36">
        <v>7226</v>
      </c>
      <c r="AW244" s="36">
        <v>64</v>
      </c>
      <c r="AX244" s="49">
        <v>8.8569056185995015E-3</v>
      </c>
      <c r="AZ244" s="44">
        <v>92610</v>
      </c>
      <c r="BA244" s="36">
        <v>4491</v>
      </c>
      <c r="BB244" s="36">
        <v>32</v>
      </c>
      <c r="BC244" s="49">
        <v>7.1253618347806727E-3</v>
      </c>
      <c r="BE244" s="44">
        <v>91016</v>
      </c>
      <c r="BF244" s="36">
        <v>16264</v>
      </c>
      <c r="BG244" s="36">
        <v>70</v>
      </c>
      <c r="BH244" s="49">
        <v>4.3039842597147075E-3</v>
      </c>
    </row>
    <row r="245" spans="2:60" x14ac:dyDescent="0.25">
      <c r="B245" s="43">
        <v>92503</v>
      </c>
      <c r="C245" s="37">
        <v>6214</v>
      </c>
      <c r="D245" s="37">
        <v>46</v>
      </c>
      <c r="E245" s="48">
        <v>7.402639201802382E-3</v>
      </c>
      <c r="G245" s="43">
        <v>90401</v>
      </c>
      <c r="H245" s="37">
        <v>5284</v>
      </c>
      <c r="I245" s="37">
        <v>29</v>
      </c>
      <c r="J245" s="48">
        <v>5.4882664647993946E-3</v>
      </c>
      <c r="L245" s="43">
        <v>92705</v>
      </c>
      <c r="M245" s="37">
        <v>14773</v>
      </c>
      <c r="N245" s="37">
        <v>129</v>
      </c>
      <c r="O245" s="48">
        <v>8.732146483449537E-3</v>
      </c>
      <c r="Q245" s="43">
        <v>92881</v>
      </c>
      <c r="R245" s="37">
        <v>9294</v>
      </c>
      <c r="S245" s="37">
        <v>85</v>
      </c>
      <c r="T245" s="48">
        <v>9.1456853884226384E-3</v>
      </c>
      <c r="V245" s="43">
        <v>90240</v>
      </c>
      <c r="W245" s="37">
        <v>7992</v>
      </c>
      <c r="X245" s="37">
        <v>60</v>
      </c>
      <c r="Y245" s="48">
        <v>7.5075075075075074E-3</v>
      </c>
      <c r="AA245" s="43">
        <v>90260</v>
      </c>
      <c r="AB245" s="37">
        <v>10171</v>
      </c>
      <c r="AC245" s="37">
        <v>42</v>
      </c>
      <c r="AD245" s="48">
        <v>4.1293874741913286E-3</v>
      </c>
      <c r="AF245" s="43">
        <v>92881</v>
      </c>
      <c r="AG245" s="37">
        <v>9359</v>
      </c>
      <c r="AH245" s="37">
        <v>44</v>
      </c>
      <c r="AI245" s="48">
        <v>4.7013569825836094E-3</v>
      </c>
      <c r="AK245" s="43">
        <v>91709</v>
      </c>
      <c r="AL245" s="37">
        <v>26216</v>
      </c>
      <c r="AM245" s="37">
        <v>137</v>
      </c>
      <c r="AN245" s="48">
        <v>5.2258162953921269E-3</v>
      </c>
      <c r="AP245" s="43">
        <v>93271</v>
      </c>
      <c r="AQ245" s="37">
        <v>1476</v>
      </c>
      <c r="AR245" s="37">
        <v>9</v>
      </c>
      <c r="AS245" s="48">
        <v>6.0975609756097563E-3</v>
      </c>
      <c r="AU245" s="43">
        <v>91708</v>
      </c>
      <c r="AV245" s="37">
        <v>4071</v>
      </c>
      <c r="AW245" s="37">
        <v>36</v>
      </c>
      <c r="AX245" s="48">
        <v>8.8430361090641122E-3</v>
      </c>
      <c r="AZ245" s="43">
        <v>92211</v>
      </c>
      <c r="BA245" s="37">
        <v>14013</v>
      </c>
      <c r="BB245" s="37">
        <v>98</v>
      </c>
      <c r="BC245" s="48">
        <v>6.9935060301148932E-3</v>
      </c>
      <c r="BE245" s="43">
        <v>92592</v>
      </c>
      <c r="BF245" s="37">
        <v>26028</v>
      </c>
      <c r="BG245" s="37">
        <v>111</v>
      </c>
      <c r="BH245" s="48">
        <v>4.2646380820654676E-3</v>
      </c>
    </row>
    <row r="246" spans="2:60" x14ac:dyDescent="0.25">
      <c r="B246" s="44">
        <v>90069</v>
      </c>
      <c r="C246" s="36">
        <v>10283</v>
      </c>
      <c r="D246" s="36">
        <v>76</v>
      </c>
      <c r="E246" s="49">
        <v>7.390839249246329E-3</v>
      </c>
      <c r="G246" s="44">
        <v>90814</v>
      </c>
      <c r="H246" s="36">
        <v>9704</v>
      </c>
      <c r="I246" s="36">
        <v>53</v>
      </c>
      <c r="J246" s="49">
        <v>5.4616652926628194E-3</v>
      </c>
      <c r="L246" s="44">
        <v>92626</v>
      </c>
      <c r="M246" s="36">
        <v>20758</v>
      </c>
      <c r="N246" s="36">
        <v>181</v>
      </c>
      <c r="O246" s="49">
        <v>8.7195298198285004E-3</v>
      </c>
      <c r="Q246" s="44">
        <v>91790</v>
      </c>
      <c r="R246" s="36">
        <v>13587</v>
      </c>
      <c r="S246" s="36">
        <v>124</v>
      </c>
      <c r="T246" s="49">
        <v>9.1263707956134536E-3</v>
      </c>
      <c r="V246" s="44">
        <v>90638</v>
      </c>
      <c r="W246" s="36">
        <v>15083</v>
      </c>
      <c r="X246" s="36">
        <v>113</v>
      </c>
      <c r="Y246" s="49">
        <v>7.4918782735530071E-3</v>
      </c>
      <c r="AA246" s="44">
        <v>91321</v>
      </c>
      <c r="AB246" s="36">
        <v>11207</v>
      </c>
      <c r="AC246" s="36">
        <v>46</v>
      </c>
      <c r="AD246" s="49">
        <v>4.1045774962077276E-3</v>
      </c>
      <c r="AF246" s="44">
        <v>92832</v>
      </c>
      <c r="AG246" s="36">
        <v>9606</v>
      </c>
      <c r="AH246" s="36">
        <v>45</v>
      </c>
      <c r="AI246" s="49">
        <v>4.6845721424109933E-3</v>
      </c>
      <c r="AK246" s="44">
        <v>92867</v>
      </c>
      <c r="AL246" s="36">
        <v>13644</v>
      </c>
      <c r="AM246" s="36">
        <v>71</v>
      </c>
      <c r="AN246" s="49">
        <v>5.2037525652301377E-3</v>
      </c>
      <c r="AP246" s="44">
        <v>92399</v>
      </c>
      <c r="AQ246" s="36">
        <v>18031</v>
      </c>
      <c r="AR246" s="36">
        <v>109</v>
      </c>
      <c r="AS246" s="49">
        <v>6.0451444734069106E-3</v>
      </c>
      <c r="AU246" s="44">
        <v>92883</v>
      </c>
      <c r="AV246" s="36">
        <v>10350</v>
      </c>
      <c r="AW246" s="36">
        <v>91</v>
      </c>
      <c r="AX246" s="49">
        <v>8.7922705314009662E-3</v>
      </c>
      <c r="AZ246" s="44">
        <v>92843</v>
      </c>
      <c r="BA246" s="36">
        <v>11087</v>
      </c>
      <c r="BB246" s="36">
        <v>77</v>
      </c>
      <c r="BC246" s="49">
        <v>6.9450708036439069E-3</v>
      </c>
      <c r="BE246" s="44">
        <v>92596</v>
      </c>
      <c r="BF246" s="36">
        <v>8933</v>
      </c>
      <c r="BG246" s="36">
        <v>38</v>
      </c>
      <c r="BH246" s="49">
        <v>4.2538900705250196E-3</v>
      </c>
    </row>
    <row r="247" spans="2:60" x14ac:dyDescent="0.25">
      <c r="B247" s="44">
        <v>92832</v>
      </c>
      <c r="C247" s="36">
        <v>9346</v>
      </c>
      <c r="D247" s="36">
        <v>69</v>
      </c>
      <c r="E247" s="49">
        <v>7.3828375775732936E-3</v>
      </c>
      <c r="G247" s="44">
        <v>92532</v>
      </c>
      <c r="H247" s="36">
        <v>8075</v>
      </c>
      <c r="I247" s="36">
        <v>44</v>
      </c>
      <c r="J247" s="49">
        <v>5.4489164086687306E-3</v>
      </c>
      <c r="L247" s="44">
        <v>90604</v>
      </c>
      <c r="M247" s="36">
        <v>12287</v>
      </c>
      <c r="N247" s="36">
        <v>107</v>
      </c>
      <c r="O247" s="49">
        <v>8.7083909823390572E-3</v>
      </c>
      <c r="Q247" s="44">
        <v>93001</v>
      </c>
      <c r="R247" s="36">
        <v>13069</v>
      </c>
      <c r="S247" s="36">
        <v>119</v>
      </c>
      <c r="T247" s="49">
        <v>9.1055168719871449E-3</v>
      </c>
      <c r="V247" s="44">
        <v>92627</v>
      </c>
      <c r="W247" s="36">
        <v>22444</v>
      </c>
      <c r="X247" s="36">
        <v>166</v>
      </c>
      <c r="Y247" s="49">
        <v>7.3961860630903584E-3</v>
      </c>
      <c r="AA247" s="44">
        <v>92562</v>
      </c>
      <c r="AB247" s="36">
        <v>22734</v>
      </c>
      <c r="AC247" s="36">
        <v>93</v>
      </c>
      <c r="AD247" s="49">
        <v>4.0907891264185805E-3</v>
      </c>
      <c r="AF247" s="44">
        <v>90701</v>
      </c>
      <c r="AG247" s="36">
        <v>4488</v>
      </c>
      <c r="AH247" s="36">
        <v>21</v>
      </c>
      <c r="AI247" s="49">
        <v>4.6791443850267376E-3</v>
      </c>
      <c r="AK247" s="44">
        <v>90001</v>
      </c>
      <c r="AL247" s="36">
        <v>10028</v>
      </c>
      <c r="AM247" s="36">
        <v>52</v>
      </c>
      <c r="AN247" s="49">
        <v>5.185480654168329E-3</v>
      </c>
      <c r="AP247" s="44">
        <v>90638</v>
      </c>
      <c r="AQ247" s="36">
        <v>15058</v>
      </c>
      <c r="AR247" s="36">
        <v>91</v>
      </c>
      <c r="AS247" s="49">
        <v>6.0432992429273477E-3</v>
      </c>
      <c r="AU247" s="44">
        <v>90638</v>
      </c>
      <c r="AV247" s="36">
        <v>15054</v>
      </c>
      <c r="AW247" s="36">
        <v>132</v>
      </c>
      <c r="AX247" s="49">
        <v>8.7684336388999598E-3</v>
      </c>
      <c r="AZ247" s="44">
        <v>92506</v>
      </c>
      <c r="BA247" s="36">
        <v>435</v>
      </c>
      <c r="BB247" s="36">
        <v>3</v>
      </c>
      <c r="BC247" s="49">
        <v>6.8965517241379309E-3</v>
      </c>
      <c r="BE247" s="44">
        <v>91709</v>
      </c>
      <c r="BF247" s="36">
        <v>26026</v>
      </c>
      <c r="BG247" s="36">
        <v>110</v>
      </c>
      <c r="BH247" s="49">
        <v>4.22654268808115E-3</v>
      </c>
    </row>
    <row r="248" spans="2:60" x14ac:dyDescent="0.25">
      <c r="B248" s="44">
        <v>91740</v>
      </c>
      <c r="C248" s="36">
        <v>8592</v>
      </c>
      <c r="D248" s="36">
        <v>63</v>
      </c>
      <c r="E248" s="49">
        <v>7.3324022346368716E-3</v>
      </c>
      <c r="G248" s="44">
        <v>93292</v>
      </c>
      <c r="H248" s="36">
        <v>14370</v>
      </c>
      <c r="I248" s="36">
        <v>78</v>
      </c>
      <c r="J248" s="49">
        <v>5.4279749478079332E-3</v>
      </c>
      <c r="L248" s="44">
        <v>90715</v>
      </c>
      <c r="M248" s="36">
        <v>6464</v>
      </c>
      <c r="N248" s="36">
        <v>56</v>
      </c>
      <c r="O248" s="49">
        <v>8.6633663366336641E-3</v>
      </c>
      <c r="Q248" s="44">
        <v>90804</v>
      </c>
      <c r="R248" s="36">
        <v>15652</v>
      </c>
      <c r="S248" s="36">
        <v>142</v>
      </c>
      <c r="T248" s="49">
        <v>9.0723230258113984E-3</v>
      </c>
      <c r="V248" s="44">
        <v>92225</v>
      </c>
      <c r="W248" s="36">
        <v>7061</v>
      </c>
      <c r="X248" s="36">
        <v>52</v>
      </c>
      <c r="Y248" s="49">
        <v>7.3643959779068121E-3</v>
      </c>
      <c r="AA248" s="44">
        <v>92833</v>
      </c>
      <c r="AB248" s="36">
        <v>16188</v>
      </c>
      <c r="AC248" s="36">
        <v>66</v>
      </c>
      <c r="AD248" s="49">
        <v>4.0770941438102301E-3</v>
      </c>
      <c r="AF248" s="44">
        <v>92663</v>
      </c>
      <c r="AG248" s="36">
        <v>11625</v>
      </c>
      <c r="AH248" s="36">
        <v>54</v>
      </c>
      <c r="AI248" s="49">
        <v>4.6451612903225803E-3</v>
      </c>
      <c r="AK248" s="44">
        <v>92883</v>
      </c>
      <c r="AL248" s="36">
        <v>10278</v>
      </c>
      <c r="AM248" s="36">
        <v>53</v>
      </c>
      <c r="AN248" s="49">
        <v>5.1566452617240709E-3</v>
      </c>
      <c r="AP248" s="44">
        <v>93260</v>
      </c>
      <c r="AQ248" s="36">
        <v>497</v>
      </c>
      <c r="AR248" s="36">
        <v>3</v>
      </c>
      <c r="AS248" s="49">
        <v>6.0362173038229373E-3</v>
      </c>
      <c r="AU248" s="44">
        <v>93205</v>
      </c>
      <c r="AV248" s="36">
        <v>1258</v>
      </c>
      <c r="AW248" s="36">
        <v>11</v>
      </c>
      <c r="AX248" s="49">
        <v>8.744038155802861E-3</v>
      </c>
      <c r="AZ248" s="44">
        <v>92627</v>
      </c>
      <c r="BA248" s="36">
        <v>22256</v>
      </c>
      <c r="BB248" s="36">
        <v>153</v>
      </c>
      <c r="BC248" s="49">
        <v>6.8745506829618981E-3</v>
      </c>
      <c r="BE248" s="44">
        <v>93060</v>
      </c>
      <c r="BF248" s="36">
        <v>9470</v>
      </c>
      <c r="BG248" s="36">
        <v>40</v>
      </c>
      <c r="BH248" s="49">
        <v>4.2238648363252373E-3</v>
      </c>
    </row>
    <row r="249" spans="2:60" x14ac:dyDescent="0.25">
      <c r="B249" s="44">
        <v>92655</v>
      </c>
      <c r="C249" s="36">
        <v>2461</v>
      </c>
      <c r="D249" s="36">
        <v>18</v>
      </c>
      <c r="E249" s="49">
        <v>7.314099959366111E-3</v>
      </c>
      <c r="G249" s="44">
        <v>93518</v>
      </c>
      <c r="H249" s="36">
        <v>737</v>
      </c>
      <c r="I249" s="36">
        <v>4</v>
      </c>
      <c r="J249" s="49">
        <v>5.4274084124830389E-3</v>
      </c>
      <c r="L249" s="44">
        <v>92831</v>
      </c>
      <c r="M249" s="36">
        <v>13852</v>
      </c>
      <c r="N249" s="36">
        <v>120</v>
      </c>
      <c r="O249" s="49">
        <v>8.6630089517759166E-3</v>
      </c>
      <c r="Q249" s="44">
        <v>90212</v>
      </c>
      <c r="R249" s="36">
        <v>5974</v>
      </c>
      <c r="S249" s="36">
        <v>54</v>
      </c>
      <c r="T249" s="49">
        <v>9.0391697355205886E-3</v>
      </c>
      <c r="V249" s="44">
        <v>90720</v>
      </c>
      <c r="W249" s="36">
        <v>8160</v>
      </c>
      <c r="X249" s="36">
        <v>60</v>
      </c>
      <c r="Y249" s="49">
        <v>7.3529411764705881E-3</v>
      </c>
      <c r="AA249" s="44">
        <v>93555</v>
      </c>
      <c r="AB249" s="36">
        <v>14323</v>
      </c>
      <c r="AC249" s="36">
        <v>58</v>
      </c>
      <c r="AD249" s="49">
        <v>4.0494309851288142E-3</v>
      </c>
      <c r="AF249" s="44">
        <v>92548</v>
      </c>
      <c r="AG249" s="36">
        <v>2372</v>
      </c>
      <c r="AH249" s="36">
        <v>11</v>
      </c>
      <c r="AI249" s="49">
        <v>4.6374367622259698E-3</v>
      </c>
      <c r="AK249" s="44">
        <v>90401</v>
      </c>
      <c r="AL249" s="36">
        <v>5433</v>
      </c>
      <c r="AM249" s="36">
        <v>28</v>
      </c>
      <c r="AN249" s="49">
        <v>5.1536904104546293E-3</v>
      </c>
      <c r="AP249" s="44">
        <v>93283</v>
      </c>
      <c r="AQ249" s="36">
        <v>1161</v>
      </c>
      <c r="AR249" s="36">
        <v>7</v>
      </c>
      <c r="AS249" s="49">
        <v>6.029285099052541E-3</v>
      </c>
      <c r="AU249" s="44">
        <v>93536</v>
      </c>
      <c r="AV249" s="36">
        <v>23322</v>
      </c>
      <c r="AW249" s="36">
        <v>202</v>
      </c>
      <c r="AX249" s="49">
        <v>8.6613497984735447E-3</v>
      </c>
      <c r="AZ249" s="44">
        <v>92626</v>
      </c>
      <c r="BA249" s="36">
        <v>20703</v>
      </c>
      <c r="BB249" s="36">
        <v>142</v>
      </c>
      <c r="BC249" s="49">
        <v>6.8589093368110901E-3</v>
      </c>
      <c r="BE249" s="44">
        <v>92256</v>
      </c>
      <c r="BF249" s="36">
        <v>1900</v>
      </c>
      <c r="BG249" s="36">
        <v>8</v>
      </c>
      <c r="BH249" s="49">
        <v>4.2105263157894736E-3</v>
      </c>
    </row>
    <row r="250" spans="2:60" x14ac:dyDescent="0.25">
      <c r="B250" s="44">
        <v>91701</v>
      </c>
      <c r="C250" s="36">
        <v>13318</v>
      </c>
      <c r="D250" s="36">
        <v>97</v>
      </c>
      <c r="E250" s="49">
        <v>7.2833758822646042E-3</v>
      </c>
      <c r="G250" s="44">
        <v>91803</v>
      </c>
      <c r="H250" s="36">
        <v>10356</v>
      </c>
      <c r="I250" s="36">
        <v>56</v>
      </c>
      <c r="J250" s="49">
        <v>5.4074932406334491E-3</v>
      </c>
      <c r="L250" s="44">
        <v>93544</v>
      </c>
      <c r="M250" s="36">
        <v>463</v>
      </c>
      <c r="N250" s="36">
        <v>4</v>
      </c>
      <c r="O250" s="49">
        <v>8.6393088552915772E-3</v>
      </c>
      <c r="Q250" s="44">
        <v>90502</v>
      </c>
      <c r="R250" s="36">
        <v>6017</v>
      </c>
      <c r="S250" s="36">
        <v>54</v>
      </c>
      <c r="T250" s="49">
        <v>8.9745720458700353E-3</v>
      </c>
      <c r="V250" s="44">
        <v>93555</v>
      </c>
      <c r="W250" s="36">
        <v>14294</v>
      </c>
      <c r="X250" s="36">
        <v>105</v>
      </c>
      <c r="Y250" s="49">
        <v>7.3457394711067582E-3</v>
      </c>
      <c r="AA250" s="44">
        <v>92676</v>
      </c>
      <c r="AB250" s="36">
        <v>742</v>
      </c>
      <c r="AC250" s="36">
        <v>3</v>
      </c>
      <c r="AD250" s="49">
        <v>4.0431266846361188E-3</v>
      </c>
      <c r="AF250" s="44">
        <v>92506</v>
      </c>
      <c r="AG250" s="36">
        <v>436</v>
      </c>
      <c r="AH250" s="36">
        <v>2</v>
      </c>
      <c r="AI250" s="49">
        <v>4.5871559633027525E-3</v>
      </c>
      <c r="AK250" s="44">
        <v>92595</v>
      </c>
      <c r="AL250" s="36">
        <v>11075</v>
      </c>
      <c r="AM250" s="36">
        <v>57</v>
      </c>
      <c r="AN250" s="49">
        <v>5.1467268623024828E-3</v>
      </c>
      <c r="AP250" s="44">
        <v>92562</v>
      </c>
      <c r="AQ250" s="36">
        <v>22859</v>
      </c>
      <c r="AR250" s="36">
        <v>137</v>
      </c>
      <c r="AS250" s="49">
        <v>5.9932630473774002E-3</v>
      </c>
      <c r="AU250" s="44">
        <v>90807</v>
      </c>
      <c r="AV250" s="36">
        <v>12502</v>
      </c>
      <c r="AW250" s="36">
        <v>108</v>
      </c>
      <c r="AX250" s="49">
        <v>8.6386178211486156E-3</v>
      </c>
      <c r="AZ250" s="44">
        <v>91744</v>
      </c>
      <c r="BA250" s="36">
        <v>18089</v>
      </c>
      <c r="BB250" s="36">
        <v>124</v>
      </c>
      <c r="BC250" s="49">
        <v>6.8549947481895074E-3</v>
      </c>
      <c r="BE250" s="44">
        <v>90304</v>
      </c>
      <c r="BF250" s="36">
        <v>6216</v>
      </c>
      <c r="BG250" s="36">
        <v>26</v>
      </c>
      <c r="BH250" s="49">
        <v>4.1827541827541828E-3</v>
      </c>
    </row>
    <row r="251" spans="2:60" x14ac:dyDescent="0.25">
      <c r="B251" s="44">
        <v>90211</v>
      </c>
      <c r="C251" s="36">
        <v>3849</v>
      </c>
      <c r="D251" s="36">
        <v>28</v>
      </c>
      <c r="E251" s="49">
        <v>7.2746167835801507E-3</v>
      </c>
      <c r="G251" s="44">
        <v>91320</v>
      </c>
      <c r="H251" s="36">
        <v>15515</v>
      </c>
      <c r="I251" s="36">
        <v>83</v>
      </c>
      <c r="J251" s="49">
        <v>5.3496616177892359E-3</v>
      </c>
      <c r="L251" s="44">
        <v>90066</v>
      </c>
      <c r="M251" s="36">
        <v>2207</v>
      </c>
      <c r="N251" s="36">
        <v>19</v>
      </c>
      <c r="O251" s="49">
        <v>8.6089714544630713E-3</v>
      </c>
      <c r="Q251" s="44">
        <v>92549</v>
      </c>
      <c r="R251" s="36">
        <v>3916</v>
      </c>
      <c r="S251" s="36">
        <v>35</v>
      </c>
      <c r="T251" s="49">
        <v>8.9376915219611854E-3</v>
      </c>
      <c r="V251" s="44">
        <v>92804</v>
      </c>
      <c r="W251" s="36">
        <v>4087</v>
      </c>
      <c r="X251" s="36">
        <v>30</v>
      </c>
      <c r="Y251" s="49">
        <v>7.3403474431123069E-3</v>
      </c>
      <c r="AA251" s="44">
        <v>90047</v>
      </c>
      <c r="AB251" s="36">
        <v>4706</v>
      </c>
      <c r="AC251" s="36">
        <v>19</v>
      </c>
      <c r="AD251" s="49">
        <v>4.0373990650233744E-3</v>
      </c>
      <c r="AF251" s="44">
        <v>92503</v>
      </c>
      <c r="AG251" s="36">
        <v>6351</v>
      </c>
      <c r="AH251" s="36">
        <v>29</v>
      </c>
      <c r="AI251" s="49">
        <v>4.5662100456621002E-3</v>
      </c>
      <c r="AK251" s="44">
        <v>93283</v>
      </c>
      <c r="AL251" s="36">
        <v>1167</v>
      </c>
      <c r="AM251" s="36">
        <v>6</v>
      </c>
      <c r="AN251" s="49">
        <v>5.1413881748071976E-3</v>
      </c>
      <c r="AP251" s="44">
        <v>92596</v>
      </c>
      <c r="AQ251" s="36">
        <v>8896</v>
      </c>
      <c r="AR251" s="36">
        <v>53</v>
      </c>
      <c r="AS251" s="49">
        <v>5.9577338129496405E-3</v>
      </c>
      <c r="AU251" s="44">
        <v>91010</v>
      </c>
      <c r="AV251" s="36">
        <v>7888</v>
      </c>
      <c r="AW251" s="36">
        <v>68</v>
      </c>
      <c r="AX251" s="49">
        <v>8.6206896551724137E-3</v>
      </c>
      <c r="AZ251" s="44">
        <v>91390</v>
      </c>
      <c r="BA251" s="36">
        <v>6316</v>
      </c>
      <c r="BB251" s="36">
        <v>43</v>
      </c>
      <c r="BC251" s="49">
        <v>6.8081063964534512E-3</v>
      </c>
      <c r="BE251" s="44">
        <v>90620</v>
      </c>
      <c r="BF251" s="36">
        <v>13950</v>
      </c>
      <c r="BG251" s="36">
        <v>58</v>
      </c>
      <c r="BH251" s="49">
        <v>4.1577060931899642E-3</v>
      </c>
    </row>
    <row r="252" spans="2:60" x14ac:dyDescent="0.25">
      <c r="B252" s="43">
        <v>92359</v>
      </c>
      <c r="C252" s="37">
        <v>3036</v>
      </c>
      <c r="D252" s="37">
        <v>22</v>
      </c>
      <c r="E252" s="48">
        <v>7.246376811594203E-3</v>
      </c>
      <c r="G252" s="43">
        <v>92843</v>
      </c>
      <c r="H252" s="37">
        <v>11060</v>
      </c>
      <c r="I252" s="37">
        <v>59</v>
      </c>
      <c r="J252" s="48">
        <v>5.3345388788426764E-3</v>
      </c>
      <c r="L252" s="43">
        <v>92225</v>
      </c>
      <c r="M252" s="37">
        <v>7089</v>
      </c>
      <c r="N252" s="37">
        <v>61</v>
      </c>
      <c r="O252" s="48">
        <v>8.6048808012413602E-3</v>
      </c>
      <c r="Q252" s="43">
        <v>91722</v>
      </c>
      <c r="R252" s="37">
        <v>9979</v>
      </c>
      <c r="S252" s="37">
        <v>89</v>
      </c>
      <c r="T252" s="48">
        <v>8.918729331596353E-3</v>
      </c>
      <c r="V252" s="43">
        <v>90670</v>
      </c>
      <c r="W252" s="37">
        <v>5194</v>
      </c>
      <c r="X252" s="37">
        <v>38</v>
      </c>
      <c r="Y252" s="48">
        <v>7.3161340007701194E-3</v>
      </c>
      <c r="AA252" s="43">
        <v>90701</v>
      </c>
      <c r="AB252" s="37">
        <v>4463</v>
      </c>
      <c r="AC252" s="37">
        <v>18</v>
      </c>
      <c r="AD252" s="48">
        <v>4.0331615505265518E-3</v>
      </c>
      <c r="AF252" s="43">
        <v>93101</v>
      </c>
      <c r="AG252" s="37">
        <v>12567</v>
      </c>
      <c r="AH252" s="37">
        <v>57</v>
      </c>
      <c r="AI252" s="48">
        <v>4.5356887085223202E-3</v>
      </c>
      <c r="AK252" s="43">
        <v>90304</v>
      </c>
      <c r="AL252" s="37">
        <v>6242</v>
      </c>
      <c r="AM252" s="37">
        <v>32</v>
      </c>
      <c r="AN252" s="48">
        <v>5.1265619993591796E-3</v>
      </c>
      <c r="AP252" s="43">
        <v>92653</v>
      </c>
      <c r="AQ252" s="37">
        <v>4558</v>
      </c>
      <c r="AR252" s="37">
        <v>27</v>
      </c>
      <c r="AS252" s="48">
        <v>5.9236507240017552E-3</v>
      </c>
      <c r="AU252" s="43">
        <v>92284</v>
      </c>
      <c r="AV252" s="37">
        <v>12011</v>
      </c>
      <c r="AW252" s="37">
        <v>103</v>
      </c>
      <c r="AX252" s="48">
        <v>8.5754724835567404E-3</v>
      </c>
      <c r="AZ252" s="43">
        <v>90292</v>
      </c>
      <c r="BA252" s="37">
        <v>7383</v>
      </c>
      <c r="BB252" s="37">
        <v>50</v>
      </c>
      <c r="BC252" s="48">
        <v>6.7723147771908436E-3</v>
      </c>
      <c r="BE252" s="43">
        <v>92804</v>
      </c>
      <c r="BF252" s="37">
        <v>4093</v>
      </c>
      <c r="BG252" s="37">
        <v>17</v>
      </c>
      <c r="BH252" s="48">
        <v>4.1534326899584657E-3</v>
      </c>
    </row>
    <row r="253" spans="2:60" x14ac:dyDescent="0.25">
      <c r="B253" s="44">
        <v>92342</v>
      </c>
      <c r="C253" s="36">
        <v>3058</v>
      </c>
      <c r="D253" s="36">
        <v>22</v>
      </c>
      <c r="E253" s="49">
        <v>7.1942446043165471E-3</v>
      </c>
      <c r="G253" s="44">
        <v>90638</v>
      </c>
      <c r="H253" s="36">
        <v>15028</v>
      </c>
      <c r="I253" s="36">
        <v>80</v>
      </c>
      <c r="J253" s="49">
        <v>5.3233963268565342E-3</v>
      </c>
      <c r="L253" s="44">
        <v>90680</v>
      </c>
      <c r="M253" s="36">
        <v>8401</v>
      </c>
      <c r="N253" s="36">
        <v>72</v>
      </c>
      <c r="O253" s="49">
        <v>8.5704082847280084E-3</v>
      </c>
      <c r="Q253" s="44">
        <v>90008</v>
      </c>
      <c r="R253" s="36">
        <v>682</v>
      </c>
      <c r="S253" s="36">
        <v>6</v>
      </c>
      <c r="T253" s="49">
        <v>8.7976539589442824E-3</v>
      </c>
      <c r="V253" s="44">
        <v>90745</v>
      </c>
      <c r="W253" s="36">
        <v>15004</v>
      </c>
      <c r="X253" s="36">
        <v>109</v>
      </c>
      <c r="Y253" s="49">
        <v>7.2647294054918685E-3</v>
      </c>
      <c r="AA253" s="44">
        <v>93561</v>
      </c>
      <c r="AB253" s="36">
        <v>13249</v>
      </c>
      <c r="AC253" s="36">
        <v>53</v>
      </c>
      <c r="AD253" s="49">
        <v>4.0003019095780816E-3</v>
      </c>
      <c r="AF253" s="44">
        <v>92562</v>
      </c>
      <c r="AG253" s="36">
        <v>22939</v>
      </c>
      <c r="AH253" s="36">
        <v>104</v>
      </c>
      <c r="AI253" s="49">
        <v>4.5337634596102705E-3</v>
      </c>
      <c r="AK253" s="44">
        <v>91746</v>
      </c>
      <c r="AL253" s="36">
        <v>6669</v>
      </c>
      <c r="AM253" s="36">
        <v>34</v>
      </c>
      <c r="AN253" s="49">
        <v>5.0982156245314141E-3</v>
      </c>
      <c r="AP253" s="44">
        <v>90723</v>
      </c>
      <c r="AQ253" s="36">
        <v>13348</v>
      </c>
      <c r="AR253" s="36">
        <v>79</v>
      </c>
      <c r="AS253" s="49">
        <v>5.9184896613724905E-3</v>
      </c>
      <c r="AU253" s="44">
        <v>92663</v>
      </c>
      <c r="AV253" s="36">
        <v>11550</v>
      </c>
      <c r="AW253" s="36">
        <v>99</v>
      </c>
      <c r="AX253" s="49">
        <v>8.5714285714285719E-3</v>
      </c>
      <c r="AZ253" s="44">
        <v>92841</v>
      </c>
      <c r="BA253" s="36">
        <v>9162</v>
      </c>
      <c r="BB253" s="36">
        <v>62</v>
      </c>
      <c r="BC253" s="49">
        <v>6.7670814232700287E-3</v>
      </c>
      <c r="BE253" s="44">
        <v>93535</v>
      </c>
      <c r="BF253" s="36">
        <v>21817</v>
      </c>
      <c r="BG253" s="36">
        <v>90</v>
      </c>
      <c r="BH253" s="49">
        <v>4.1252234496035201E-3</v>
      </c>
    </row>
    <row r="254" spans="2:60" x14ac:dyDescent="0.25">
      <c r="B254" s="44">
        <v>92804</v>
      </c>
      <c r="C254" s="36">
        <v>4050</v>
      </c>
      <c r="D254" s="36">
        <v>29</v>
      </c>
      <c r="E254" s="49">
        <v>7.1604938271604942E-3</v>
      </c>
      <c r="G254" s="44">
        <v>92591</v>
      </c>
      <c r="H254" s="36">
        <v>14714</v>
      </c>
      <c r="I254" s="36">
        <v>78</v>
      </c>
      <c r="J254" s="49">
        <v>5.3010738072583937E-3</v>
      </c>
      <c r="L254" s="44">
        <v>90606</v>
      </c>
      <c r="M254" s="36">
        <v>8594</v>
      </c>
      <c r="N254" s="36">
        <v>73</v>
      </c>
      <c r="O254" s="49">
        <v>8.4942983476844307E-3</v>
      </c>
      <c r="Q254" s="44">
        <v>92562</v>
      </c>
      <c r="R254" s="36">
        <v>22655</v>
      </c>
      <c r="S254" s="36">
        <v>199</v>
      </c>
      <c r="T254" s="49">
        <v>8.7839329066431247E-3</v>
      </c>
      <c r="V254" s="44">
        <v>91773</v>
      </c>
      <c r="W254" s="36">
        <v>11592</v>
      </c>
      <c r="X254" s="36">
        <v>84</v>
      </c>
      <c r="Y254" s="49">
        <v>7.246376811594203E-3</v>
      </c>
      <c r="AA254" s="44">
        <v>91724</v>
      </c>
      <c r="AB254" s="36">
        <v>8522</v>
      </c>
      <c r="AC254" s="36">
        <v>34</v>
      </c>
      <c r="AD254" s="49">
        <v>3.9896737854963624E-3</v>
      </c>
      <c r="AF254" s="44">
        <v>90723</v>
      </c>
      <c r="AG254" s="36">
        <v>13333</v>
      </c>
      <c r="AH254" s="36">
        <v>60</v>
      </c>
      <c r="AI254" s="49">
        <v>4.5001125028125699E-3</v>
      </c>
      <c r="AK254" s="44">
        <v>92583</v>
      </c>
      <c r="AL254" s="36">
        <v>10117</v>
      </c>
      <c r="AM254" s="36">
        <v>51</v>
      </c>
      <c r="AN254" s="49">
        <v>5.0410200652367303E-3</v>
      </c>
      <c r="AP254" s="44">
        <v>90248</v>
      </c>
      <c r="AQ254" s="36">
        <v>1524</v>
      </c>
      <c r="AR254" s="36">
        <v>9</v>
      </c>
      <c r="AS254" s="49">
        <v>5.905511811023622E-3</v>
      </c>
      <c r="AU254" s="44">
        <v>92308</v>
      </c>
      <c r="AV254" s="36">
        <v>15665</v>
      </c>
      <c r="AW254" s="36">
        <v>134</v>
      </c>
      <c r="AX254" s="49">
        <v>8.5541015001595923E-3</v>
      </c>
      <c r="AZ254" s="44">
        <v>92614</v>
      </c>
      <c r="BA254" s="36">
        <v>12585</v>
      </c>
      <c r="BB254" s="36">
        <v>85</v>
      </c>
      <c r="BC254" s="49">
        <v>6.7540723083035362E-3</v>
      </c>
      <c r="BE254" s="44">
        <v>91350</v>
      </c>
      <c r="BF254" s="36">
        <v>13337</v>
      </c>
      <c r="BG254" s="36">
        <v>55</v>
      </c>
      <c r="BH254" s="49">
        <v>4.1238659368673615E-3</v>
      </c>
    </row>
    <row r="255" spans="2:60" x14ac:dyDescent="0.25">
      <c r="B255" s="44">
        <v>93205</v>
      </c>
      <c r="C255" s="36">
        <v>1258</v>
      </c>
      <c r="D255" s="36">
        <v>9</v>
      </c>
      <c r="E255" s="49">
        <v>7.1542130365659781E-3</v>
      </c>
      <c r="G255" s="44">
        <v>92282</v>
      </c>
      <c r="H255" s="36">
        <v>567</v>
      </c>
      <c r="I255" s="36">
        <v>3</v>
      </c>
      <c r="J255" s="49">
        <v>5.2910052910052907E-3</v>
      </c>
      <c r="L255" s="44">
        <v>93561</v>
      </c>
      <c r="M255" s="36">
        <v>13172</v>
      </c>
      <c r="N255" s="36">
        <v>111</v>
      </c>
      <c r="O255" s="49">
        <v>8.4269662921348312E-3</v>
      </c>
      <c r="Q255" s="44">
        <v>93555</v>
      </c>
      <c r="R255" s="36">
        <v>14274</v>
      </c>
      <c r="S255" s="36">
        <v>125</v>
      </c>
      <c r="T255" s="49">
        <v>8.7571808883284297E-3</v>
      </c>
      <c r="V255" s="44">
        <v>92591</v>
      </c>
      <c r="W255" s="36">
        <v>14807</v>
      </c>
      <c r="X255" s="36">
        <v>107</v>
      </c>
      <c r="Y255" s="49">
        <v>7.2263118795164449E-3</v>
      </c>
      <c r="AA255" s="44">
        <v>90732</v>
      </c>
      <c r="AB255" s="36">
        <v>251</v>
      </c>
      <c r="AC255" s="36">
        <v>1</v>
      </c>
      <c r="AD255" s="49">
        <v>3.9840637450199202E-3</v>
      </c>
      <c r="AF255" s="44">
        <v>92866</v>
      </c>
      <c r="AG255" s="36">
        <v>6003</v>
      </c>
      <c r="AH255" s="36">
        <v>27</v>
      </c>
      <c r="AI255" s="49">
        <v>4.4977511244377807E-3</v>
      </c>
      <c r="AK255" s="44">
        <v>93285</v>
      </c>
      <c r="AL255" s="36">
        <v>2382</v>
      </c>
      <c r="AM255" s="36">
        <v>12</v>
      </c>
      <c r="AN255" s="49">
        <v>5.0377833753148613E-3</v>
      </c>
      <c r="AP255" s="44">
        <v>92592</v>
      </c>
      <c r="AQ255" s="36">
        <v>26144</v>
      </c>
      <c r="AR255" s="36">
        <v>154</v>
      </c>
      <c r="AS255" s="49">
        <v>5.8904528763769892E-3</v>
      </c>
      <c r="AU255" s="44">
        <v>91773</v>
      </c>
      <c r="AV255" s="36">
        <v>11607</v>
      </c>
      <c r="AW255" s="36">
        <v>99</v>
      </c>
      <c r="AX255" s="49">
        <v>8.5293357456707151E-3</v>
      </c>
      <c r="AZ255" s="44">
        <v>92504</v>
      </c>
      <c r="BA255" s="36">
        <v>2523</v>
      </c>
      <c r="BB255" s="36">
        <v>17</v>
      </c>
      <c r="BC255" s="49">
        <v>6.7380103051922317E-3</v>
      </c>
      <c r="BE255" s="44">
        <v>92648</v>
      </c>
      <c r="BF255" s="36">
        <v>20900</v>
      </c>
      <c r="BG255" s="36">
        <v>86</v>
      </c>
      <c r="BH255" s="49">
        <v>4.1148325358851675E-3</v>
      </c>
    </row>
    <row r="256" spans="2:60" x14ac:dyDescent="0.25">
      <c r="B256" s="44">
        <v>91016</v>
      </c>
      <c r="C256" s="36">
        <v>16253</v>
      </c>
      <c r="D256" s="36">
        <v>117</v>
      </c>
      <c r="E256" s="49">
        <v>7.1986710145819236E-3</v>
      </c>
      <c r="G256" s="44">
        <v>90248</v>
      </c>
      <c r="H256" s="36">
        <v>1514</v>
      </c>
      <c r="I256" s="36">
        <v>8</v>
      </c>
      <c r="J256" s="49">
        <v>5.2840158520475562E-3</v>
      </c>
      <c r="L256" s="44">
        <v>92592</v>
      </c>
      <c r="M256" s="36">
        <v>26038</v>
      </c>
      <c r="N256" s="36">
        <v>219</v>
      </c>
      <c r="O256" s="49">
        <v>8.4107842384207702E-3</v>
      </c>
      <c r="Q256" s="44">
        <v>92860</v>
      </c>
      <c r="R256" s="36">
        <v>7219</v>
      </c>
      <c r="S256" s="36">
        <v>63</v>
      </c>
      <c r="T256" s="49">
        <v>8.7269704945283286E-3</v>
      </c>
      <c r="V256" s="44">
        <v>92358</v>
      </c>
      <c r="W256" s="36">
        <v>418</v>
      </c>
      <c r="X256" s="36">
        <v>3</v>
      </c>
      <c r="Y256" s="49">
        <v>7.1770334928229667E-3</v>
      </c>
      <c r="AA256" s="44">
        <v>92663</v>
      </c>
      <c r="AB256" s="36">
        <v>11570</v>
      </c>
      <c r="AC256" s="36">
        <v>46</v>
      </c>
      <c r="AD256" s="49">
        <v>3.9757994814174592E-3</v>
      </c>
      <c r="AF256" s="44">
        <v>90638</v>
      </c>
      <c r="AG256" s="36">
        <v>15132</v>
      </c>
      <c r="AH256" s="36">
        <v>68</v>
      </c>
      <c r="AI256" s="49">
        <v>4.4937879989426378E-3</v>
      </c>
      <c r="AK256" s="44">
        <v>92614</v>
      </c>
      <c r="AL256" s="36">
        <v>12955</v>
      </c>
      <c r="AM256" s="36">
        <v>65</v>
      </c>
      <c r="AN256" s="49">
        <v>5.0173678116557313E-3</v>
      </c>
      <c r="AP256" s="44">
        <v>92325</v>
      </c>
      <c r="AQ256" s="36">
        <v>6289</v>
      </c>
      <c r="AR256" s="36">
        <v>37</v>
      </c>
      <c r="AS256" s="49">
        <v>5.883288281125775E-3</v>
      </c>
      <c r="AU256" s="44">
        <v>92704</v>
      </c>
      <c r="AV256" s="36">
        <v>19309</v>
      </c>
      <c r="AW256" s="36">
        <v>164</v>
      </c>
      <c r="AX256" s="49">
        <v>8.493448650888186E-3</v>
      </c>
      <c r="AZ256" s="44">
        <v>93532</v>
      </c>
      <c r="BA256" s="36">
        <v>1039</v>
      </c>
      <c r="BB256" s="36">
        <v>7</v>
      </c>
      <c r="BC256" s="49">
        <v>6.7372473532242537E-3</v>
      </c>
      <c r="BE256" s="44">
        <v>93221</v>
      </c>
      <c r="BF256" s="36">
        <v>5358</v>
      </c>
      <c r="BG256" s="36">
        <v>22</v>
      </c>
      <c r="BH256" s="49">
        <v>4.1060097051138483E-3</v>
      </c>
    </row>
    <row r="257" spans="2:60" x14ac:dyDescent="0.25">
      <c r="B257" s="44">
        <v>91010</v>
      </c>
      <c r="C257" s="36">
        <v>7887</v>
      </c>
      <c r="D257" s="36">
        <v>56</v>
      </c>
      <c r="E257" s="49">
        <v>7.1002916191200711E-3</v>
      </c>
      <c r="G257" s="44">
        <v>91750</v>
      </c>
      <c r="H257" s="36">
        <v>11580</v>
      </c>
      <c r="I257" s="36">
        <v>61</v>
      </c>
      <c r="J257" s="49">
        <v>5.2677029360967183E-3</v>
      </c>
      <c r="L257" s="44">
        <v>90048</v>
      </c>
      <c r="M257" s="36">
        <v>1905</v>
      </c>
      <c r="N257" s="36">
        <v>16</v>
      </c>
      <c r="O257" s="49">
        <v>8.3989501312335957E-3</v>
      </c>
      <c r="Q257" s="44">
        <v>91759</v>
      </c>
      <c r="R257" s="36">
        <v>344</v>
      </c>
      <c r="S257" s="36">
        <v>3</v>
      </c>
      <c r="T257" s="49">
        <v>8.7209302325581394E-3</v>
      </c>
      <c r="V257" s="44">
        <v>92562</v>
      </c>
      <c r="W257" s="36">
        <v>22672</v>
      </c>
      <c r="X257" s="36">
        <v>162</v>
      </c>
      <c r="Y257" s="49">
        <v>7.1453775582215953E-3</v>
      </c>
      <c r="AA257" s="44">
        <v>93013</v>
      </c>
      <c r="AB257" s="36">
        <v>6317</v>
      </c>
      <c r="AC257" s="36">
        <v>25</v>
      </c>
      <c r="AD257" s="49">
        <v>3.9575747981636855E-3</v>
      </c>
      <c r="AF257" s="44">
        <v>91773</v>
      </c>
      <c r="AG257" s="36">
        <v>11663</v>
      </c>
      <c r="AH257" s="36">
        <v>52</v>
      </c>
      <c r="AI257" s="49">
        <v>4.4585441138643572E-3</v>
      </c>
      <c r="AK257" s="44">
        <v>92612</v>
      </c>
      <c r="AL257" s="36">
        <v>17186</v>
      </c>
      <c r="AM257" s="36">
        <v>86</v>
      </c>
      <c r="AN257" s="49">
        <v>5.0040730827417669E-3</v>
      </c>
      <c r="AP257" s="44">
        <v>92841</v>
      </c>
      <c r="AQ257" s="36">
        <v>9258</v>
      </c>
      <c r="AR257" s="36">
        <v>54</v>
      </c>
      <c r="AS257" s="49">
        <v>5.8327932598833442E-3</v>
      </c>
      <c r="AU257" s="44">
        <v>92508</v>
      </c>
      <c r="AV257" s="36">
        <v>2014</v>
      </c>
      <c r="AW257" s="36">
        <v>17</v>
      </c>
      <c r="AX257" s="49">
        <v>8.4409136047666339E-3</v>
      </c>
      <c r="AZ257" s="44">
        <v>93240</v>
      </c>
      <c r="BA257" s="36">
        <v>3125</v>
      </c>
      <c r="BB257" s="36">
        <v>21</v>
      </c>
      <c r="BC257" s="49">
        <v>6.7200000000000003E-3</v>
      </c>
      <c r="BE257" s="44">
        <v>93036</v>
      </c>
      <c r="BF257" s="36">
        <v>13430</v>
      </c>
      <c r="BG257" s="36">
        <v>55</v>
      </c>
      <c r="BH257" s="49">
        <v>4.0953090096798213E-3</v>
      </c>
    </row>
    <row r="258" spans="2:60" x14ac:dyDescent="0.25">
      <c r="B258" s="44">
        <v>92284</v>
      </c>
      <c r="C258" s="36">
        <v>11975</v>
      </c>
      <c r="D258" s="36">
        <v>85</v>
      </c>
      <c r="E258" s="49">
        <v>7.0981210855949892E-3</v>
      </c>
      <c r="G258" s="44">
        <v>90069</v>
      </c>
      <c r="H258" s="36">
        <v>10300</v>
      </c>
      <c r="I258" s="36">
        <v>54</v>
      </c>
      <c r="J258" s="49">
        <v>5.2427184466019416E-3</v>
      </c>
      <c r="L258" s="44">
        <v>92339</v>
      </c>
      <c r="M258" s="36">
        <v>717</v>
      </c>
      <c r="N258" s="36">
        <v>6</v>
      </c>
      <c r="O258" s="49">
        <v>8.368200836820083E-3</v>
      </c>
      <c r="Q258" s="44">
        <v>92883</v>
      </c>
      <c r="R258" s="36">
        <v>10093</v>
      </c>
      <c r="S258" s="36">
        <v>88</v>
      </c>
      <c r="T258" s="49">
        <v>8.718914098880412E-3</v>
      </c>
      <c r="V258" s="44">
        <v>91390</v>
      </c>
      <c r="W258" s="36">
        <v>6305</v>
      </c>
      <c r="X258" s="36">
        <v>45</v>
      </c>
      <c r="Y258" s="49">
        <v>7.1371927042030133E-3</v>
      </c>
      <c r="AA258" s="44">
        <v>90745</v>
      </c>
      <c r="AB258" s="36">
        <v>15006</v>
      </c>
      <c r="AC258" s="36">
        <v>59</v>
      </c>
      <c r="AD258" s="49">
        <v>3.9317606290817011E-3</v>
      </c>
      <c r="AF258" s="44">
        <v>90250</v>
      </c>
      <c r="AG258" s="36">
        <v>28835</v>
      </c>
      <c r="AH258" s="36">
        <v>128</v>
      </c>
      <c r="AI258" s="49">
        <v>4.4390497659094847E-3</v>
      </c>
      <c r="AK258" s="44">
        <v>92397</v>
      </c>
      <c r="AL258" s="36">
        <v>3000</v>
      </c>
      <c r="AM258" s="36">
        <v>15</v>
      </c>
      <c r="AN258" s="49">
        <v>5.0000000000000001E-3</v>
      </c>
      <c r="AP258" s="44">
        <v>90048</v>
      </c>
      <c r="AQ258" s="36">
        <v>1887</v>
      </c>
      <c r="AR258" s="36">
        <v>11</v>
      </c>
      <c r="AS258" s="49">
        <v>5.8293587705352413E-3</v>
      </c>
      <c r="AU258" s="44">
        <v>92867</v>
      </c>
      <c r="AV258" s="36">
        <v>13635</v>
      </c>
      <c r="AW258" s="36">
        <v>114</v>
      </c>
      <c r="AX258" s="49">
        <v>8.3608360836083615E-3</v>
      </c>
      <c r="AZ258" s="44">
        <v>92258</v>
      </c>
      <c r="BA258" s="36">
        <v>149</v>
      </c>
      <c r="BB258" s="36">
        <v>1</v>
      </c>
      <c r="BC258" s="49">
        <v>6.7114093959731542E-3</v>
      </c>
      <c r="BE258" s="44">
        <v>92821</v>
      </c>
      <c r="BF258" s="36">
        <v>14901</v>
      </c>
      <c r="BG258" s="36">
        <v>61</v>
      </c>
      <c r="BH258" s="49">
        <v>4.093684987584726E-3</v>
      </c>
    </row>
    <row r="259" spans="2:60" x14ac:dyDescent="0.25">
      <c r="B259" s="43">
        <v>92860</v>
      </c>
      <c r="C259" s="37">
        <v>7201</v>
      </c>
      <c r="D259" s="37">
        <v>51</v>
      </c>
      <c r="E259" s="48">
        <v>7.082349673656437E-3</v>
      </c>
      <c r="G259" s="43">
        <v>93283</v>
      </c>
      <c r="H259" s="37">
        <v>1147</v>
      </c>
      <c r="I259" s="37">
        <v>6</v>
      </c>
      <c r="J259" s="48">
        <v>5.2310374891020054E-3</v>
      </c>
      <c r="L259" s="43">
        <v>90240</v>
      </c>
      <c r="M259" s="37">
        <v>7925</v>
      </c>
      <c r="N259" s="37">
        <v>66</v>
      </c>
      <c r="O259" s="48">
        <v>8.3280757097791806E-3</v>
      </c>
      <c r="Q259" s="43">
        <v>92840</v>
      </c>
      <c r="R259" s="37">
        <v>14373</v>
      </c>
      <c r="S259" s="37">
        <v>125</v>
      </c>
      <c r="T259" s="48">
        <v>8.6968621721282956E-3</v>
      </c>
      <c r="V259" s="43">
        <v>91722</v>
      </c>
      <c r="W259" s="37">
        <v>9973</v>
      </c>
      <c r="X259" s="37">
        <v>71</v>
      </c>
      <c r="Y259" s="48">
        <v>7.119221899127645E-3</v>
      </c>
      <c r="AA259" s="43">
        <v>93536</v>
      </c>
      <c r="AB259" s="37">
        <v>23202</v>
      </c>
      <c r="AC259" s="37">
        <v>91</v>
      </c>
      <c r="AD259" s="48">
        <v>3.9220756831307643E-3</v>
      </c>
      <c r="AF259" s="43">
        <v>93265</v>
      </c>
      <c r="AG259" s="37">
        <v>2253</v>
      </c>
      <c r="AH259" s="37">
        <v>10</v>
      </c>
      <c r="AI259" s="48">
        <v>4.4385264092321351E-3</v>
      </c>
      <c r="AK259" s="43">
        <v>92663</v>
      </c>
      <c r="AL259" s="37">
        <v>11654</v>
      </c>
      <c r="AM259" s="37">
        <v>58</v>
      </c>
      <c r="AN259" s="48">
        <v>4.9768319890166465E-3</v>
      </c>
      <c r="AP259" s="43">
        <v>93523</v>
      </c>
      <c r="AQ259" s="37">
        <v>515</v>
      </c>
      <c r="AR259" s="37">
        <v>3</v>
      </c>
      <c r="AS259" s="48">
        <v>5.8252427184466021E-3</v>
      </c>
      <c r="AU259" s="43">
        <v>90211</v>
      </c>
      <c r="AV259" s="37">
        <v>3885</v>
      </c>
      <c r="AW259" s="37">
        <v>32</v>
      </c>
      <c r="AX259" s="48">
        <v>8.2368082368082362E-3</v>
      </c>
      <c r="AZ259" s="43">
        <v>92325</v>
      </c>
      <c r="BA259" s="37">
        <v>6289</v>
      </c>
      <c r="BB259" s="37">
        <v>42</v>
      </c>
      <c r="BC259" s="48">
        <v>6.6783272380346636E-3</v>
      </c>
      <c r="BE259" s="43">
        <v>92705</v>
      </c>
      <c r="BF259" s="37">
        <v>15147</v>
      </c>
      <c r="BG259" s="37">
        <v>62</v>
      </c>
      <c r="BH259" s="48">
        <v>4.0932197794942889E-3</v>
      </c>
    </row>
    <row r="260" spans="2:60" x14ac:dyDescent="0.25">
      <c r="B260" s="44">
        <v>90603</v>
      </c>
      <c r="C260" s="36">
        <v>6928</v>
      </c>
      <c r="D260" s="36">
        <v>49</v>
      </c>
      <c r="E260" s="49">
        <v>7.0727482678983834E-3</v>
      </c>
      <c r="G260" s="44">
        <v>92630</v>
      </c>
      <c r="H260" s="36">
        <v>22418</v>
      </c>
      <c r="I260" s="36">
        <v>117</v>
      </c>
      <c r="J260" s="49">
        <v>5.2190204300115979E-3</v>
      </c>
      <c r="L260" s="44">
        <v>90046</v>
      </c>
      <c r="M260" s="36">
        <v>11742</v>
      </c>
      <c r="N260" s="36">
        <v>97</v>
      </c>
      <c r="O260" s="49">
        <v>8.2609436211888952E-3</v>
      </c>
      <c r="Q260" s="44">
        <v>91001</v>
      </c>
      <c r="R260" s="36">
        <v>12671</v>
      </c>
      <c r="S260" s="36">
        <v>110</v>
      </c>
      <c r="T260" s="49">
        <v>8.6812406282061397E-3</v>
      </c>
      <c r="V260" s="44">
        <v>92883</v>
      </c>
      <c r="W260" s="36">
        <v>10152</v>
      </c>
      <c r="X260" s="36">
        <v>72</v>
      </c>
      <c r="Y260" s="49">
        <v>7.0921985815602835E-3</v>
      </c>
      <c r="AA260" s="44">
        <v>91746</v>
      </c>
      <c r="AB260" s="36">
        <v>6660</v>
      </c>
      <c r="AC260" s="36">
        <v>26</v>
      </c>
      <c r="AD260" s="49">
        <v>3.9039039039039038E-3</v>
      </c>
      <c r="AF260" s="44">
        <v>92860</v>
      </c>
      <c r="AG260" s="36">
        <v>7217</v>
      </c>
      <c r="AH260" s="36">
        <v>32</v>
      </c>
      <c r="AI260" s="49">
        <v>4.4339753360121935E-3</v>
      </c>
      <c r="AK260" s="44">
        <v>91708</v>
      </c>
      <c r="AL260" s="36">
        <v>4024</v>
      </c>
      <c r="AM260" s="36">
        <v>20</v>
      </c>
      <c r="AN260" s="49">
        <v>4.970178926441352E-3</v>
      </c>
      <c r="AP260" s="44">
        <v>90056</v>
      </c>
      <c r="AQ260" s="36">
        <v>3281</v>
      </c>
      <c r="AR260" s="36">
        <v>19</v>
      </c>
      <c r="AS260" s="49">
        <v>5.7909174032307227E-3</v>
      </c>
      <c r="AU260" s="44">
        <v>90623</v>
      </c>
      <c r="AV260" s="36">
        <v>5360</v>
      </c>
      <c r="AW260" s="36">
        <v>44</v>
      </c>
      <c r="AX260" s="49">
        <v>8.2089552238805968E-3</v>
      </c>
      <c r="AZ260" s="44">
        <v>93218</v>
      </c>
      <c r="BA260" s="36">
        <v>300</v>
      </c>
      <c r="BB260" s="36">
        <v>2</v>
      </c>
      <c r="BC260" s="49">
        <v>6.6666666666666671E-3</v>
      </c>
      <c r="BE260" s="44">
        <v>90069</v>
      </c>
      <c r="BF260" s="36">
        <v>10284</v>
      </c>
      <c r="BG260" s="36">
        <v>42</v>
      </c>
      <c r="BH260" s="49">
        <v>4.0840140023337222E-3</v>
      </c>
    </row>
    <row r="261" spans="2:60" x14ac:dyDescent="0.25">
      <c r="B261" s="44">
        <v>92590</v>
      </c>
      <c r="C261" s="36">
        <v>2132</v>
      </c>
      <c r="D261" s="36">
        <v>15</v>
      </c>
      <c r="E261" s="49">
        <v>7.0356472795497184E-3</v>
      </c>
      <c r="G261" s="44">
        <v>91016</v>
      </c>
      <c r="H261" s="36">
        <v>16302</v>
      </c>
      <c r="I261" s="36">
        <v>85</v>
      </c>
      <c r="J261" s="49">
        <v>5.2140841614525821E-3</v>
      </c>
      <c r="L261" s="44">
        <v>93103</v>
      </c>
      <c r="M261" s="36">
        <v>7514</v>
      </c>
      <c r="N261" s="36">
        <v>62</v>
      </c>
      <c r="O261" s="49">
        <v>8.251264306627629E-3</v>
      </c>
      <c r="Q261" s="44">
        <v>91724</v>
      </c>
      <c r="R261" s="36">
        <v>8535</v>
      </c>
      <c r="S261" s="36">
        <v>74</v>
      </c>
      <c r="T261" s="49">
        <v>8.6701816051552427E-3</v>
      </c>
      <c r="V261" s="44">
        <v>92626</v>
      </c>
      <c r="W261" s="36">
        <v>20888</v>
      </c>
      <c r="X261" s="36">
        <v>147</v>
      </c>
      <c r="Y261" s="49">
        <v>7.0375335120643435E-3</v>
      </c>
      <c r="AA261" s="44">
        <v>93527</v>
      </c>
      <c r="AB261" s="36">
        <v>1027</v>
      </c>
      <c r="AC261" s="36">
        <v>4</v>
      </c>
      <c r="AD261" s="49">
        <v>3.8948393378773127E-3</v>
      </c>
      <c r="AF261" s="44">
        <v>91709</v>
      </c>
      <c r="AG261" s="36">
        <v>26344</v>
      </c>
      <c r="AH261" s="36">
        <v>116</v>
      </c>
      <c r="AI261" s="49">
        <v>4.4032796841785606E-3</v>
      </c>
      <c r="AK261" s="44">
        <v>90716</v>
      </c>
      <c r="AL261" s="36">
        <v>3238</v>
      </c>
      <c r="AM261" s="36">
        <v>16</v>
      </c>
      <c r="AN261" s="49">
        <v>4.9413218035824586E-3</v>
      </c>
      <c r="AP261" s="44">
        <v>92211</v>
      </c>
      <c r="AQ261" s="36">
        <v>14067</v>
      </c>
      <c r="AR261" s="36">
        <v>81</v>
      </c>
      <c r="AS261" s="49">
        <v>5.7581573896353169E-3</v>
      </c>
      <c r="AU261" s="44">
        <v>93265</v>
      </c>
      <c r="AV261" s="36">
        <v>2201</v>
      </c>
      <c r="AW261" s="36">
        <v>18</v>
      </c>
      <c r="AX261" s="49">
        <v>8.1781008632439804E-3</v>
      </c>
      <c r="AZ261" s="44">
        <v>91702</v>
      </c>
      <c r="BA261" s="36">
        <v>2865</v>
      </c>
      <c r="BB261" s="36">
        <v>19</v>
      </c>
      <c r="BC261" s="49">
        <v>6.6317626527050613E-3</v>
      </c>
      <c r="BE261" s="44">
        <v>92211</v>
      </c>
      <c r="BF261" s="36">
        <v>14028</v>
      </c>
      <c r="BG261" s="36">
        <v>57</v>
      </c>
      <c r="BH261" s="49">
        <v>4.0633019674935844E-3</v>
      </c>
    </row>
    <row r="262" spans="2:60" x14ac:dyDescent="0.25">
      <c r="B262" s="44">
        <v>92591</v>
      </c>
      <c r="C262" s="36">
        <v>14672</v>
      </c>
      <c r="D262" s="36">
        <v>103</v>
      </c>
      <c r="E262" s="49">
        <v>7.0201744820065429E-3</v>
      </c>
      <c r="G262" s="44">
        <v>93065</v>
      </c>
      <c r="H262" s="36">
        <v>24717</v>
      </c>
      <c r="I262" s="36">
        <v>128</v>
      </c>
      <c r="J262" s="49">
        <v>5.1786220010519076E-3</v>
      </c>
      <c r="L262" s="44">
        <v>92223</v>
      </c>
      <c r="M262" s="36">
        <v>19556</v>
      </c>
      <c r="N262" s="36">
        <v>161</v>
      </c>
      <c r="O262" s="49">
        <v>8.2327674371037024E-3</v>
      </c>
      <c r="Q262" s="44">
        <v>92545</v>
      </c>
      <c r="R262" s="36">
        <v>16042</v>
      </c>
      <c r="S262" s="36">
        <v>139</v>
      </c>
      <c r="T262" s="49">
        <v>8.6647550180775461E-3</v>
      </c>
      <c r="V262" s="44">
        <v>92399</v>
      </c>
      <c r="W262" s="36">
        <v>17926</v>
      </c>
      <c r="X262" s="36">
        <v>126</v>
      </c>
      <c r="Y262" s="49">
        <v>7.0288965748075425E-3</v>
      </c>
      <c r="AA262" s="44">
        <v>92688</v>
      </c>
      <c r="AB262" s="36">
        <v>14379</v>
      </c>
      <c r="AC262" s="36">
        <v>56</v>
      </c>
      <c r="AD262" s="49">
        <v>3.8945684679045829E-3</v>
      </c>
      <c r="AF262" s="44">
        <v>93221</v>
      </c>
      <c r="AG262" s="36">
        <v>5495</v>
      </c>
      <c r="AH262" s="36">
        <v>24</v>
      </c>
      <c r="AI262" s="49">
        <v>4.3676069153776162E-3</v>
      </c>
      <c r="AK262" s="44">
        <v>92679</v>
      </c>
      <c r="AL262" s="36">
        <v>7526</v>
      </c>
      <c r="AM262" s="36">
        <v>37</v>
      </c>
      <c r="AN262" s="49">
        <v>4.9162901939941534E-3</v>
      </c>
      <c r="AP262" s="44">
        <v>91741</v>
      </c>
      <c r="AQ262" s="36">
        <v>9726</v>
      </c>
      <c r="AR262" s="36">
        <v>56</v>
      </c>
      <c r="AS262" s="49">
        <v>5.7577626979230931E-3</v>
      </c>
      <c r="AU262" s="44">
        <v>92844</v>
      </c>
      <c r="AV262" s="36">
        <v>6730</v>
      </c>
      <c r="AW262" s="36">
        <v>55</v>
      </c>
      <c r="AX262" s="49">
        <v>8.1723625557206542E-3</v>
      </c>
      <c r="AZ262" s="44">
        <v>93286</v>
      </c>
      <c r="BA262" s="36">
        <v>2753</v>
      </c>
      <c r="BB262" s="36">
        <v>18</v>
      </c>
      <c r="BC262" s="49">
        <v>6.5383218307301129E-3</v>
      </c>
      <c r="BE262" s="44">
        <v>90059</v>
      </c>
      <c r="BF262" s="36">
        <v>3730</v>
      </c>
      <c r="BG262" s="36">
        <v>15</v>
      </c>
      <c r="BH262" s="49">
        <v>4.0214477211796247E-3</v>
      </c>
    </row>
    <row r="263" spans="2:60" x14ac:dyDescent="0.25">
      <c r="B263" s="44">
        <v>92596</v>
      </c>
      <c r="C263" s="36">
        <v>8552</v>
      </c>
      <c r="D263" s="36">
        <v>60</v>
      </c>
      <c r="E263" s="49">
        <v>7.0159027128157154E-3</v>
      </c>
      <c r="G263" s="44">
        <v>90755</v>
      </c>
      <c r="H263" s="36">
        <v>4648</v>
      </c>
      <c r="I263" s="36">
        <v>24</v>
      </c>
      <c r="J263" s="49">
        <v>5.1635111876075735E-3</v>
      </c>
      <c r="L263" s="44">
        <v>92843</v>
      </c>
      <c r="M263" s="36">
        <v>11060</v>
      </c>
      <c r="N263" s="36">
        <v>91</v>
      </c>
      <c r="O263" s="49">
        <v>8.2278481012658233E-3</v>
      </c>
      <c r="Q263" s="44">
        <v>92841</v>
      </c>
      <c r="R263" s="36">
        <v>9166</v>
      </c>
      <c r="S263" s="36">
        <v>79</v>
      </c>
      <c r="T263" s="49">
        <v>8.6188086406284101E-3</v>
      </c>
      <c r="V263" s="44">
        <v>90401</v>
      </c>
      <c r="W263" s="36">
        <v>5277</v>
      </c>
      <c r="X263" s="36">
        <v>37</v>
      </c>
      <c r="Y263" s="49">
        <v>7.0115595982565854E-3</v>
      </c>
      <c r="AA263" s="44">
        <v>93066</v>
      </c>
      <c r="AB263" s="36">
        <v>1031</v>
      </c>
      <c r="AC263" s="36">
        <v>4</v>
      </c>
      <c r="AD263" s="49">
        <v>3.8797284190106693E-3</v>
      </c>
      <c r="AF263" s="44">
        <v>92865</v>
      </c>
      <c r="AG263" s="36">
        <v>6672</v>
      </c>
      <c r="AH263" s="36">
        <v>29</v>
      </c>
      <c r="AI263" s="49">
        <v>4.3465227817745802E-3</v>
      </c>
      <c r="AK263" s="44">
        <v>92648</v>
      </c>
      <c r="AL263" s="36">
        <v>21218</v>
      </c>
      <c r="AM263" s="36">
        <v>102</v>
      </c>
      <c r="AN263" s="49">
        <v>4.8072391365821471E-3</v>
      </c>
      <c r="AP263" s="44">
        <v>92688</v>
      </c>
      <c r="AQ263" s="36">
        <v>14331</v>
      </c>
      <c r="AR263" s="36">
        <v>82</v>
      </c>
      <c r="AS263" s="49">
        <v>5.7218616984160212E-3</v>
      </c>
      <c r="AU263" s="44">
        <v>90242</v>
      </c>
      <c r="AV263" s="36">
        <v>12328</v>
      </c>
      <c r="AW263" s="36">
        <v>100</v>
      </c>
      <c r="AX263" s="49">
        <v>8.1116158338741078E-3</v>
      </c>
      <c r="AZ263" s="44">
        <v>91350</v>
      </c>
      <c r="BA263" s="36">
        <v>13353</v>
      </c>
      <c r="BB263" s="36">
        <v>87</v>
      </c>
      <c r="BC263" s="49">
        <v>6.5153898000449339E-3</v>
      </c>
      <c r="BE263" s="44">
        <v>90732</v>
      </c>
      <c r="BF263" s="36">
        <v>249</v>
      </c>
      <c r="BG263" s="36">
        <v>1</v>
      </c>
      <c r="BH263" s="49">
        <v>4.0160642570281121E-3</v>
      </c>
    </row>
    <row r="264" spans="2:60" x14ac:dyDescent="0.25">
      <c r="B264" s="44">
        <v>92618</v>
      </c>
      <c r="C264" s="36">
        <v>23352</v>
      </c>
      <c r="D264" s="36">
        <v>163</v>
      </c>
      <c r="E264" s="49">
        <v>6.9801301815690308E-3</v>
      </c>
      <c r="G264" s="44">
        <v>90290</v>
      </c>
      <c r="H264" s="36">
        <v>2342</v>
      </c>
      <c r="I264" s="36">
        <v>12</v>
      </c>
      <c r="J264" s="49">
        <v>5.1238257899231428E-3</v>
      </c>
      <c r="L264" s="44">
        <v>93001</v>
      </c>
      <c r="M264" s="36">
        <v>13029</v>
      </c>
      <c r="N264" s="36">
        <v>107</v>
      </c>
      <c r="O264" s="49">
        <v>8.2124491518919332E-3</v>
      </c>
      <c r="Q264" s="44">
        <v>92317</v>
      </c>
      <c r="R264" s="36">
        <v>349</v>
      </c>
      <c r="S264" s="36">
        <v>3</v>
      </c>
      <c r="T264" s="49">
        <v>8.5959885386819486E-3</v>
      </c>
      <c r="V264" s="44">
        <v>92833</v>
      </c>
      <c r="W264" s="36">
        <v>16141</v>
      </c>
      <c r="X264" s="36">
        <v>113</v>
      </c>
      <c r="Y264" s="49">
        <v>7.0008054023914254E-3</v>
      </c>
      <c r="AA264" s="44">
        <v>93103</v>
      </c>
      <c r="AB264" s="36">
        <v>7571</v>
      </c>
      <c r="AC264" s="36">
        <v>29</v>
      </c>
      <c r="AD264" s="49">
        <v>3.8304054946506406E-3</v>
      </c>
      <c r="AF264" s="44">
        <v>93555</v>
      </c>
      <c r="AG264" s="36">
        <v>14540</v>
      </c>
      <c r="AH264" s="36">
        <v>63</v>
      </c>
      <c r="AI264" s="49">
        <v>4.3328748280605225E-3</v>
      </c>
      <c r="AK264" s="44">
        <v>92582</v>
      </c>
      <c r="AL264" s="36">
        <v>4994</v>
      </c>
      <c r="AM264" s="36">
        <v>24</v>
      </c>
      <c r="AN264" s="49">
        <v>4.8057669203043652E-3</v>
      </c>
      <c r="AP264" s="44">
        <v>92627</v>
      </c>
      <c r="AQ264" s="36">
        <v>22376</v>
      </c>
      <c r="AR264" s="36">
        <v>128</v>
      </c>
      <c r="AS264" s="49">
        <v>5.7204147300679298E-3</v>
      </c>
      <c r="AU264" s="44">
        <v>92285</v>
      </c>
      <c r="AV264" s="36">
        <v>1481</v>
      </c>
      <c r="AW264" s="36">
        <v>12</v>
      </c>
      <c r="AX264" s="49">
        <v>8.1026333558406483E-3</v>
      </c>
      <c r="AZ264" s="44">
        <v>90504</v>
      </c>
      <c r="BA264" s="36">
        <v>11837</v>
      </c>
      <c r="BB264" s="36">
        <v>77</v>
      </c>
      <c r="BC264" s="49">
        <v>6.5050266114725017E-3</v>
      </c>
      <c r="BE264" s="44">
        <v>92612</v>
      </c>
      <c r="BF264" s="36">
        <v>15454</v>
      </c>
      <c r="BG264" s="36">
        <v>62</v>
      </c>
      <c r="BH264" s="49">
        <v>4.0119063025753849E-3</v>
      </c>
    </row>
    <row r="265" spans="2:60" x14ac:dyDescent="0.25">
      <c r="B265" s="44">
        <v>92840</v>
      </c>
      <c r="C265" s="36">
        <v>14307</v>
      </c>
      <c r="D265" s="36">
        <v>99</v>
      </c>
      <c r="E265" s="49">
        <v>6.9196896624030193E-3</v>
      </c>
      <c r="G265" s="44">
        <v>92866</v>
      </c>
      <c r="H265" s="36">
        <v>5870</v>
      </c>
      <c r="I265" s="36">
        <v>30</v>
      </c>
      <c r="J265" s="49">
        <v>5.1107325383304937E-3</v>
      </c>
      <c r="L265" s="44">
        <v>91010</v>
      </c>
      <c r="M265" s="36">
        <v>7878</v>
      </c>
      <c r="N265" s="36">
        <v>64</v>
      </c>
      <c r="O265" s="49">
        <v>8.1238893120081247E-3</v>
      </c>
      <c r="Q265" s="44">
        <v>93065</v>
      </c>
      <c r="R265" s="36">
        <v>24923</v>
      </c>
      <c r="S265" s="36">
        <v>214</v>
      </c>
      <c r="T265" s="49">
        <v>8.586446254463748E-3</v>
      </c>
      <c r="V265" s="44">
        <v>93513</v>
      </c>
      <c r="W265" s="36">
        <v>286</v>
      </c>
      <c r="X265" s="36">
        <v>2</v>
      </c>
      <c r="Y265" s="49">
        <v>6.993006993006993E-3</v>
      </c>
      <c r="AA265" s="44">
        <v>90245</v>
      </c>
      <c r="AB265" s="36">
        <v>7354</v>
      </c>
      <c r="AC265" s="36">
        <v>28</v>
      </c>
      <c r="AD265" s="49">
        <v>3.8074517269513189E-3</v>
      </c>
      <c r="AF265" s="44">
        <v>91355</v>
      </c>
      <c r="AG265" s="36">
        <v>13626</v>
      </c>
      <c r="AH265" s="36">
        <v>59</v>
      </c>
      <c r="AI265" s="49">
        <v>4.3299574343167472E-3</v>
      </c>
      <c r="AK265" s="44">
        <v>92358</v>
      </c>
      <c r="AL265" s="36">
        <v>418</v>
      </c>
      <c r="AM265" s="36">
        <v>2</v>
      </c>
      <c r="AN265" s="49">
        <v>4.7846889952153108E-3</v>
      </c>
      <c r="AP265" s="44">
        <v>93101</v>
      </c>
      <c r="AQ265" s="36">
        <v>12431</v>
      </c>
      <c r="AR265" s="36">
        <v>71</v>
      </c>
      <c r="AS265" s="49">
        <v>5.7115276325315741E-3</v>
      </c>
      <c r="AU265" s="44">
        <v>91724</v>
      </c>
      <c r="AV265" s="36">
        <v>8535</v>
      </c>
      <c r="AW265" s="36">
        <v>69</v>
      </c>
      <c r="AX265" s="49">
        <v>8.0843585237258351E-3</v>
      </c>
      <c r="AZ265" s="44">
        <v>90713</v>
      </c>
      <c r="BA265" s="36">
        <v>9884</v>
      </c>
      <c r="BB265" s="36">
        <v>64</v>
      </c>
      <c r="BC265" s="49">
        <v>6.4751112909753137E-3</v>
      </c>
      <c r="BE265" s="44">
        <v>92867</v>
      </c>
      <c r="BF265" s="36">
        <v>13567</v>
      </c>
      <c r="BG265" s="36">
        <v>54</v>
      </c>
      <c r="BH265" s="49">
        <v>3.9802461855974053E-3</v>
      </c>
    </row>
    <row r="266" spans="2:60" x14ac:dyDescent="0.25">
      <c r="B266" s="43">
        <v>93022</v>
      </c>
      <c r="C266" s="37">
        <v>2168</v>
      </c>
      <c r="D266" s="37">
        <v>15</v>
      </c>
      <c r="E266" s="48">
        <v>6.9188191881918819E-3</v>
      </c>
      <c r="G266" s="43">
        <v>91361</v>
      </c>
      <c r="H266" s="37">
        <v>8620</v>
      </c>
      <c r="I266" s="37">
        <v>44</v>
      </c>
      <c r="J266" s="48">
        <v>5.1044083526682136E-3</v>
      </c>
      <c r="L266" s="43">
        <v>93101</v>
      </c>
      <c r="M266" s="37">
        <v>12358</v>
      </c>
      <c r="N266" s="37">
        <v>100</v>
      </c>
      <c r="O266" s="48">
        <v>8.0919242595889306E-3</v>
      </c>
      <c r="Q266" s="43">
        <v>92627</v>
      </c>
      <c r="R266" s="37">
        <v>22435</v>
      </c>
      <c r="S266" s="37">
        <v>192</v>
      </c>
      <c r="T266" s="48">
        <v>8.5580566079786046E-3</v>
      </c>
      <c r="V266" s="43">
        <v>93117</v>
      </c>
      <c r="W266" s="37">
        <v>15935</v>
      </c>
      <c r="X266" s="37">
        <v>111</v>
      </c>
      <c r="Y266" s="48">
        <v>6.9657985566363347E-3</v>
      </c>
      <c r="AA266" s="43">
        <v>93030</v>
      </c>
      <c r="AB266" s="37">
        <v>15361</v>
      </c>
      <c r="AC266" s="37">
        <v>58</v>
      </c>
      <c r="AD266" s="48">
        <v>3.7757958466245688E-3</v>
      </c>
      <c r="AF266" s="43">
        <v>93286</v>
      </c>
      <c r="AG266" s="37">
        <v>2800</v>
      </c>
      <c r="AH266" s="37">
        <v>12</v>
      </c>
      <c r="AI266" s="48">
        <v>4.2857142857142859E-3</v>
      </c>
      <c r="AK266" s="43">
        <v>93033</v>
      </c>
      <c r="AL266" s="37">
        <v>16101</v>
      </c>
      <c r="AM266" s="37">
        <v>77</v>
      </c>
      <c r="AN266" s="48">
        <v>4.7823116576610151E-3</v>
      </c>
      <c r="AP266" s="43">
        <v>92835</v>
      </c>
      <c r="AQ266" s="37">
        <v>8755</v>
      </c>
      <c r="AR266" s="37">
        <v>50</v>
      </c>
      <c r="AS266" s="48">
        <v>5.7110222729868645E-3</v>
      </c>
      <c r="AU266" s="43">
        <v>91701</v>
      </c>
      <c r="AV266" s="37">
        <v>13394</v>
      </c>
      <c r="AW266" s="37">
        <v>108</v>
      </c>
      <c r="AX266" s="48">
        <v>8.0633119307152463E-3</v>
      </c>
      <c r="AZ266" s="43">
        <v>93041</v>
      </c>
      <c r="BA266" s="37">
        <v>7747</v>
      </c>
      <c r="BB266" s="37">
        <v>50</v>
      </c>
      <c r="BC266" s="48">
        <v>6.4541112688782758E-3</v>
      </c>
      <c r="BE266" s="43">
        <v>92843</v>
      </c>
      <c r="BF266" s="37">
        <v>11103</v>
      </c>
      <c r="BG266" s="37">
        <v>44</v>
      </c>
      <c r="BH266" s="48">
        <v>3.9628929118256323E-3</v>
      </c>
    </row>
    <row r="267" spans="2:60" x14ac:dyDescent="0.25">
      <c r="B267" s="44">
        <v>93066</v>
      </c>
      <c r="C267" s="36">
        <v>1020</v>
      </c>
      <c r="D267" s="36">
        <v>7</v>
      </c>
      <c r="E267" s="49">
        <v>6.8627450980392156E-3</v>
      </c>
      <c r="G267" s="44">
        <v>92867</v>
      </c>
      <c r="H267" s="36">
        <v>13524</v>
      </c>
      <c r="I267" s="36">
        <v>69</v>
      </c>
      <c r="J267" s="49">
        <v>5.1020408163265302E-3</v>
      </c>
      <c r="L267" s="44">
        <v>92285</v>
      </c>
      <c r="M267" s="36">
        <v>1483</v>
      </c>
      <c r="N267" s="36">
        <v>12</v>
      </c>
      <c r="O267" s="49">
        <v>8.091706001348618E-3</v>
      </c>
      <c r="Q267" s="44">
        <v>92832</v>
      </c>
      <c r="R267" s="36">
        <v>9474</v>
      </c>
      <c r="S267" s="36">
        <v>81</v>
      </c>
      <c r="T267" s="49">
        <v>8.5497150094996834E-3</v>
      </c>
      <c r="V267" s="44">
        <v>90810</v>
      </c>
      <c r="W267" s="36">
        <v>9361</v>
      </c>
      <c r="X267" s="36">
        <v>65</v>
      </c>
      <c r="Y267" s="49">
        <v>6.9437025958765091E-3</v>
      </c>
      <c r="AA267" s="44">
        <v>93101</v>
      </c>
      <c r="AB267" s="36">
        <v>12471</v>
      </c>
      <c r="AC267" s="36">
        <v>47</v>
      </c>
      <c r="AD267" s="49">
        <v>3.7687434848849332E-3</v>
      </c>
      <c r="AF267" s="44">
        <v>92683</v>
      </c>
      <c r="AG267" s="36">
        <v>25235</v>
      </c>
      <c r="AH267" s="36">
        <v>108</v>
      </c>
      <c r="AI267" s="49">
        <v>4.2797701604913811E-3</v>
      </c>
      <c r="AK267" s="44">
        <v>92327</v>
      </c>
      <c r="AL267" s="36">
        <v>210</v>
      </c>
      <c r="AM267" s="36">
        <v>1</v>
      </c>
      <c r="AN267" s="49">
        <v>4.7619047619047623E-3</v>
      </c>
      <c r="AP267" s="44">
        <v>92397</v>
      </c>
      <c r="AQ267" s="36">
        <v>2983</v>
      </c>
      <c r="AR267" s="36">
        <v>17</v>
      </c>
      <c r="AS267" s="49">
        <v>5.6989607777405294E-3</v>
      </c>
      <c r="AU267" s="44">
        <v>92676</v>
      </c>
      <c r="AV267" s="36">
        <v>746</v>
      </c>
      <c r="AW267" s="36">
        <v>6</v>
      </c>
      <c r="AX267" s="49">
        <v>8.0428954423592495E-3</v>
      </c>
      <c r="AZ267" s="44">
        <v>90602</v>
      </c>
      <c r="BA267" s="36">
        <v>8235</v>
      </c>
      <c r="BB267" s="36">
        <v>53</v>
      </c>
      <c r="BC267" s="49">
        <v>6.4359441408621734E-3</v>
      </c>
      <c r="BE267" s="44">
        <v>90606</v>
      </c>
      <c r="BF267" s="36">
        <v>8607</v>
      </c>
      <c r="BG267" s="36">
        <v>34</v>
      </c>
      <c r="BH267" s="49">
        <v>3.9502730335773204E-3</v>
      </c>
    </row>
    <row r="268" spans="2:60" x14ac:dyDescent="0.25">
      <c r="B268" s="44">
        <v>92223</v>
      </c>
      <c r="C268" s="36">
        <v>19435</v>
      </c>
      <c r="D268" s="36">
        <v>133</v>
      </c>
      <c r="E268" s="49">
        <v>6.8433239001800877E-3</v>
      </c>
      <c r="G268" s="44">
        <v>92606</v>
      </c>
      <c r="H268" s="36">
        <v>8821</v>
      </c>
      <c r="I268" s="36">
        <v>45</v>
      </c>
      <c r="J268" s="49">
        <v>5.1014624192268453E-3</v>
      </c>
      <c r="L268" s="44">
        <v>92883</v>
      </c>
      <c r="M268" s="36">
        <v>10048</v>
      </c>
      <c r="N268" s="36">
        <v>81</v>
      </c>
      <c r="O268" s="49">
        <v>8.0613057324840764E-3</v>
      </c>
      <c r="Q268" s="44">
        <v>92677</v>
      </c>
      <c r="R268" s="36">
        <v>4239</v>
      </c>
      <c r="S268" s="36">
        <v>36</v>
      </c>
      <c r="T268" s="49">
        <v>8.4925690021231421E-3</v>
      </c>
      <c r="V268" s="44">
        <v>93283</v>
      </c>
      <c r="W268" s="36">
        <v>1153</v>
      </c>
      <c r="X268" s="36">
        <v>8</v>
      </c>
      <c r="Y268" s="49">
        <v>6.938421509106678E-3</v>
      </c>
      <c r="AA268" s="44">
        <v>93036</v>
      </c>
      <c r="AB268" s="36">
        <v>13404</v>
      </c>
      <c r="AC268" s="36">
        <v>50</v>
      </c>
      <c r="AD268" s="49">
        <v>3.7302297821545805E-3</v>
      </c>
      <c r="AF268" s="44">
        <v>92630</v>
      </c>
      <c r="AG268" s="36">
        <v>22702</v>
      </c>
      <c r="AH268" s="36">
        <v>97</v>
      </c>
      <c r="AI268" s="49">
        <v>4.2727512994449827E-3</v>
      </c>
      <c r="AK268" s="44">
        <v>93551</v>
      </c>
      <c r="AL268" s="36">
        <v>17753</v>
      </c>
      <c r="AM268" s="36">
        <v>84</v>
      </c>
      <c r="AN268" s="49">
        <v>4.7315946600574553E-3</v>
      </c>
      <c r="AP268" s="44">
        <v>93553</v>
      </c>
      <c r="AQ268" s="36">
        <v>702</v>
      </c>
      <c r="AR268" s="36">
        <v>4</v>
      </c>
      <c r="AS268" s="49">
        <v>5.6980056980056983E-3</v>
      </c>
      <c r="AU268" s="44">
        <v>90732</v>
      </c>
      <c r="AV268" s="36">
        <v>249</v>
      </c>
      <c r="AW268" s="36">
        <v>2</v>
      </c>
      <c r="AX268" s="49">
        <v>8.0321285140562242E-3</v>
      </c>
      <c r="AZ268" s="44">
        <v>90241</v>
      </c>
      <c r="BA268" s="36">
        <v>14522</v>
      </c>
      <c r="BB268" s="36">
        <v>93</v>
      </c>
      <c r="BC268" s="49">
        <v>6.4040765734747276E-3</v>
      </c>
      <c r="BE268" s="44">
        <v>91746</v>
      </c>
      <c r="BF268" s="36">
        <v>6633</v>
      </c>
      <c r="BG268" s="36">
        <v>26</v>
      </c>
      <c r="BH268" s="49">
        <v>3.9197949645710843E-3</v>
      </c>
    </row>
    <row r="269" spans="2:60" x14ac:dyDescent="0.25">
      <c r="B269" s="44">
        <v>93518</v>
      </c>
      <c r="C269" s="36">
        <v>733</v>
      </c>
      <c r="D269" s="36">
        <v>5</v>
      </c>
      <c r="E269" s="49">
        <v>6.8212824010914054E-3</v>
      </c>
      <c r="G269" s="44">
        <v>92844</v>
      </c>
      <c r="H269" s="36">
        <v>6694</v>
      </c>
      <c r="I269" s="36">
        <v>34</v>
      </c>
      <c r="J269" s="49">
        <v>5.0791753809381534E-3</v>
      </c>
      <c r="L269" s="44">
        <v>93221</v>
      </c>
      <c r="M269" s="36">
        <v>5352</v>
      </c>
      <c r="N269" s="36">
        <v>43</v>
      </c>
      <c r="O269" s="49">
        <v>8.0343796711509711E-3</v>
      </c>
      <c r="Q269" s="44">
        <v>92223</v>
      </c>
      <c r="R269" s="36">
        <v>19566</v>
      </c>
      <c r="S269" s="36">
        <v>166</v>
      </c>
      <c r="T269" s="49">
        <v>8.4841050802412343E-3</v>
      </c>
      <c r="V269" s="44">
        <v>91740</v>
      </c>
      <c r="W269" s="36">
        <v>8659</v>
      </c>
      <c r="X269" s="36">
        <v>60</v>
      </c>
      <c r="Y269" s="49">
        <v>6.9292066058436307E-3</v>
      </c>
      <c r="AA269" s="44">
        <v>92626</v>
      </c>
      <c r="AB269" s="36">
        <v>20998</v>
      </c>
      <c r="AC269" s="36">
        <v>78</v>
      </c>
      <c r="AD269" s="49">
        <v>3.7146394894751883E-3</v>
      </c>
      <c r="AF269" s="44">
        <v>90745</v>
      </c>
      <c r="AG269" s="36">
        <v>15054</v>
      </c>
      <c r="AH269" s="36">
        <v>64</v>
      </c>
      <c r="AI269" s="49">
        <v>4.2513617643151324E-3</v>
      </c>
      <c r="AK269" s="44">
        <v>92688</v>
      </c>
      <c r="AL269" s="36">
        <v>14374</v>
      </c>
      <c r="AM269" s="36">
        <v>68</v>
      </c>
      <c r="AN269" s="49">
        <v>4.7307638792263807E-3</v>
      </c>
      <c r="AP269" s="44">
        <v>91701</v>
      </c>
      <c r="AQ269" s="36">
        <v>13353</v>
      </c>
      <c r="AR269" s="36">
        <v>76</v>
      </c>
      <c r="AS269" s="49">
        <v>5.6916048827978733E-3</v>
      </c>
      <c r="AU269" s="44">
        <v>92821</v>
      </c>
      <c r="AV269" s="36">
        <v>14954</v>
      </c>
      <c r="AW269" s="36">
        <v>120</v>
      </c>
      <c r="AX269" s="49">
        <v>8.0246088003209839E-3</v>
      </c>
      <c r="AZ269" s="44">
        <v>93205</v>
      </c>
      <c r="BA269" s="36">
        <v>1252</v>
      </c>
      <c r="BB269" s="36">
        <v>8</v>
      </c>
      <c r="BC269" s="49">
        <v>6.3897763578274758E-3</v>
      </c>
      <c r="BE269" s="44">
        <v>92866</v>
      </c>
      <c r="BF269" s="36">
        <v>5890</v>
      </c>
      <c r="BG269" s="36">
        <v>23</v>
      </c>
      <c r="BH269" s="49">
        <v>3.9049235993208827E-3</v>
      </c>
    </row>
    <row r="270" spans="2:60" x14ac:dyDescent="0.25">
      <c r="B270" s="44">
        <v>91008</v>
      </c>
      <c r="C270" s="36">
        <v>441</v>
      </c>
      <c r="D270" s="36">
        <v>3</v>
      </c>
      <c r="E270" s="49">
        <v>6.8027210884353739E-3</v>
      </c>
      <c r="G270" s="44">
        <v>92663</v>
      </c>
      <c r="H270" s="36">
        <v>11435</v>
      </c>
      <c r="I270" s="36">
        <v>58</v>
      </c>
      <c r="J270" s="49">
        <v>5.0721469173589852E-3</v>
      </c>
      <c r="L270" s="44">
        <v>93285</v>
      </c>
      <c r="M270" s="36">
        <v>2366</v>
      </c>
      <c r="N270" s="36">
        <v>19</v>
      </c>
      <c r="O270" s="49">
        <v>8.0304311073541839E-3</v>
      </c>
      <c r="Q270" s="44">
        <v>93561</v>
      </c>
      <c r="R270" s="36">
        <v>13152</v>
      </c>
      <c r="S270" s="36">
        <v>111</v>
      </c>
      <c r="T270" s="49">
        <v>8.4397810218978103E-3</v>
      </c>
      <c r="V270" s="44">
        <v>92365</v>
      </c>
      <c r="W270" s="36">
        <v>1156</v>
      </c>
      <c r="X270" s="36">
        <v>8</v>
      </c>
      <c r="Y270" s="49">
        <v>6.920415224913495E-3</v>
      </c>
      <c r="AA270" s="44">
        <v>91737</v>
      </c>
      <c r="AB270" s="36">
        <v>8652</v>
      </c>
      <c r="AC270" s="36">
        <v>32</v>
      </c>
      <c r="AD270" s="49">
        <v>3.6985668053629217E-3</v>
      </c>
      <c r="AF270" s="44">
        <v>92677</v>
      </c>
      <c r="AG270" s="36">
        <v>4244</v>
      </c>
      <c r="AH270" s="36">
        <v>18</v>
      </c>
      <c r="AI270" s="49">
        <v>4.2412818096135719E-3</v>
      </c>
      <c r="AK270" s="44">
        <v>92256</v>
      </c>
      <c r="AL270" s="36">
        <v>1903</v>
      </c>
      <c r="AM270" s="36">
        <v>9</v>
      </c>
      <c r="AN270" s="49">
        <v>4.7293746715712038E-3</v>
      </c>
      <c r="AP270" s="44">
        <v>91722</v>
      </c>
      <c r="AQ270" s="36">
        <v>10000</v>
      </c>
      <c r="AR270" s="36">
        <v>56</v>
      </c>
      <c r="AS270" s="49">
        <v>5.5999999999999999E-3</v>
      </c>
      <c r="AU270" s="44">
        <v>92705</v>
      </c>
      <c r="AV270" s="36">
        <v>15248</v>
      </c>
      <c r="AW270" s="36">
        <v>122</v>
      </c>
      <c r="AX270" s="49">
        <v>8.0010493179433363E-3</v>
      </c>
      <c r="AZ270" s="44">
        <v>93265</v>
      </c>
      <c r="BA270" s="36">
        <v>2197</v>
      </c>
      <c r="BB270" s="36">
        <v>14</v>
      </c>
      <c r="BC270" s="49">
        <v>6.3723258989531175E-3</v>
      </c>
      <c r="BE270" s="44">
        <v>91773</v>
      </c>
      <c r="BF270" s="36">
        <v>11581</v>
      </c>
      <c r="BG270" s="36">
        <v>45</v>
      </c>
      <c r="BH270" s="49">
        <v>3.8856748121923841E-3</v>
      </c>
    </row>
    <row r="271" spans="2:60" x14ac:dyDescent="0.25">
      <c r="B271" s="44">
        <v>91381</v>
      </c>
      <c r="C271" s="36">
        <v>7098</v>
      </c>
      <c r="D271" s="36">
        <v>48</v>
      </c>
      <c r="E271" s="49">
        <v>6.762468300929839E-3</v>
      </c>
      <c r="G271" s="44">
        <v>91307</v>
      </c>
      <c r="H271" s="36">
        <v>987</v>
      </c>
      <c r="I271" s="36">
        <v>5</v>
      </c>
      <c r="J271" s="49">
        <v>5.065856129685917E-3</v>
      </c>
      <c r="L271" s="44">
        <v>91737</v>
      </c>
      <c r="M271" s="36">
        <v>8609</v>
      </c>
      <c r="N271" s="36">
        <v>69</v>
      </c>
      <c r="O271" s="49">
        <v>8.0148681612266237E-3</v>
      </c>
      <c r="Q271" s="44">
        <v>92241</v>
      </c>
      <c r="R271" s="36">
        <v>1788</v>
      </c>
      <c r="S271" s="36">
        <v>15</v>
      </c>
      <c r="T271" s="49">
        <v>8.389261744966443E-3</v>
      </c>
      <c r="V271" s="44">
        <v>92832</v>
      </c>
      <c r="W271" s="36">
        <v>9546</v>
      </c>
      <c r="X271" s="36">
        <v>66</v>
      </c>
      <c r="Y271" s="49">
        <v>6.9138906348208675E-3</v>
      </c>
      <c r="AA271" s="44">
        <v>90292</v>
      </c>
      <c r="AB271" s="36">
        <v>7335</v>
      </c>
      <c r="AC271" s="36">
        <v>27</v>
      </c>
      <c r="AD271" s="49">
        <v>3.6809815950920245E-3</v>
      </c>
      <c r="AF271" s="44">
        <v>92320</v>
      </c>
      <c r="AG271" s="36">
        <v>3563</v>
      </c>
      <c r="AH271" s="36">
        <v>15</v>
      </c>
      <c r="AI271" s="49">
        <v>4.2099354476564689E-3</v>
      </c>
      <c r="AK271" s="44">
        <v>92503</v>
      </c>
      <c r="AL271" s="36">
        <v>6350</v>
      </c>
      <c r="AM271" s="36">
        <v>30</v>
      </c>
      <c r="AN271" s="49">
        <v>4.7244094488188976E-3</v>
      </c>
      <c r="AP271" s="44">
        <v>90602</v>
      </c>
      <c r="AQ271" s="36">
        <v>8229</v>
      </c>
      <c r="AR271" s="36">
        <v>46</v>
      </c>
      <c r="AS271" s="49">
        <v>5.5899866326406611E-3</v>
      </c>
      <c r="AU271" s="44">
        <v>90045</v>
      </c>
      <c r="AV271" s="36">
        <v>501</v>
      </c>
      <c r="AW271" s="36">
        <v>4</v>
      </c>
      <c r="AX271" s="49">
        <v>7.9840319361277438E-3</v>
      </c>
      <c r="AZ271" s="44">
        <v>92612</v>
      </c>
      <c r="BA271" s="36">
        <v>15446</v>
      </c>
      <c r="BB271" s="36">
        <v>98</v>
      </c>
      <c r="BC271" s="49">
        <v>6.3446847080150205E-3</v>
      </c>
      <c r="BE271" s="44">
        <v>92223</v>
      </c>
      <c r="BF271" s="36">
        <v>20049</v>
      </c>
      <c r="BG271" s="36">
        <v>77</v>
      </c>
      <c r="BH271" s="49">
        <v>3.8405905531447952E-3</v>
      </c>
    </row>
    <row r="272" spans="2:60" x14ac:dyDescent="0.25">
      <c r="B272" s="44">
        <v>90292</v>
      </c>
      <c r="C272" s="36">
        <v>6709</v>
      </c>
      <c r="D272" s="36">
        <v>45</v>
      </c>
      <c r="E272" s="49">
        <v>6.7074079594574452E-3</v>
      </c>
      <c r="G272" s="44">
        <v>92562</v>
      </c>
      <c r="H272" s="36">
        <v>22327</v>
      </c>
      <c r="I272" s="36">
        <v>113</v>
      </c>
      <c r="J272" s="49">
        <v>5.0611367402696285E-3</v>
      </c>
      <c r="L272" s="44">
        <v>92354</v>
      </c>
      <c r="M272" s="36">
        <v>8301</v>
      </c>
      <c r="N272" s="36">
        <v>66</v>
      </c>
      <c r="O272" s="49">
        <v>7.9508492952656308E-3</v>
      </c>
      <c r="Q272" s="44">
        <v>91390</v>
      </c>
      <c r="R272" s="36">
        <v>6322</v>
      </c>
      <c r="S272" s="36">
        <v>53</v>
      </c>
      <c r="T272" s="49">
        <v>8.383422967415375E-3</v>
      </c>
      <c r="V272" s="44">
        <v>91744</v>
      </c>
      <c r="W272" s="36">
        <v>18016</v>
      </c>
      <c r="X272" s="36">
        <v>124</v>
      </c>
      <c r="Y272" s="49">
        <v>6.8827708703374782E-3</v>
      </c>
      <c r="AA272" s="44">
        <v>92648</v>
      </c>
      <c r="AB272" s="36">
        <v>21017</v>
      </c>
      <c r="AC272" s="36">
        <v>77</v>
      </c>
      <c r="AD272" s="49">
        <v>3.6637008136270639E-3</v>
      </c>
      <c r="AF272" s="44">
        <v>92606</v>
      </c>
      <c r="AG272" s="36">
        <v>9301</v>
      </c>
      <c r="AH272" s="36">
        <v>39</v>
      </c>
      <c r="AI272" s="49">
        <v>4.1930975163960863E-3</v>
      </c>
      <c r="AK272" s="44">
        <v>90063</v>
      </c>
      <c r="AL272" s="36">
        <v>9406</v>
      </c>
      <c r="AM272" s="36">
        <v>44</v>
      </c>
      <c r="AN272" s="49">
        <v>4.677865192430364E-3</v>
      </c>
      <c r="AP272" s="44">
        <v>90620</v>
      </c>
      <c r="AQ272" s="36">
        <v>13957</v>
      </c>
      <c r="AR272" s="36">
        <v>78</v>
      </c>
      <c r="AS272" s="49">
        <v>5.5885935372931147E-3</v>
      </c>
      <c r="AU272" s="44">
        <v>92211</v>
      </c>
      <c r="AV272" s="36">
        <v>14105</v>
      </c>
      <c r="AW272" s="36">
        <v>112</v>
      </c>
      <c r="AX272" s="49">
        <v>7.9404466501240695E-3</v>
      </c>
      <c r="AZ272" s="44">
        <v>92602</v>
      </c>
      <c r="BA272" s="36">
        <v>10724</v>
      </c>
      <c r="BB272" s="36">
        <v>68</v>
      </c>
      <c r="BC272" s="49">
        <v>6.3409175680716147E-3</v>
      </c>
      <c r="BE272" s="44">
        <v>92260</v>
      </c>
      <c r="BF272" s="36">
        <v>21613</v>
      </c>
      <c r="BG272" s="36">
        <v>83</v>
      </c>
      <c r="BH272" s="49">
        <v>3.8402813121732292E-3</v>
      </c>
    </row>
    <row r="273" spans="2:60" x14ac:dyDescent="0.25">
      <c r="B273" s="43">
        <v>92833</v>
      </c>
      <c r="C273" s="37">
        <v>16087</v>
      </c>
      <c r="D273" s="37">
        <v>107</v>
      </c>
      <c r="E273" s="48">
        <v>6.6513333747746624E-3</v>
      </c>
      <c r="G273" s="43">
        <v>93265</v>
      </c>
      <c r="H273" s="37">
        <v>2181</v>
      </c>
      <c r="I273" s="37">
        <v>11</v>
      </c>
      <c r="J273" s="48">
        <v>5.0435580009170105E-3</v>
      </c>
      <c r="L273" s="43">
        <v>90670</v>
      </c>
      <c r="M273" s="37">
        <v>5183</v>
      </c>
      <c r="N273" s="37">
        <v>41</v>
      </c>
      <c r="O273" s="48">
        <v>7.9104765579780054E-3</v>
      </c>
      <c r="Q273" s="43">
        <v>90621</v>
      </c>
      <c r="R273" s="37">
        <v>11440</v>
      </c>
      <c r="S273" s="37">
        <v>95</v>
      </c>
      <c r="T273" s="48">
        <v>8.304195804195804E-3</v>
      </c>
      <c r="V273" s="43">
        <v>90814</v>
      </c>
      <c r="W273" s="37">
        <v>9749</v>
      </c>
      <c r="X273" s="37">
        <v>67</v>
      </c>
      <c r="Y273" s="48">
        <v>6.8724997435634424E-3</v>
      </c>
      <c r="AA273" s="43">
        <v>91010</v>
      </c>
      <c r="AB273" s="37">
        <v>7925</v>
      </c>
      <c r="AC273" s="37">
        <v>29</v>
      </c>
      <c r="AD273" s="48">
        <v>3.6593059936908517E-3</v>
      </c>
      <c r="AF273" s="43">
        <v>92596</v>
      </c>
      <c r="AG273" s="37">
        <v>8840</v>
      </c>
      <c r="AH273" s="37">
        <v>37</v>
      </c>
      <c r="AI273" s="48">
        <v>4.1855203619909501E-3</v>
      </c>
      <c r="AK273" s="43">
        <v>91010</v>
      </c>
      <c r="AL273" s="37">
        <v>7917</v>
      </c>
      <c r="AM273" s="37">
        <v>37</v>
      </c>
      <c r="AN273" s="48">
        <v>4.6734874321081215E-3</v>
      </c>
      <c r="AP273" s="43">
        <v>90066</v>
      </c>
      <c r="AQ273" s="37">
        <v>2366</v>
      </c>
      <c r="AR273" s="37">
        <v>13</v>
      </c>
      <c r="AS273" s="48">
        <v>5.4945054945054949E-3</v>
      </c>
      <c r="AU273" s="43">
        <v>92782</v>
      </c>
      <c r="AV273" s="37">
        <v>11462</v>
      </c>
      <c r="AW273" s="37">
        <v>91</v>
      </c>
      <c r="AX273" s="48">
        <v>7.9392776129820278E-3</v>
      </c>
      <c r="AZ273" s="43">
        <v>90023</v>
      </c>
      <c r="BA273" s="37">
        <v>3954</v>
      </c>
      <c r="BB273" s="37">
        <v>25</v>
      </c>
      <c r="BC273" s="48">
        <v>6.3227111785533639E-3</v>
      </c>
      <c r="BE273" s="43">
        <v>90023</v>
      </c>
      <c r="BF273" s="37">
        <v>3954</v>
      </c>
      <c r="BG273" s="37">
        <v>15</v>
      </c>
      <c r="BH273" s="48">
        <v>3.7936267071320183E-3</v>
      </c>
    </row>
    <row r="274" spans="2:60" x14ac:dyDescent="0.25">
      <c r="B274" s="44">
        <v>92844</v>
      </c>
      <c r="C274" s="36">
        <v>6663</v>
      </c>
      <c r="D274" s="36">
        <v>44</v>
      </c>
      <c r="E274" s="49">
        <v>6.6036319975986794E-3</v>
      </c>
      <c r="G274" s="44">
        <v>92618</v>
      </c>
      <c r="H274" s="36">
        <v>23407</v>
      </c>
      <c r="I274" s="36">
        <v>118</v>
      </c>
      <c r="J274" s="49">
        <v>5.04122698338104E-3</v>
      </c>
      <c r="L274" s="44">
        <v>91724</v>
      </c>
      <c r="M274" s="36">
        <v>8521</v>
      </c>
      <c r="N274" s="36">
        <v>67</v>
      </c>
      <c r="O274" s="49">
        <v>7.8629268865156674E-3</v>
      </c>
      <c r="Q274" s="44">
        <v>90292</v>
      </c>
      <c r="R274" s="36">
        <v>6997</v>
      </c>
      <c r="S274" s="36">
        <v>58</v>
      </c>
      <c r="T274" s="49">
        <v>8.2892668286408469E-3</v>
      </c>
      <c r="V274" s="44">
        <v>90601</v>
      </c>
      <c r="W274" s="36">
        <v>11229</v>
      </c>
      <c r="X274" s="36">
        <v>77</v>
      </c>
      <c r="Y274" s="49">
        <v>6.8572446344287111E-3</v>
      </c>
      <c r="AA274" s="44">
        <v>90712</v>
      </c>
      <c r="AB274" s="36">
        <v>11210</v>
      </c>
      <c r="AC274" s="36">
        <v>41</v>
      </c>
      <c r="AD274" s="49">
        <v>3.6574487065120427E-3</v>
      </c>
      <c r="AF274" s="44">
        <v>91010</v>
      </c>
      <c r="AG274" s="36">
        <v>7931</v>
      </c>
      <c r="AH274" s="36">
        <v>33</v>
      </c>
      <c r="AI274" s="49">
        <v>4.160887656033287E-3</v>
      </c>
      <c r="AK274" s="44">
        <v>92252</v>
      </c>
      <c r="AL274" s="36">
        <v>5146</v>
      </c>
      <c r="AM274" s="36">
        <v>24</v>
      </c>
      <c r="AN274" s="49">
        <v>4.6638165565487761E-3</v>
      </c>
      <c r="AP274" s="44">
        <v>91750</v>
      </c>
      <c r="AQ274" s="36">
        <v>11649</v>
      </c>
      <c r="AR274" s="36">
        <v>64</v>
      </c>
      <c r="AS274" s="49">
        <v>5.4940338226457204E-3</v>
      </c>
      <c r="AU274" s="44">
        <v>92627</v>
      </c>
      <c r="AV274" s="36">
        <v>22309</v>
      </c>
      <c r="AW274" s="36">
        <v>177</v>
      </c>
      <c r="AX274" s="49">
        <v>7.9340176610336634E-3</v>
      </c>
      <c r="AZ274" s="44">
        <v>93261</v>
      </c>
      <c r="BA274" s="36">
        <v>633</v>
      </c>
      <c r="BB274" s="36">
        <v>4</v>
      </c>
      <c r="BC274" s="49">
        <v>6.3191153238546603E-3</v>
      </c>
      <c r="BE274" s="44">
        <v>92653</v>
      </c>
      <c r="BF274" s="36">
        <v>4541</v>
      </c>
      <c r="BG274" s="36">
        <v>17</v>
      </c>
      <c r="BH274" s="49">
        <v>3.743668795419511E-3</v>
      </c>
    </row>
    <row r="275" spans="2:60" x14ac:dyDescent="0.25">
      <c r="B275" s="44">
        <v>91709</v>
      </c>
      <c r="C275" s="36">
        <v>25925</v>
      </c>
      <c r="D275" s="36">
        <v>171</v>
      </c>
      <c r="E275" s="49">
        <v>6.595949855351977E-3</v>
      </c>
      <c r="G275" s="44">
        <v>93035</v>
      </c>
      <c r="H275" s="36">
        <v>11741</v>
      </c>
      <c r="I275" s="36">
        <v>59</v>
      </c>
      <c r="J275" s="49">
        <v>5.0251256281407036E-3</v>
      </c>
      <c r="L275" s="44">
        <v>93532</v>
      </c>
      <c r="M275" s="36">
        <v>1018</v>
      </c>
      <c r="N275" s="36">
        <v>8</v>
      </c>
      <c r="O275" s="49">
        <v>7.8585461689587421E-3</v>
      </c>
      <c r="Q275" s="44">
        <v>90404</v>
      </c>
      <c r="R275" s="36">
        <v>10623</v>
      </c>
      <c r="S275" s="36">
        <v>87</v>
      </c>
      <c r="T275" s="49">
        <v>8.1897768991810223E-3</v>
      </c>
      <c r="V275" s="44">
        <v>90501</v>
      </c>
      <c r="W275" s="36">
        <v>8755</v>
      </c>
      <c r="X275" s="36">
        <v>60</v>
      </c>
      <c r="Y275" s="49">
        <v>6.8532267275842372E-3</v>
      </c>
      <c r="AA275" s="44">
        <v>92655</v>
      </c>
      <c r="AB275" s="36">
        <v>2471</v>
      </c>
      <c r="AC275" s="36">
        <v>9</v>
      </c>
      <c r="AD275" s="49">
        <v>3.6422501011736138E-3</v>
      </c>
      <c r="AF275" s="44">
        <v>90061</v>
      </c>
      <c r="AG275" s="36">
        <v>2657</v>
      </c>
      <c r="AH275" s="36">
        <v>11</v>
      </c>
      <c r="AI275" s="49">
        <v>4.1400075272864136E-3</v>
      </c>
      <c r="AK275" s="44">
        <v>92835</v>
      </c>
      <c r="AL275" s="36">
        <v>8793</v>
      </c>
      <c r="AM275" s="36">
        <v>41</v>
      </c>
      <c r="AN275" s="49">
        <v>4.662799954509269E-3</v>
      </c>
      <c r="AP275" s="44">
        <v>92563</v>
      </c>
      <c r="AQ275" s="36">
        <v>22249</v>
      </c>
      <c r="AR275" s="36">
        <v>122</v>
      </c>
      <c r="AS275" s="49">
        <v>5.4833925120230127E-3</v>
      </c>
      <c r="AU275" s="44">
        <v>90046</v>
      </c>
      <c r="AV275" s="36">
        <v>11762</v>
      </c>
      <c r="AW275" s="36">
        <v>92</v>
      </c>
      <c r="AX275" s="49">
        <v>7.8217990137731674E-3</v>
      </c>
      <c r="AZ275" s="44">
        <v>92860</v>
      </c>
      <c r="BA275" s="36">
        <v>7194</v>
      </c>
      <c r="BB275" s="36">
        <v>45</v>
      </c>
      <c r="BC275" s="49">
        <v>6.255212677231026E-3</v>
      </c>
      <c r="BE275" s="44">
        <v>90713</v>
      </c>
      <c r="BF275" s="36">
        <v>9912</v>
      </c>
      <c r="BG275" s="36">
        <v>37</v>
      </c>
      <c r="BH275" s="49">
        <v>3.7328490718321226E-3</v>
      </c>
    </row>
    <row r="276" spans="2:60" x14ac:dyDescent="0.25">
      <c r="B276" s="44">
        <v>90701</v>
      </c>
      <c r="C276" s="36">
        <v>4432</v>
      </c>
      <c r="D276" s="36">
        <v>29</v>
      </c>
      <c r="E276" s="49">
        <v>6.5433212996389893E-3</v>
      </c>
      <c r="G276" s="44">
        <v>93101</v>
      </c>
      <c r="H276" s="36">
        <v>12368</v>
      </c>
      <c r="I276" s="36">
        <v>62</v>
      </c>
      <c r="J276" s="49">
        <v>5.0129366106080207E-3</v>
      </c>
      <c r="L276" s="44">
        <v>93003</v>
      </c>
      <c r="M276" s="36">
        <v>19362</v>
      </c>
      <c r="N276" s="36">
        <v>152</v>
      </c>
      <c r="O276" s="49">
        <v>7.8504286747236862E-3</v>
      </c>
      <c r="Q276" s="44">
        <v>91801</v>
      </c>
      <c r="R276" s="36">
        <v>21024</v>
      </c>
      <c r="S276" s="36">
        <v>172</v>
      </c>
      <c r="T276" s="49">
        <v>8.1811263318112629E-3</v>
      </c>
      <c r="V276" s="44">
        <v>93536</v>
      </c>
      <c r="W276" s="36">
        <v>23153</v>
      </c>
      <c r="X276" s="36">
        <v>158</v>
      </c>
      <c r="Y276" s="49">
        <v>6.8241696540405133E-3</v>
      </c>
      <c r="AA276" s="44">
        <v>90602</v>
      </c>
      <c r="AB276" s="36">
        <v>8251</v>
      </c>
      <c r="AC276" s="36">
        <v>30</v>
      </c>
      <c r="AD276" s="49">
        <v>3.6359229184341293E-3</v>
      </c>
      <c r="AF276" s="44">
        <v>92311</v>
      </c>
      <c r="AG276" s="36">
        <v>12336</v>
      </c>
      <c r="AH276" s="36">
        <v>51</v>
      </c>
      <c r="AI276" s="49">
        <v>4.1342412451361868E-3</v>
      </c>
      <c r="AK276" s="44">
        <v>93222</v>
      </c>
      <c r="AL276" s="36">
        <v>1718</v>
      </c>
      <c r="AM276" s="36">
        <v>8</v>
      </c>
      <c r="AN276" s="49">
        <v>4.6565774155995342E-3</v>
      </c>
      <c r="AP276" s="44">
        <v>90047</v>
      </c>
      <c r="AQ276" s="36">
        <v>4743</v>
      </c>
      <c r="AR276" s="36">
        <v>26</v>
      </c>
      <c r="AS276" s="49">
        <v>5.4817625975121234E-3</v>
      </c>
      <c r="AU276" s="44">
        <v>90292</v>
      </c>
      <c r="AV276" s="36">
        <v>7424</v>
      </c>
      <c r="AW276" s="36">
        <v>58</v>
      </c>
      <c r="AX276" s="49">
        <v>7.8125E-3</v>
      </c>
      <c r="AZ276" s="44">
        <v>90810</v>
      </c>
      <c r="BA276" s="36">
        <v>9387</v>
      </c>
      <c r="BB276" s="36">
        <v>58</v>
      </c>
      <c r="BC276" s="49">
        <v>6.1787578566102055E-3</v>
      </c>
      <c r="BE276" s="44">
        <v>92627</v>
      </c>
      <c r="BF276" s="36">
        <v>22236</v>
      </c>
      <c r="BG276" s="36">
        <v>83</v>
      </c>
      <c r="BH276" s="49">
        <v>3.7326857348443966E-3</v>
      </c>
    </row>
    <row r="277" spans="2:60" x14ac:dyDescent="0.25">
      <c r="B277" s="44">
        <v>92258</v>
      </c>
      <c r="C277" s="36">
        <v>153</v>
      </c>
      <c r="D277" s="36">
        <v>1</v>
      </c>
      <c r="E277" s="49">
        <v>6.5359477124183009E-3</v>
      </c>
      <c r="G277" s="44">
        <v>92879</v>
      </c>
      <c r="H277" s="36">
        <v>13967</v>
      </c>
      <c r="I277" s="36">
        <v>70</v>
      </c>
      <c r="J277" s="49">
        <v>5.011813560535548E-3</v>
      </c>
      <c r="L277" s="44">
        <v>93283</v>
      </c>
      <c r="M277" s="36">
        <v>1148</v>
      </c>
      <c r="N277" s="36">
        <v>9</v>
      </c>
      <c r="O277" s="49">
        <v>7.8397212543554005E-3</v>
      </c>
      <c r="Q277" s="44">
        <v>93117</v>
      </c>
      <c r="R277" s="36">
        <v>15897</v>
      </c>
      <c r="S277" s="36">
        <v>130</v>
      </c>
      <c r="T277" s="49">
        <v>8.1776435805497889E-3</v>
      </c>
      <c r="V277" s="44">
        <v>92677</v>
      </c>
      <c r="W277" s="36">
        <v>4258</v>
      </c>
      <c r="X277" s="36">
        <v>29</v>
      </c>
      <c r="Y277" s="49">
        <v>6.8107092531705027E-3</v>
      </c>
      <c r="AA277" s="44">
        <v>93510</v>
      </c>
      <c r="AB277" s="36">
        <v>2497</v>
      </c>
      <c r="AC277" s="36">
        <v>9</v>
      </c>
      <c r="AD277" s="49">
        <v>3.6043251902282739E-3</v>
      </c>
      <c r="AF277" s="44">
        <v>93036</v>
      </c>
      <c r="AG277" s="36">
        <v>13566</v>
      </c>
      <c r="AH277" s="36">
        <v>56</v>
      </c>
      <c r="AI277" s="49">
        <v>4.1279669762641896E-3</v>
      </c>
      <c r="AK277" s="44">
        <v>92683</v>
      </c>
      <c r="AL277" s="36">
        <v>25197</v>
      </c>
      <c r="AM277" s="36">
        <v>117</v>
      </c>
      <c r="AN277" s="49">
        <v>4.6434099297535418E-3</v>
      </c>
      <c r="AP277" s="44">
        <v>90810</v>
      </c>
      <c r="AQ277" s="36">
        <v>9379</v>
      </c>
      <c r="AR277" s="36">
        <v>51</v>
      </c>
      <c r="AS277" s="49">
        <v>5.4376799232327541E-3</v>
      </c>
      <c r="AU277" s="44">
        <v>92866</v>
      </c>
      <c r="AV277" s="36">
        <v>5936</v>
      </c>
      <c r="AW277" s="36">
        <v>46</v>
      </c>
      <c r="AX277" s="49">
        <v>7.7493261455525604E-3</v>
      </c>
      <c r="AZ277" s="44">
        <v>92630</v>
      </c>
      <c r="BA277" s="36">
        <v>22539</v>
      </c>
      <c r="BB277" s="36">
        <v>139</v>
      </c>
      <c r="BC277" s="49">
        <v>6.1670881583033854E-3</v>
      </c>
      <c r="BE277" s="44">
        <v>93101</v>
      </c>
      <c r="BF277" s="36">
        <v>12335</v>
      </c>
      <c r="BG277" s="36">
        <v>46</v>
      </c>
      <c r="BH277" s="49">
        <v>3.7292257802999593E-3</v>
      </c>
    </row>
    <row r="278" spans="2:60" x14ac:dyDescent="0.25">
      <c r="B278" s="44">
        <v>92630</v>
      </c>
      <c r="C278" s="36">
        <v>22475</v>
      </c>
      <c r="D278" s="36">
        <v>146</v>
      </c>
      <c r="E278" s="49">
        <v>6.4961067853170186E-3</v>
      </c>
      <c r="G278" s="44">
        <v>91302</v>
      </c>
      <c r="H278" s="36">
        <v>10037</v>
      </c>
      <c r="I278" s="36">
        <v>50</v>
      </c>
      <c r="J278" s="49">
        <v>4.9815681976686258E-3</v>
      </c>
      <c r="L278" s="44">
        <v>92866</v>
      </c>
      <c r="M278" s="36">
        <v>5878</v>
      </c>
      <c r="N278" s="36">
        <v>46</v>
      </c>
      <c r="O278" s="49">
        <v>7.8257910854031987E-3</v>
      </c>
      <c r="Q278" s="44">
        <v>93035</v>
      </c>
      <c r="R278" s="36">
        <v>11762</v>
      </c>
      <c r="S278" s="36">
        <v>96</v>
      </c>
      <c r="T278" s="49">
        <v>8.1618772317633061E-3</v>
      </c>
      <c r="V278" s="44">
        <v>90712</v>
      </c>
      <c r="W278" s="36">
        <v>11194</v>
      </c>
      <c r="X278" s="36">
        <v>76</v>
      </c>
      <c r="Y278" s="49">
        <v>6.7893514382705022E-3</v>
      </c>
      <c r="AA278" s="44">
        <v>90022</v>
      </c>
      <c r="AB278" s="36">
        <v>16627</v>
      </c>
      <c r="AC278" s="36">
        <v>59</v>
      </c>
      <c r="AD278" s="49">
        <v>3.5484452998135563E-3</v>
      </c>
      <c r="AF278" s="44">
        <v>90501</v>
      </c>
      <c r="AG278" s="36">
        <v>8809</v>
      </c>
      <c r="AH278" s="36">
        <v>36</v>
      </c>
      <c r="AI278" s="49">
        <v>4.0867294812123962E-3</v>
      </c>
      <c r="AK278" s="44">
        <v>92307</v>
      </c>
      <c r="AL278" s="36">
        <v>14684</v>
      </c>
      <c r="AM278" s="36">
        <v>68</v>
      </c>
      <c r="AN278" s="49">
        <v>4.630890765459003E-3</v>
      </c>
      <c r="AP278" s="44">
        <v>90260</v>
      </c>
      <c r="AQ278" s="36">
        <v>10178</v>
      </c>
      <c r="AR278" s="36">
        <v>55</v>
      </c>
      <c r="AS278" s="49">
        <v>5.4038121438396538E-3</v>
      </c>
      <c r="AU278" s="44">
        <v>92630</v>
      </c>
      <c r="AV278" s="36">
        <v>22604</v>
      </c>
      <c r="AW278" s="36">
        <v>175</v>
      </c>
      <c r="AX278" s="49">
        <v>7.7419925676871348E-3</v>
      </c>
      <c r="AZ278" s="44">
        <v>92586</v>
      </c>
      <c r="BA278" s="36">
        <v>10095</v>
      </c>
      <c r="BB278" s="36">
        <v>62</v>
      </c>
      <c r="BC278" s="49">
        <v>6.1416542842991579E-3</v>
      </c>
      <c r="BE278" s="44">
        <v>91765</v>
      </c>
      <c r="BF278" s="36">
        <v>16175</v>
      </c>
      <c r="BG278" s="36">
        <v>60</v>
      </c>
      <c r="BH278" s="49">
        <v>3.7094281298299847E-3</v>
      </c>
    </row>
    <row r="279" spans="2:60" x14ac:dyDescent="0.25">
      <c r="B279" s="44">
        <v>93003</v>
      </c>
      <c r="C279" s="36">
        <v>19377</v>
      </c>
      <c r="D279" s="36">
        <v>125</v>
      </c>
      <c r="E279" s="49">
        <v>6.4509469990194556E-3</v>
      </c>
      <c r="G279" s="44">
        <v>93543</v>
      </c>
      <c r="H279" s="36">
        <v>3847</v>
      </c>
      <c r="I279" s="36">
        <v>19</v>
      </c>
      <c r="J279" s="49">
        <v>4.9389134390434106E-3</v>
      </c>
      <c r="L279" s="44">
        <v>93063</v>
      </c>
      <c r="M279" s="36">
        <v>18994</v>
      </c>
      <c r="N279" s="36">
        <v>147</v>
      </c>
      <c r="O279" s="49">
        <v>7.7392860903443194E-3</v>
      </c>
      <c r="Q279" s="44">
        <v>90807</v>
      </c>
      <c r="R279" s="36">
        <v>12513</v>
      </c>
      <c r="S279" s="36">
        <v>102</v>
      </c>
      <c r="T279" s="49">
        <v>8.1515224166866466E-3</v>
      </c>
      <c r="V279" s="44">
        <v>92860</v>
      </c>
      <c r="W279" s="36">
        <v>7223</v>
      </c>
      <c r="X279" s="36">
        <v>49</v>
      </c>
      <c r="Y279" s="49">
        <v>6.7838848124048183E-3</v>
      </c>
      <c r="AA279" s="44">
        <v>92683</v>
      </c>
      <c r="AB279" s="36">
        <v>25091</v>
      </c>
      <c r="AC279" s="36">
        <v>88</v>
      </c>
      <c r="AD279" s="49">
        <v>3.5072336694432268E-3</v>
      </c>
      <c r="AF279" s="44">
        <v>93013</v>
      </c>
      <c r="AG279" s="36">
        <v>6364</v>
      </c>
      <c r="AH279" s="36">
        <v>26</v>
      </c>
      <c r="AI279" s="49">
        <v>4.0854808296668758E-3</v>
      </c>
      <c r="AK279" s="44">
        <v>92391</v>
      </c>
      <c r="AL279" s="36">
        <v>1301</v>
      </c>
      <c r="AM279" s="36">
        <v>6</v>
      </c>
      <c r="AN279" s="49">
        <v>4.6118370484242886E-3</v>
      </c>
      <c r="AP279" s="44">
        <v>92844</v>
      </c>
      <c r="AQ279" s="36">
        <v>6693</v>
      </c>
      <c r="AR279" s="36">
        <v>36</v>
      </c>
      <c r="AS279" s="49">
        <v>5.378753922008068E-3</v>
      </c>
      <c r="AU279" s="44">
        <v>91702</v>
      </c>
      <c r="AV279" s="36">
        <v>2872</v>
      </c>
      <c r="AW279" s="36">
        <v>22</v>
      </c>
      <c r="AX279" s="49">
        <v>7.6601671309192198E-3</v>
      </c>
      <c r="AZ279" s="44">
        <v>91750</v>
      </c>
      <c r="BA279" s="36">
        <v>11611</v>
      </c>
      <c r="BB279" s="36">
        <v>71</v>
      </c>
      <c r="BC279" s="49">
        <v>6.1148910515890107E-3</v>
      </c>
      <c r="BE279" s="44">
        <v>90250</v>
      </c>
      <c r="BF279" s="36">
        <v>28761</v>
      </c>
      <c r="BG279" s="36">
        <v>106</v>
      </c>
      <c r="BH279" s="49">
        <v>3.6855463996383992E-3</v>
      </c>
    </row>
    <row r="280" spans="2:60" x14ac:dyDescent="0.25">
      <c r="B280" s="43">
        <v>90401</v>
      </c>
      <c r="C280" s="37">
        <v>5278</v>
      </c>
      <c r="D280" s="37">
        <v>34</v>
      </c>
      <c r="E280" s="48">
        <v>6.4418340280409242E-3</v>
      </c>
      <c r="G280" s="43">
        <v>92324</v>
      </c>
      <c r="H280" s="37">
        <v>1218</v>
      </c>
      <c r="I280" s="37">
        <v>6</v>
      </c>
      <c r="J280" s="48">
        <v>4.9261083743842365E-3</v>
      </c>
      <c r="L280" s="43">
        <v>91016</v>
      </c>
      <c r="M280" s="37">
        <v>16290</v>
      </c>
      <c r="N280" s="37">
        <v>125</v>
      </c>
      <c r="O280" s="48">
        <v>7.6734192756292207E-3</v>
      </c>
      <c r="Q280" s="43">
        <v>93536</v>
      </c>
      <c r="R280" s="37">
        <v>23103</v>
      </c>
      <c r="S280" s="37">
        <v>188</v>
      </c>
      <c r="T280" s="48">
        <v>8.1374713240704669E-3</v>
      </c>
      <c r="V280" s="43">
        <v>92831</v>
      </c>
      <c r="W280" s="37">
        <v>14001</v>
      </c>
      <c r="X280" s="37">
        <v>94</v>
      </c>
      <c r="Y280" s="48">
        <v>6.7138061567030925E-3</v>
      </c>
      <c r="AA280" s="43">
        <v>92503</v>
      </c>
      <c r="AB280" s="37">
        <v>6286</v>
      </c>
      <c r="AC280" s="37">
        <v>22</v>
      </c>
      <c r="AD280" s="48">
        <v>3.4998409163219855E-3</v>
      </c>
      <c r="AF280" s="43">
        <v>93030</v>
      </c>
      <c r="AG280" s="37">
        <v>15474</v>
      </c>
      <c r="AH280" s="37">
        <v>63</v>
      </c>
      <c r="AI280" s="48">
        <v>4.0713454827452497E-3</v>
      </c>
      <c r="AK280" s="43">
        <v>90250</v>
      </c>
      <c r="AL280" s="37">
        <v>28842</v>
      </c>
      <c r="AM280" s="37">
        <v>133</v>
      </c>
      <c r="AN280" s="48">
        <v>4.61133069828722E-3</v>
      </c>
      <c r="AP280" s="43">
        <v>90701</v>
      </c>
      <c r="AQ280" s="37">
        <v>4477</v>
      </c>
      <c r="AR280" s="37">
        <v>24</v>
      </c>
      <c r="AS280" s="48">
        <v>5.3607326334599061E-3</v>
      </c>
      <c r="AU280" s="43">
        <v>92835</v>
      </c>
      <c r="AV280" s="37">
        <v>8780</v>
      </c>
      <c r="AW280" s="37">
        <v>67</v>
      </c>
      <c r="AX280" s="48">
        <v>7.6309794988610475E-3</v>
      </c>
      <c r="AZ280" s="43">
        <v>90304</v>
      </c>
      <c r="BA280" s="37">
        <v>6218</v>
      </c>
      <c r="BB280" s="37">
        <v>38</v>
      </c>
      <c r="BC280" s="48">
        <v>6.1112898037954328E-3</v>
      </c>
      <c r="BE280" s="43">
        <v>92308</v>
      </c>
      <c r="BF280" s="37">
        <v>15541</v>
      </c>
      <c r="BG280" s="37">
        <v>57</v>
      </c>
      <c r="BH280" s="48">
        <v>3.6677176500868672E-3</v>
      </c>
    </row>
    <row r="281" spans="2:60" x14ac:dyDescent="0.25">
      <c r="B281" s="44">
        <v>91384</v>
      </c>
      <c r="C281" s="36">
        <v>6844</v>
      </c>
      <c r="D281" s="36">
        <v>44</v>
      </c>
      <c r="E281" s="49">
        <v>6.4289888953828174E-3</v>
      </c>
      <c r="G281" s="44">
        <v>92648</v>
      </c>
      <c r="H281" s="36">
        <v>20926</v>
      </c>
      <c r="I281" s="36">
        <v>103</v>
      </c>
      <c r="J281" s="49">
        <v>4.9221064704195738E-3</v>
      </c>
      <c r="L281" s="44">
        <v>92867</v>
      </c>
      <c r="M281" s="36">
        <v>13556</v>
      </c>
      <c r="N281" s="36">
        <v>104</v>
      </c>
      <c r="O281" s="49">
        <v>7.6718796105045735E-3</v>
      </c>
      <c r="Q281" s="44">
        <v>92663</v>
      </c>
      <c r="R281" s="36">
        <v>11477</v>
      </c>
      <c r="S281" s="36">
        <v>93</v>
      </c>
      <c r="T281" s="49">
        <v>8.1031628474339985E-3</v>
      </c>
      <c r="V281" s="44">
        <v>93030</v>
      </c>
      <c r="W281" s="36">
        <v>15373</v>
      </c>
      <c r="X281" s="36">
        <v>103</v>
      </c>
      <c r="Y281" s="49">
        <v>6.7000585442008719E-3</v>
      </c>
      <c r="AA281" s="44">
        <v>92866</v>
      </c>
      <c r="AB281" s="36">
        <v>6015</v>
      </c>
      <c r="AC281" s="36">
        <v>21</v>
      </c>
      <c r="AD281" s="49">
        <v>3.4912718204488779E-3</v>
      </c>
      <c r="AF281" s="44">
        <v>92252</v>
      </c>
      <c r="AG281" s="36">
        <v>5172</v>
      </c>
      <c r="AH281" s="36">
        <v>21</v>
      </c>
      <c r="AI281" s="49">
        <v>4.0603248259860787E-3</v>
      </c>
      <c r="AK281" s="44">
        <v>92656</v>
      </c>
      <c r="AL281" s="36">
        <v>19303</v>
      </c>
      <c r="AM281" s="36">
        <v>89</v>
      </c>
      <c r="AN281" s="49">
        <v>4.6106822773662121E-3</v>
      </c>
      <c r="AP281" s="44">
        <v>92866</v>
      </c>
      <c r="AQ281" s="36">
        <v>5919</v>
      </c>
      <c r="AR281" s="36">
        <v>31</v>
      </c>
      <c r="AS281" s="49">
        <v>5.2373711775637773E-3</v>
      </c>
      <c r="AU281" s="44">
        <v>91722</v>
      </c>
      <c r="AV281" s="36">
        <v>10037</v>
      </c>
      <c r="AW281" s="36">
        <v>76</v>
      </c>
      <c r="AX281" s="49">
        <v>7.571983660456312E-3</v>
      </c>
      <c r="AZ281" s="44">
        <v>92683</v>
      </c>
      <c r="BA281" s="36">
        <v>25027</v>
      </c>
      <c r="BB281" s="36">
        <v>151</v>
      </c>
      <c r="BC281" s="49">
        <v>6.0334838374555477E-3</v>
      </c>
      <c r="BE281" s="44">
        <v>93265</v>
      </c>
      <c r="BF281" s="36">
        <v>2185</v>
      </c>
      <c r="BG281" s="36">
        <v>8</v>
      </c>
      <c r="BH281" s="49">
        <v>3.6613272311212816E-3</v>
      </c>
    </row>
    <row r="282" spans="2:60" x14ac:dyDescent="0.25">
      <c r="B282" s="44">
        <v>90746</v>
      </c>
      <c r="C282" s="36">
        <v>8556</v>
      </c>
      <c r="D282" s="36">
        <v>55</v>
      </c>
      <c r="E282" s="49">
        <v>6.4282374941561481E-3</v>
      </c>
      <c r="G282" s="44">
        <v>93221</v>
      </c>
      <c r="H282" s="36">
        <v>5333</v>
      </c>
      <c r="I282" s="36">
        <v>26</v>
      </c>
      <c r="J282" s="49">
        <v>4.8753047065441587E-3</v>
      </c>
      <c r="L282" s="44">
        <v>90603</v>
      </c>
      <c r="M282" s="36">
        <v>6922</v>
      </c>
      <c r="N282" s="36">
        <v>53</v>
      </c>
      <c r="O282" s="49">
        <v>7.656746605027449E-3</v>
      </c>
      <c r="Q282" s="44">
        <v>90680</v>
      </c>
      <c r="R282" s="36">
        <v>8402</v>
      </c>
      <c r="S282" s="36">
        <v>68</v>
      </c>
      <c r="T282" s="49">
        <v>8.0933111164008566E-3</v>
      </c>
      <c r="V282" s="44">
        <v>93033</v>
      </c>
      <c r="W282" s="36">
        <v>16037</v>
      </c>
      <c r="X282" s="36">
        <v>107</v>
      </c>
      <c r="Y282" s="49">
        <v>6.6720708361913076E-3</v>
      </c>
      <c r="AA282" s="44">
        <v>90250</v>
      </c>
      <c r="AB282" s="36">
        <v>28723</v>
      </c>
      <c r="AC282" s="36">
        <v>100</v>
      </c>
      <c r="AD282" s="49">
        <v>3.4815304807993596E-3</v>
      </c>
      <c r="AF282" s="44">
        <v>90807</v>
      </c>
      <c r="AG282" s="36">
        <v>12604</v>
      </c>
      <c r="AH282" s="36">
        <v>51</v>
      </c>
      <c r="AI282" s="49">
        <v>4.0463344969850837E-3</v>
      </c>
      <c r="AK282" s="44">
        <v>90742</v>
      </c>
      <c r="AL282" s="36">
        <v>653</v>
      </c>
      <c r="AM282" s="36">
        <v>3</v>
      </c>
      <c r="AN282" s="49">
        <v>4.5941807044410417E-3</v>
      </c>
      <c r="AP282" s="44">
        <v>92867</v>
      </c>
      <c r="AQ282" s="36">
        <v>13608</v>
      </c>
      <c r="AR282" s="36">
        <v>70</v>
      </c>
      <c r="AS282" s="49">
        <v>5.1440329218106996E-3</v>
      </c>
      <c r="AU282" s="44">
        <v>91765</v>
      </c>
      <c r="AV282" s="36">
        <v>16193</v>
      </c>
      <c r="AW282" s="36">
        <v>122</v>
      </c>
      <c r="AX282" s="49">
        <v>7.5341196813437901E-3</v>
      </c>
      <c r="AZ282" s="44">
        <v>90002</v>
      </c>
      <c r="BA282" s="36">
        <v>3323</v>
      </c>
      <c r="BB282" s="36">
        <v>20</v>
      </c>
      <c r="BC282" s="49">
        <v>6.0186578393018357E-3</v>
      </c>
      <c r="BE282" s="44">
        <v>90604</v>
      </c>
      <c r="BF282" s="36">
        <v>12291</v>
      </c>
      <c r="BG282" s="36">
        <v>45</v>
      </c>
      <c r="BH282" s="49">
        <v>3.6612155235538199E-3</v>
      </c>
    </row>
    <row r="283" spans="2:60" x14ac:dyDescent="0.25">
      <c r="B283" s="44">
        <v>92262</v>
      </c>
      <c r="C283" s="36">
        <v>18525</v>
      </c>
      <c r="D283" s="36">
        <v>119</v>
      </c>
      <c r="E283" s="49">
        <v>6.4237516869095814E-3</v>
      </c>
      <c r="G283" s="44">
        <v>93291</v>
      </c>
      <c r="H283" s="36">
        <v>18953</v>
      </c>
      <c r="I283" s="36">
        <v>92</v>
      </c>
      <c r="J283" s="49">
        <v>4.8541128053606287E-3</v>
      </c>
      <c r="L283" s="44">
        <v>92833</v>
      </c>
      <c r="M283" s="36">
        <v>16105</v>
      </c>
      <c r="N283" s="36">
        <v>123</v>
      </c>
      <c r="O283" s="49">
        <v>7.6373796957466622E-3</v>
      </c>
      <c r="Q283" s="44">
        <v>93004</v>
      </c>
      <c r="R283" s="36">
        <v>10632</v>
      </c>
      <c r="S283" s="36">
        <v>86</v>
      </c>
      <c r="T283" s="49">
        <v>8.0887885628291942E-3</v>
      </c>
      <c r="V283" s="44">
        <v>92258</v>
      </c>
      <c r="W283" s="36">
        <v>151</v>
      </c>
      <c r="X283" s="36">
        <v>1</v>
      </c>
      <c r="Y283" s="49">
        <v>6.6225165562913907E-3</v>
      </c>
      <c r="AA283" s="44">
        <v>91350</v>
      </c>
      <c r="AB283" s="36">
        <v>13362</v>
      </c>
      <c r="AC283" s="36">
        <v>46</v>
      </c>
      <c r="AD283" s="49">
        <v>3.4425984134111658E-3</v>
      </c>
      <c r="AF283" s="44">
        <v>92285</v>
      </c>
      <c r="AG283" s="36">
        <v>1497</v>
      </c>
      <c r="AH283" s="36">
        <v>6</v>
      </c>
      <c r="AI283" s="49">
        <v>4.0080160320641279E-3</v>
      </c>
      <c r="AK283" s="44">
        <v>92653</v>
      </c>
      <c r="AL283" s="36">
        <v>4575</v>
      </c>
      <c r="AM283" s="36">
        <v>21</v>
      </c>
      <c r="AN283" s="49">
        <v>4.5901639344262295E-3</v>
      </c>
      <c r="AP283" s="44">
        <v>92860</v>
      </c>
      <c r="AQ283" s="36">
        <v>7243</v>
      </c>
      <c r="AR283" s="36">
        <v>37</v>
      </c>
      <c r="AS283" s="49">
        <v>5.108380505315477E-3</v>
      </c>
      <c r="AU283" s="44">
        <v>90059</v>
      </c>
      <c r="AV283" s="36">
        <v>3731</v>
      </c>
      <c r="AW283" s="36">
        <v>28</v>
      </c>
      <c r="AX283" s="49">
        <v>7.5046904315196998E-3</v>
      </c>
      <c r="AZ283" s="44">
        <v>93022</v>
      </c>
      <c r="BA283" s="36">
        <v>2173</v>
      </c>
      <c r="BB283" s="36">
        <v>13</v>
      </c>
      <c r="BC283" s="49">
        <v>5.9825126553152324E-3</v>
      </c>
      <c r="BE283" s="44">
        <v>93510</v>
      </c>
      <c r="BF283" s="36">
        <v>2493</v>
      </c>
      <c r="BG283" s="36">
        <v>9</v>
      </c>
      <c r="BH283" s="49">
        <v>3.6101083032490976E-3</v>
      </c>
    </row>
    <row r="284" spans="2:60" x14ac:dyDescent="0.25">
      <c r="B284" s="44">
        <v>91773</v>
      </c>
      <c r="C284" s="36">
        <v>11563</v>
      </c>
      <c r="D284" s="36">
        <v>74</v>
      </c>
      <c r="E284" s="49">
        <v>6.3997232552105857E-3</v>
      </c>
      <c r="G284" s="44">
        <v>93109</v>
      </c>
      <c r="H284" s="36">
        <v>4756</v>
      </c>
      <c r="I284" s="36">
        <v>23</v>
      </c>
      <c r="J284" s="49">
        <v>4.8359966358284276E-3</v>
      </c>
      <c r="L284" s="44">
        <v>93510</v>
      </c>
      <c r="M284" s="36">
        <v>2488</v>
      </c>
      <c r="N284" s="36">
        <v>19</v>
      </c>
      <c r="O284" s="49">
        <v>7.6366559485530547E-3</v>
      </c>
      <c r="Q284" s="44">
        <v>92882</v>
      </c>
      <c r="R284" s="36">
        <v>20568</v>
      </c>
      <c r="S284" s="36">
        <v>166</v>
      </c>
      <c r="T284" s="49">
        <v>8.0707895760404515E-3</v>
      </c>
      <c r="V284" s="44">
        <v>90022</v>
      </c>
      <c r="W284" s="36">
        <v>16594</v>
      </c>
      <c r="X284" s="36">
        <v>109</v>
      </c>
      <c r="Y284" s="49">
        <v>6.5686392672050136E-3</v>
      </c>
      <c r="AA284" s="44">
        <v>92352</v>
      </c>
      <c r="AB284" s="36">
        <v>9357</v>
      </c>
      <c r="AC284" s="36">
        <v>32</v>
      </c>
      <c r="AD284" s="49">
        <v>3.4198995404509992E-3</v>
      </c>
      <c r="AF284" s="44">
        <v>93270</v>
      </c>
      <c r="AG284" s="36">
        <v>1747</v>
      </c>
      <c r="AH284" s="36">
        <v>7</v>
      </c>
      <c r="AI284" s="49">
        <v>4.0068689181453924E-3</v>
      </c>
      <c r="AK284" s="44">
        <v>91724</v>
      </c>
      <c r="AL284" s="36">
        <v>8552</v>
      </c>
      <c r="AM284" s="36">
        <v>39</v>
      </c>
      <c r="AN284" s="49">
        <v>4.5603367633302149E-3</v>
      </c>
      <c r="AP284" s="44">
        <v>92606</v>
      </c>
      <c r="AQ284" s="36">
        <v>9208</v>
      </c>
      <c r="AR284" s="36">
        <v>47</v>
      </c>
      <c r="AS284" s="49">
        <v>5.1042571676802777E-3</v>
      </c>
      <c r="AU284" s="44">
        <v>90731</v>
      </c>
      <c r="AV284" s="36">
        <v>536</v>
      </c>
      <c r="AW284" s="36">
        <v>4</v>
      </c>
      <c r="AX284" s="49">
        <v>7.462686567164179E-3</v>
      </c>
      <c r="AZ284" s="44">
        <v>91754</v>
      </c>
      <c r="BA284" s="36">
        <v>11945</v>
      </c>
      <c r="BB284" s="36">
        <v>71</v>
      </c>
      <c r="BC284" s="49">
        <v>5.9439095856006693E-3</v>
      </c>
      <c r="BE284" s="44">
        <v>91754</v>
      </c>
      <c r="BF284" s="36">
        <v>11915</v>
      </c>
      <c r="BG284" s="36">
        <v>43</v>
      </c>
      <c r="BH284" s="49">
        <v>3.60889634913974E-3</v>
      </c>
    </row>
    <row r="285" spans="2:60" x14ac:dyDescent="0.25">
      <c r="B285" s="44">
        <v>90620</v>
      </c>
      <c r="C285" s="36">
        <v>13917</v>
      </c>
      <c r="D285" s="36">
        <v>89</v>
      </c>
      <c r="E285" s="49">
        <v>6.3950564058345904E-3</v>
      </c>
      <c r="G285" s="44">
        <v>91355</v>
      </c>
      <c r="H285" s="36">
        <v>13473</v>
      </c>
      <c r="I285" s="36">
        <v>65</v>
      </c>
      <c r="J285" s="49">
        <v>4.824463742299414E-3</v>
      </c>
      <c r="L285" s="44">
        <v>90743</v>
      </c>
      <c r="M285" s="36">
        <v>262</v>
      </c>
      <c r="N285" s="36">
        <v>2</v>
      </c>
      <c r="O285" s="49">
        <v>7.6335877862595417E-3</v>
      </c>
      <c r="Q285" s="44">
        <v>90746</v>
      </c>
      <c r="R285" s="36">
        <v>8577</v>
      </c>
      <c r="S285" s="36">
        <v>69</v>
      </c>
      <c r="T285" s="49">
        <v>8.0447708989157055E-3</v>
      </c>
      <c r="V285" s="44">
        <v>93110</v>
      </c>
      <c r="W285" s="36">
        <v>5649</v>
      </c>
      <c r="X285" s="36">
        <v>37</v>
      </c>
      <c r="Y285" s="49">
        <v>6.5498318286422372E-3</v>
      </c>
      <c r="AA285" s="44">
        <v>90242</v>
      </c>
      <c r="AB285" s="36">
        <v>12288</v>
      </c>
      <c r="AC285" s="36">
        <v>42</v>
      </c>
      <c r="AD285" s="49">
        <v>3.41796875E-3</v>
      </c>
      <c r="AF285" s="44">
        <v>92582</v>
      </c>
      <c r="AG285" s="36">
        <v>4999</v>
      </c>
      <c r="AH285" s="36">
        <v>20</v>
      </c>
      <c r="AI285" s="49">
        <v>4.0008001600320064E-3</v>
      </c>
      <c r="AK285" s="44">
        <v>90815</v>
      </c>
      <c r="AL285" s="36">
        <v>16058</v>
      </c>
      <c r="AM285" s="36">
        <v>73</v>
      </c>
      <c r="AN285" s="49">
        <v>4.5460206750529333E-3</v>
      </c>
      <c r="AP285" s="44">
        <v>92656</v>
      </c>
      <c r="AQ285" s="36">
        <v>19092</v>
      </c>
      <c r="AR285" s="36">
        <v>97</v>
      </c>
      <c r="AS285" s="49">
        <v>5.0806620574062435E-3</v>
      </c>
      <c r="AU285" s="44">
        <v>91381</v>
      </c>
      <c r="AV285" s="36">
        <v>7116</v>
      </c>
      <c r="AW285" s="36">
        <v>53</v>
      </c>
      <c r="AX285" s="49">
        <v>7.4480044969083758E-3</v>
      </c>
      <c r="AZ285" s="44">
        <v>92677</v>
      </c>
      <c r="BA285" s="36">
        <v>4209</v>
      </c>
      <c r="BB285" s="36">
        <v>25</v>
      </c>
      <c r="BC285" s="49">
        <v>5.9396531242575431E-3</v>
      </c>
      <c r="BE285" s="44">
        <v>90701</v>
      </c>
      <c r="BF285" s="36">
        <v>4442</v>
      </c>
      <c r="BG285" s="36">
        <v>16</v>
      </c>
      <c r="BH285" s="49">
        <v>3.6019810895992796E-3</v>
      </c>
    </row>
    <row r="286" spans="2:60" x14ac:dyDescent="0.25">
      <c r="B286" s="44">
        <v>93101</v>
      </c>
      <c r="C286" s="36">
        <v>12315</v>
      </c>
      <c r="D286" s="36">
        <v>78</v>
      </c>
      <c r="E286" s="49">
        <v>6.3337393422655298E-3</v>
      </c>
      <c r="G286" s="44">
        <v>93286</v>
      </c>
      <c r="H286" s="36">
        <v>2698</v>
      </c>
      <c r="I286" s="36">
        <v>13</v>
      </c>
      <c r="J286" s="49">
        <v>4.8183839881393627E-3</v>
      </c>
      <c r="L286" s="44">
        <v>92583</v>
      </c>
      <c r="M286" s="36">
        <v>9982</v>
      </c>
      <c r="N286" s="36">
        <v>76</v>
      </c>
      <c r="O286" s="49">
        <v>7.613704668403126E-3</v>
      </c>
      <c r="Q286" s="44">
        <v>93221</v>
      </c>
      <c r="R286" s="36">
        <v>5369</v>
      </c>
      <c r="S286" s="36">
        <v>43</v>
      </c>
      <c r="T286" s="49">
        <v>8.0089402123300433E-3</v>
      </c>
      <c r="V286" s="44">
        <v>92655</v>
      </c>
      <c r="W286" s="36">
        <v>2469</v>
      </c>
      <c r="X286" s="36">
        <v>16</v>
      </c>
      <c r="Y286" s="49">
        <v>6.4803564196030785E-3</v>
      </c>
      <c r="AA286" s="44">
        <v>90501</v>
      </c>
      <c r="AB286" s="36">
        <v>8802</v>
      </c>
      <c r="AC286" s="36">
        <v>30</v>
      </c>
      <c r="AD286" s="49">
        <v>3.4083162917518746E-3</v>
      </c>
      <c r="AF286" s="44">
        <v>90601</v>
      </c>
      <c r="AG286" s="36">
        <v>11248</v>
      </c>
      <c r="AH286" s="36">
        <v>45</v>
      </c>
      <c r="AI286" s="49">
        <v>4.000711237553343E-3</v>
      </c>
      <c r="AK286" s="44">
        <v>92506</v>
      </c>
      <c r="AL286" s="36">
        <v>440</v>
      </c>
      <c r="AM286" s="36">
        <v>2</v>
      </c>
      <c r="AN286" s="49">
        <v>4.5454545454545452E-3</v>
      </c>
      <c r="AP286" s="44">
        <v>92678</v>
      </c>
      <c r="AQ286" s="36">
        <v>199</v>
      </c>
      <c r="AR286" s="36">
        <v>1</v>
      </c>
      <c r="AS286" s="49">
        <v>5.0251256281407036E-3</v>
      </c>
      <c r="AU286" s="44">
        <v>91350</v>
      </c>
      <c r="AV286" s="36">
        <v>13375</v>
      </c>
      <c r="AW286" s="36">
        <v>99</v>
      </c>
      <c r="AX286" s="49">
        <v>7.4018691588785043E-3</v>
      </c>
      <c r="AZ286" s="44">
        <v>92368</v>
      </c>
      <c r="BA286" s="36">
        <v>337</v>
      </c>
      <c r="BB286" s="36">
        <v>2</v>
      </c>
      <c r="BC286" s="49">
        <v>5.9347181008902079E-3</v>
      </c>
      <c r="BE286" s="44">
        <v>90401</v>
      </c>
      <c r="BF286" s="36">
        <v>5290</v>
      </c>
      <c r="BG286" s="36">
        <v>19</v>
      </c>
      <c r="BH286" s="49">
        <v>3.5916824196597355E-3</v>
      </c>
    </row>
    <row r="287" spans="2:60" x14ac:dyDescent="0.25">
      <c r="B287" s="43">
        <v>91321</v>
      </c>
      <c r="C287" s="37">
        <v>11142</v>
      </c>
      <c r="D287" s="37">
        <v>70</v>
      </c>
      <c r="E287" s="48">
        <v>6.2825345539400468E-3</v>
      </c>
      <c r="G287" s="43">
        <v>90720</v>
      </c>
      <c r="H287" s="37">
        <v>8110</v>
      </c>
      <c r="I287" s="37">
        <v>39</v>
      </c>
      <c r="J287" s="48">
        <v>4.808877928483354E-3</v>
      </c>
      <c r="L287" s="43">
        <v>93536</v>
      </c>
      <c r="M287" s="37">
        <v>23080</v>
      </c>
      <c r="N287" s="37">
        <v>175</v>
      </c>
      <c r="O287" s="48">
        <v>7.5823223570190643E-3</v>
      </c>
      <c r="Q287" s="43">
        <v>92399</v>
      </c>
      <c r="R287" s="37">
        <v>17997</v>
      </c>
      <c r="S287" s="37">
        <v>144</v>
      </c>
      <c r="T287" s="48">
        <v>8.0013335555925991E-3</v>
      </c>
      <c r="V287" s="43">
        <v>90241</v>
      </c>
      <c r="W287" s="37">
        <v>14516</v>
      </c>
      <c r="X287" s="37">
        <v>94</v>
      </c>
      <c r="Y287" s="48">
        <v>6.4756131165610359E-3</v>
      </c>
      <c r="AA287" s="43">
        <v>91709</v>
      </c>
      <c r="AB287" s="37">
        <v>26228</v>
      </c>
      <c r="AC287" s="37">
        <v>89</v>
      </c>
      <c r="AD287" s="48">
        <v>3.3933201159066645E-3</v>
      </c>
      <c r="AF287" s="43">
        <v>90602</v>
      </c>
      <c r="AG287" s="37">
        <v>8257</v>
      </c>
      <c r="AH287" s="37">
        <v>33</v>
      </c>
      <c r="AI287" s="48">
        <v>3.9966089378708977E-3</v>
      </c>
      <c r="AK287" s="43">
        <v>93546</v>
      </c>
      <c r="AL287" s="37">
        <v>9933</v>
      </c>
      <c r="AM287" s="37">
        <v>45</v>
      </c>
      <c r="AN287" s="48">
        <v>4.5303533675626695E-3</v>
      </c>
      <c r="AP287" s="43">
        <v>93117</v>
      </c>
      <c r="AQ287" s="37">
        <v>16536</v>
      </c>
      <c r="AR287" s="37">
        <v>83</v>
      </c>
      <c r="AS287" s="48">
        <v>5.0193517174649252E-3</v>
      </c>
      <c r="AU287" s="43">
        <v>92614</v>
      </c>
      <c r="AV287" s="37">
        <v>12638</v>
      </c>
      <c r="AW287" s="37">
        <v>93</v>
      </c>
      <c r="AX287" s="48">
        <v>7.3587592973571765E-3</v>
      </c>
      <c r="AZ287" s="43">
        <v>90044</v>
      </c>
      <c r="BA287" s="37">
        <v>8435</v>
      </c>
      <c r="BB287" s="37">
        <v>50</v>
      </c>
      <c r="BC287" s="48">
        <v>5.9276822762299938E-3</v>
      </c>
      <c r="BE287" s="43">
        <v>92683</v>
      </c>
      <c r="BF287" s="37">
        <v>25077</v>
      </c>
      <c r="BG287" s="37">
        <v>90</v>
      </c>
      <c r="BH287" s="48">
        <v>3.5889460461777725E-3</v>
      </c>
    </row>
    <row r="288" spans="2:60" x14ac:dyDescent="0.25">
      <c r="B288" s="44">
        <v>92583</v>
      </c>
      <c r="C288" s="36">
        <v>9907</v>
      </c>
      <c r="D288" s="36">
        <v>62</v>
      </c>
      <c r="E288" s="49">
        <v>6.2582012718280008E-3</v>
      </c>
      <c r="G288" s="44">
        <v>93003</v>
      </c>
      <c r="H288" s="36">
        <v>19360</v>
      </c>
      <c r="I288" s="36">
        <v>93</v>
      </c>
      <c r="J288" s="49">
        <v>4.8037190082644626E-3</v>
      </c>
      <c r="L288" s="44">
        <v>93004</v>
      </c>
      <c r="M288" s="36">
        <v>10569</v>
      </c>
      <c r="N288" s="36">
        <v>80</v>
      </c>
      <c r="O288" s="49">
        <v>7.5693064622953925E-3</v>
      </c>
      <c r="Q288" s="44">
        <v>93546</v>
      </c>
      <c r="R288" s="36">
        <v>9848</v>
      </c>
      <c r="S288" s="36">
        <v>78</v>
      </c>
      <c r="T288" s="49">
        <v>7.920389926888708E-3</v>
      </c>
      <c r="V288" s="44">
        <v>93109</v>
      </c>
      <c r="W288" s="36">
        <v>4802</v>
      </c>
      <c r="X288" s="36">
        <v>31</v>
      </c>
      <c r="Y288" s="49">
        <v>6.4556434818825491E-3</v>
      </c>
      <c r="AA288" s="44">
        <v>90814</v>
      </c>
      <c r="AB288" s="36">
        <v>9760</v>
      </c>
      <c r="AC288" s="36">
        <v>33</v>
      </c>
      <c r="AD288" s="49">
        <v>3.3811475409836066E-3</v>
      </c>
      <c r="AF288" s="44">
        <v>91722</v>
      </c>
      <c r="AG288" s="36">
        <v>10032</v>
      </c>
      <c r="AH288" s="36">
        <v>40</v>
      </c>
      <c r="AI288" s="49">
        <v>3.9872408293460922E-3</v>
      </c>
      <c r="AK288" s="44">
        <v>93065</v>
      </c>
      <c r="AL288" s="36">
        <v>25089</v>
      </c>
      <c r="AM288" s="36">
        <v>113</v>
      </c>
      <c r="AN288" s="49">
        <v>4.5039658814619949E-3</v>
      </c>
      <c r="AP288" s="44">
        <v>90712</v>
      </c>
      <c r="AQ288" s="36">
        <v>11186</v>
      </c>
      <c r="AR288" s="36">
        <v>56</v>
      </c>
      <c r="AS288" s="49">
        <v>5.0062578222778474E-3</v>
      </c>
      <c r="AU288" s="44">
        <v>90023</v>
      </c>
      <c r="AV288" s="36">
        <v>3941</v>
      </c>
      <c r="AW288" s="36">
        <v>29</v>
      </c>
      <c r="AX288" s="49">
        <v>7.3585384420197918E-3</v>
      </c>
      <c r="AZ288" s="44">
        <v>91381</v>
      </c>
      <c r="BA288" s="36">
        <v>7118</v>
      </c>
      <c r="BB288" s="36">
        <v>42</v>
      </c>
      <c r="BC288" s="49">
        <v>5.9005338578252322E-3</v>
      </c>
      <c r="BE288" s="44">
        <v>92586</v>
      </c>
      <c r="BF288" s="36">
        <v>10096</v>
      </c>
      <c r="BG288" s="36">
        <v>36</v>
      </c>
      <c r="BH288" s="49">
        <v>3.5657686212361333E-3</v>
      </c>
    </row>
    <row r="289" spans="2:60" x14ac:dyDescent="0.25">
      <c r="B289" s="44">
        <v>92865</v>
      </c>
      <c r="C289" s="36">
        <v>6618</v>
      </c>
      <c r="D289" s="36">
        <v>41</v>
      </c>
      <c r="E289" s="49">
        <v>6.1952251435478996E-3</v>
      </c>
      <c r="G289" s="44">
        <v>91776</v>
      </c>
      <c r="H289" s="36">
        <v>12307</v>
      </c>
      <c r="I289" s="36">
        <v>59</v>
      </c>
      <c r="J289" s="49">
        <v>4.7940196636060781E-3</v>
      </c>
      <c r="L289" s="44">
        <v>90212</v>
      </c>
      <c r="M289" s="36">
        <v>5946</v>
      </c>
      <c r="N289" s="36">
        <v>45</v>
      </c>
      <c r="O289" s="49">
        <v>7.5681130171543895E-3</v>
      </c>
      <c r="Q289" s="44">
        <v>91708</v>
      </c>
      <c r="R289" s="36">
        <v>3791</v>
      </c>
      <c r="S289" s="36">
        <v>30</v>
      </c>
      <c r="T289" s="49">
        <v>7.9134792930625163E-3</v>
      </c>
      <c r="V289" s="44">
        <v>93544</v>
      </c>
      <c r="W289" s="36">
        <v>465</v>
      </c>
      <c r="X289" s="36">
        <v>3</v>
      </c>
      <c r="Y289" s="49">
        <v>6.4516129032258064E-3</v>
      </c>
      <c r="AA289" s="44">
        <v>90241</v>
      </c>
      <c r="AB289" s="36">
        <v>14532</v>
      </c>
      <c r="AC289" s="36">
        <v>49</v>
      </c>
      <c r="AD289" s="49">
        <v>3.3718689788053949E-3</v>
      </c>
      <c r="AF289" s="44">
        <v>90046</v>
      </c>
      <c r="AG289" s="36">
        <v>11809</v>
      </c>
      <c r="AH289" s="36">
        <v>47</v>
      </c>
      <c r="AI289" s="49">
        <v>3.9800152426115671E-3</v>
      </c>
      <c r="AK289" s="44">
        <v>90807</v>
      </c>
      <c r="AL289" s="36">
        <v>12591</v>
      </c>
      <c r="AM289" s="36">
        <v>56</v>
      </c>
      <c r="AN289" s="49">
        <v>4.4476213168135968E-3</v>
      </c>
      <c r="AP289" s="44">
        <v>92617</v>
      </c>
      <c r="AQ289" s="36">
        <v>4800</v>
      </c>
      <c r="AR289" s="36">
        <v>24</v>
      </c>
      <c r="AS289" s="49">
        <v>5.0000000000000001E-3</v>
      </c>
      <c r="AU289" s="44">
        <v>92264</v>
      </c>
      <c r="AV289" s="36">
        <v>15502</v>
      </c>
      <c r="AW289" s="36">
        <v>114</v>
      </c>
      <c r="AX289" s="49">
        <v>7.3538898206683013E-3</v>
      </c>
      <c r="AZ289" s="44">
        <v>92845</v>
      </c>
      <c r="BA289" s="36">
        <v>5783</v>
      </c>
      <c r="BB289" s="36">
        <v>34</v>
      </c>
      <c r="BC289" s="49">
        <v>5.8793014006570986E-3</v>
      </c>
      <c r="BE289" s="44">
        <v>90745</v>
      </c>
      <c r="BF289" s="36">
        <v>15149</v>
      </c>
      <c r="BG289" s="36">
        <v>54</v>
      </c>
      <c r="BH289" s="49">
        <v>3.5645917222258895E-3</v>
      </c>
    </row>
    <row r="290" spans="2:60" x14ac:dyDescent="0.25">
      <c r="B290" s="44">
        <v>92612</v>
      </c>
      <c r="C290" s="36">
        <v>15497</v>
      </c>
      <c r="D290" s="36">
        <v>96</v>
      </c>
      <c r="E290" s="49">
        <v>6.1947473704587986E-3</v>
      </c>
      <c r="G290" s="44">
        <v>90603</v>
      </c>
      <c r="H290" s="36">
        <v>6905</v>
      </c>
      <c r="I290" s="36">
        <v>33</v>
      </c>
      <c r="J290" s="49">
        <v>4.7791455467052863E-3</v>
      </c>
      <c r="L290" s="44">
        <v>92562</v>
      </c>
      <c r="M290" s="36">
        <v>22498</v>
      </c>
      <c r="N290" s="36">
        <v>169</v>
      </c>
      <c r="O290" s="49">
        <v>7.511778824784425E-3</v>
      </c>
      <c r="Q290" s="44">
        <v>90732</v>
      </c>
      <c r="R290" s="36">
        <v>254</v>
      </c>
      <c r="S290" s="36">
        <v>2</v>
      </c>
      <c r="T290" s="49">
        <v>7.874015748031496E-3</v>
      </c>
      <c r="V290" s="44">
        <v>92508</v>
      </c>
      <c r="W290" s="36">
        <v>2017</v>
      </c>
      <c r="X290" s="36">
        <v>13</v>
      </c>
      <c r="Y290" s="49">
        <v>6.4452156668319289E-3</v>
      </c>
      <c r="AA290" s="44">
        <v>92867</v>
      </c>
      <c r="AB290" s="36">
        <v>13683</v>
      </c>
      <c r="AC290" s="36">
        <v>46</v>
      </c>
      <c r="AD290" s="49">
        <v>3.3618358547102246E-3</v>
      </c>
      <c r="AF290" s="44">
        <v>92656</v>
      </c>
      <c r="AG290" s="36">
        <v>19366</v>
      </c>
      <c r="AH290" s="36">
        <v>77</v>
      </c>
      <c r="AI290" s="49">
        <v>3.976040483321285E-3</v>
      </c>
      <c r="AK290" s="44">
        <v>92606</v>
      </c>
      <c r="AL290" s="36">
        <v>9444</v>
      </c>
      <c r="AM290" s="36">
        <v>42</v>
      </c>
      <c r="AN290" s="49">
        <v>4.4472681067344345E-3</v>
      </c>
      <c r="AP290" s="44">
        <v>92264</v>
      </c>
      <c r="AQ290" s="36">
        <v>15486</v>
      </c>
      <c r="AR290" s="36">
        <v>77</v>
      </c>
      <c r="AS290" s="49">
        <v>4.9722329846312802E-3</v>
      </c>
      <c r="AU290" s="44">
        <v>90304</v>
      </c>
      <c r="AV290" s="36">
        <v>6269</v>
      </c>
      <c r="AW290" s="36">
        <v>46</v>
      </c>
      <c r="AX290" s="49">
        <v>7.3376934120274366E-3</v>
      </c>
      <c r="AZ290" s="44">
        <v>93066</v>
      </c>
      <c r="BA290" s="36">
        <v>1024</v>
      </c>
      <c r="BB290" s="36">
        <v>6</v>
      </c>
      <c r="BC290" s="49">
        <v>5.859375E-3</v>
      </c>
      <c r="BE290" s="44">
        <v>93238</v>
      </c>
      <c r="BF290" s="36">
        <v>1129</v>
      </c>
      <c r="BG290" s="36">
        <v>4</v>
      </c>
      <c r="BH290" s="49">
        <v>3.5429583702391498E-3</v>
      </c>
    </row>
    <row r="291" spans="2:60" x14ac:dyDescent="0.25">
      <c r="B291" s="44">
        <v>92610</v>
      </c>
      <c r="C291" s="36">
        <v>4368</v>
      </c>
      <c r="D291" s="36">
        <v>27</v>
      </c>
      <c r="E291" s="49">
        <v>6.181318681318681E-3</v>
      </c>
      <c r="G291" s="44">
        <v>92563</v>
      </c>
      <c r="H291" s="36">
        <v>21987</v>
      </c>
      <c r="I291" s="36">
        <v>105</v>
      </c>
      <c r="J291" s="49">
        <v>4.7755491881566383E-3</v>
      </c>
      <c r="L291" s="44">
        <v>90502</v>
      </c>
      <c r="M291" s="36">
        <v>6019</v>
      </c>
      <c r="N291" s="36">
        <v>45</v>
      </c>
      <c r="O291" s="49">
        <v>7.4763249709254029E-3</v>
      </c>
      <c r="Q291" s="44">
        <v>92365</v>
      </c>
      <c r="R291" s="36">
        <v>1149</v>
      </c>
      <c r="S291" s="36">
        <v>9</v>
      </c>
      <c r="T291" s="49">
        <v>7.832898172323759E-3</v>
      </c>
      <c r="V291" s="44">
        <v>93101</v>
      </c>
      <c r="W291" s="36">
        <v>12429</v>
      </c>
      <c r="X291" s="36">
        <v>80</v>
      </c>
      <c r="Y291" s="49">
        <v>6.4365596588623385E-3</v>
      </c>
      <c r="AA291" s="44">
        <v>92308</v>
      </c>
      <c r="AB291" s="36">
        <v>15583</v>
      </c>
      <c r="AC291" s="36">
        <v>52</v>
      </c>
      <c r="AD291" s="49">
        <v>3.33696977475454E-3</v>
      </c>
      <c r="AF291" s="44">
        <v>90814</v>
      </c>
      <c r="AG291" s="36">
        <v>9830</v>
      </c>
      <c r="AH291" s="36">
        <v>39</v>
      </c>
      <c r="AI291" s="49">
        <v>3.9674465920651065E-3</v>
      </c>
      <c r="AK291" s="44">
        <v>92630</v>
      </c>
      <c r="AL291" s="36">
        <v>22713</v>
      </c>
      <c r="AM291" s="36">
        <v>101</v>
      </c>
      <c r="AN291" s="49">
        <v>4.4467925857438473E-3</v>
      </c>
      <c r="AP291" s="44">
        <v>90242</v>
      </c>
      <c r="AQ291" s="36">
        <v>12303</v>
      </c>
      <c r="AR291" s="36">
        <v>61</v>
      </c>
      <c r="AS291" s="49">
        <v>4.9581402909859382E-3</v>
      </c>
      <c r="AU291" s="44">
        <v>92321</v>
      </c>
      <c r="AV291" s="36">
        <v>411</v>
      </c>
      <c r="AW291" s="36">
        <v>3</v>
      </c>
      <c r="AX291" s="49">
        <v>7.2992700729927005E-3</v>
      </c>
      <c r="AZ291" s="44">
        <v>91724</v>
      </c>
      <c r="BA291" s="36">
        <v>8542</v>
      </c>
      <c r="BB291" s="36">
        <v>50</v>
      </c>
      <c r="BC291" s="49">
        <v>5.8534301100444863E-3</v>
      </c>
      <c r="BE291" s="44">
        <v>92677</v>
      </c>
      <c r="BF291" s="36">
        <v>4234</v>
      </c>
      <c r="BG291" s="36">
        <v>15</v>
      </c>
      <c r="BH291" s="49">
        <v>3.5427491733585263E-3</v>
      </c>
    </row>
    <row r="292" spans="2:60" x14ac:dyDescent="0.25">
      <c r="B292" s="44">
        <v>92260</v>
      </c>
      <c r="C292" s="36">
        <v>21522</v>
      </c>
      <c r="D292" s="36">
        <v>133</v>
      </c>
      <c r="E292" s="49">
        <v>6.1797230740637489E-3</v>
      </c>
      <c r="G292" s="44">
        <v>92683</v>
      </c>
      <c r="H292" s="36">
        <v>24982</v>
      </c>
      <c r="I292" s="36">
        <v>119</v>
      </c>
      <c r="J292" s="49">
        <v>4.7634296693619405E-3</v>
      </c>
      <c r="L292" s="44">
        <v>92584</v>
      </c>
      <c r="M292" s="36">
        <v>16866</v>
      </c>
      <c r="N292" s="36">
        <v>125</v>
      </c>
      <c r="O292" s="49">
        <v>7.4113601328115739E-3</v>
      </c>
      <c r="Q292" s="44">
        <v>92354</v>
      </c>
      <c r="R292" s="36">
        <v>8333</v>
      </c>
      <c r="S292" s="36">
        <v>65</v>
      </c>
      <c r="T292" s="49">
        <v>7.8003120124804995E-3</v>
      </c>
      <c r="V292" s="44">
        <v>92861</v>
      </c>
      <c r="W292" s="36">
        <v>2031</v>
      </c>
      <c r="X292" s="36">
        <v>13</v>
      </c>
      <c r="Y292" s="49">
        <v>6.4007877892663717E-3</v>
      </c>
      <c r="AA292" s="44">
        <v>92677</v>
      </c>
      <c r="AB292" s="36">
        <v>4265</v>
      </c>
      <c r="AC292" s="36">
        <v>14</v>
      </c>
      <c r="AD292" s="49">
        <v>3.2825322391559202E-3</v>
      </c>
      <c r="AF292" s="44">
        <v>91016</v>
      </c>
      <c r="AG292" s="36">
        <v>16441</v>
      </c>
      <c r="AH292" s="36">
        <v>65</v>
      </c>
      <c r="AI292" s="49">
        <v>3.9535308071285205E-3</v>
      </c>
      <c r="AK292" s="44">
        <v>91776</v>
      </c>
      <c r="AL292" s="36">
        <v>12373</v>
      </c>
      <c r="AM292" s="36">
        <v>55</v>
      </c>
      <c r="AN292" s="49">
        <v>4.4451628546027643E-3</v>
      </c>
      <c r="AP292" s="44">
        <v>92610</v>
      </c>
      <c r="AQ292" s="36">
        <v>4442</v>
      </c>
      <c r="AR292" s="36">
        <v>22</v>
      </c>
      <c r="AS292" s="49">
        <v>4.9527239981990096E-3</v>
      </c>
      <c r="AU292" s="44">
        <v>90717</v>
      </c>
      <c r="AV292" s="36">
        <v>7949</v>
      </c>
      <c r="AW292" s="36">
        <v>58</v>
      </c>
      <c r="AX292" s="49">
        <v>7.2965152849415018E-3</v>
      </c>
      <c r="AZ292" s="44">
        <v>93527</v>
      </c>
      <c r="BA292" s="36">
        <v>1026</v>
      </c>
      <c r="BB292" s="36">
        <v>6</v>
      </c>
      <c r="BC292" s="49">
        <v>5.8479532163742687E-3</v>
      </c>
      <c r="BE292" s="44">
        <v>90212</v>
      </c>
      <c r="BF292" s="36">
        <v>5971</v>
      </c>
      <c r="BG292" s="36">
        <v>21</v>
      </c>
      <c r="BH292" s="49">
        <v>3.5169988276670576E-3</v>
      </c>
    </row>
    <row r="293" spans="2:60" x14ac:dyDescent="0.25">
      <c r="B293" s="44">
        <v>90045</v>
      </c>
      <c r="C293" s="36">
        <v>488</v>
      </c>
      <c r="D293" s="36">
        <v>3</v>
      </c>
      <c r="E293" s="49">
        <v>6.1475409836065573E-3</v>
      </c>
      <c r="G293" s="44">
        <v>90245</v>
      </c>
      <c r="H293" s="36">
        <v>7378</v>
      </c>
      <c r="I293" s="36">
        <v>35</v>
      </c>
      <c r="J293" s="49">
        <v>4.7438330170777986E-3</v>
      </c>
      <c r="L293" s="44">
        <v>92508</v>
      </c>
      <c r="M293" s="36">
        <v>2025</v>
      </c>
      <c r="N293" s="36">
        <v>15</v>
      </c>
      <c r="O293" s="49">
        <v>7.4074074074074077E-3</v>
      </c>
      <c r="Q293" s="44">
        <v>90603</v>
      </c>
      <c r="R293" s="36">
        <v>6933</v>
      </c>
      <c r="S293" s="36">
        <v>54</v>
      </c>
      <c r="T293" s="49">
        <v>7.7888360017308528E-3</v>
      </c>
      <c r="V293" s="44">
        <v>93265</v>
      </c>
      <c r="W293" s="36">
        <v>2189</v>
      </c>
      <c r="X293" s="36">
        <v>14</v>
      </c>
      <c r="Y293" s="49">
        <v>6.395614435815441E-3</v>
      </c>
      <c r="AA293" s="44">
        <v>91773</v>
      </c>
      <c r="AB293" s="36">
        <v>11615</v>
      </c>
      <c r="AC293" s="36">
        <v>38</v>
      </c>
      <c r="AD293" s="49">
        <v>3.2716315109771847E-3</v>
      </c>
      <c r="AF293" s="44">
        <v>93109</v>
      </c>
      <c r="AG293" s="36">
        <v>4851</v>
      </c>
      <c r="AH293" s="36">
        <v>19</v>
      </c>
      <c r="AI293" s="49">
        <v>3.9167182024324879E-3</v>
      </c>
      <c r="AK293" s="44">
        <v>90069</v>
      </c>
      <c r="AL293" s="36">
        <v>10362</v>
      </c>
      <c r="AM293" s="36">
        <v>46</v>
      </c>
      <c r="AN293" s="49">
        <v>4.439297432928006E-3</v>
      </c>
      <c r="AP293" s="44">
        <v>92363</v>
      </c>
      <c r="AQ293" s="36">
        <v>811</v>
      </c>
      <c r="AR293" s="36">
        <v>4</v>
      </c>
      <c r="AS293" s="49">
        <v>4.9321824907521579E-3</v>
      </c>
      <c r="AU293" s="44">
        <v>92683</v>
      </c>
      <c r="AV293" s="36">
        <v>25095</v>
      </c>
      <c r="AW293" s="36">
        <v>183</v>
      </c>
      <c r="AX293" s="49">
        <v>7.2922893006575019E-3</v>
      </c>
      <c r="AZ293" s="44">
        <v>91001</v>
      </c>
      <c r="BA293" s="36">
        <v>12675</v>
      </c>
      <c r="BB293" s="36">
        <v>74</v>
      </c>
      <c r="BC293" s="49">
        <v>5.8382642998027617E-3</v>
      </c>
      <c r="BE293" s="44">
        <v>91789</v>
      </c>
      <c r="BF293" s="36">
        <v>13099</v>
      </c>
      <c r="BG293" s="36">
        <v>46</v>
      </c>
      <c r="BH293" s="49">
        <v>3.5117184517902129E-3</v>
      </c>
    </row>
    <row r="294" spans="2:60" x14ac:dyDescent="0.25">
      <c r="B294" s="43">
        <v>92627</v>
      </c>
      <c r="C294" s="37">
        <v>22190</v>
      </c>
      <c r="D294" s="37">
        <v>136</v>
      </c>
      <c r="E294" s="48">
        <v>6.128886885984678E-3</v>
      </c>
      <c r="G294" s="43">
        <v>90043</v>
      </c>
      <c r="H294" s="37">
        <v>3605</v>
      </c>
      <c r="I294" s="37">
        <v>17</v>
      </c>
      <c r="J294" s="48">
        <v>4.7156726768377254E-3</v>
      </c>
      <c r="L294" s="43">
        <v>92545</v>
      </c>
      <c r="M294" s="37">
        <v>15990</v>
      </c>
      <c r="N294" s="37">
        <v>118</v>
      </c>
      <c r="O294" s="48">
        <v>7.3796122576610381E-3</v>
      </c>
      <c r="Q294" s="43">
        <v>90638</v>
      </c>
      <c r="R294" s="37">
        <v>15058</v>
      </c>
      <c r="S294" s="37">
        <v>117</v>
      </c>
      <c r="T294" s="48">
        <v>7.7699561694780182E-3</v>
      </c>
      <c r="V294" s="43">
        <v>90275</v>
      </c>
      <c r="W294" s="37">
        <v>16581</v>
      </c>
      <c r="X294" s="37">
        <v>105</v>
      </c>
      <c r="Y294" s="48">
        <v>6.3325493034195766E-3</v>
      </c>
      <c r="AA294" s="43">
        <v>93218</v>
      </c>
      <c r="AB294" s="37">
        <v>306</v>
      </c>
      <c r="AC294" s="37">
        <v>1</v>
      </c>
      <c r="AD294" s="48">
        <v>3.2679738562091504E-3</v>
      </c>
      <c r="AF294" s="43">
        <v>93244</v>
      </c>
      <c r="AG294" s="37">
        <v>259</v>
      </c>
      <c r="AH294" s="37">
        <v>1</v>
      </c>
      <c r="AI294" s="48">
        <v>3.8610038610038611E-3</v>
      </c>
      <c r="AK294" s="43">
        <v>90043</v>
      </c>
      <c r="AL294" s="37">
        <v>3630</v>
      </c>
      <c r="AM294" s="37">
        <v>16</v>
      </c>
      <c r="AN294" s="48">
        <v>4.4077134986225891E-3</v>
      </c>
      <c r="AP294" s="43">
        <v>92508</v>
      </c>
      <c r="AQ294" s="37">
        <v>2029</v>
      </c>
      <c r="AR294" s="37">
        <v>10</v>
      </c>
      <c r="AS294" s="48">
        <v>4.9285362247412515E-3</v>
      </c>
      <c r="AU294" s="43">
        <v>90008</v>
      </c>
      <c r="AV294" s="37">
        <v>687</v>
      </c>
      <c r="AW294" s="37">
        <v>5</v>
      </c>
      <c r="AX294" s="48">
        <v>7.2780203784570596E-3</v>
      </c>
      <c r="AZ294" s="43">
        <v>90701</v>
      </c>
      <c r="BA294" s="37">
        <v>4467</v>
      </c>
      <c r="BB294" s="37">
        <v>26</v>
      </c>
      <c r="BC294" s="48">
        <v>5.8204611596149539E-3</v>
      </c>
      <c r="BE294" s="43">
        <v>90038</v>
      </c>
      <c r="BF294" s="37">
        <v>290</v>
      </c>
      <c r="BG294" s="37">
        <v>1</v>
      </c>
      <c r="BH294" s="48">
        <v>3.4482758620689655E-3</v>
      </c>
    </row>
    <row r="295" spans="2:60" x14ac:dyDescent="0.25">
      <c r="B295" s="44">
        <v>92866</v>
      </c>
      <c r="C295" s="36">
        <v>5883</v>
      </c>
      <c r="D295" s="36">
        <v>36</v>
      </c>
      <c r="E295" s="49">
        <v>6.1193268740438551E-3</v>
      </c>
      <c r="G295" s="44">
        <v>92548</v>
      </c>
      <c r="H295" s="36">
        <v>2334</v>
      </c>
      <c r="I295" s="36">
        <v>11</v>
      </c>
      <c r="J295" s="49">
        <v>4.7129391602399318E-3</v>
      </c>
      <c r="L295" s="44">
        <v>90755</v>
      </c>
      <c r="M295" s="36">
        <v>4658</v>
      </c>
      <c r="N295" s="36">
        <v>34</v>
      </c>
      <c r="O295" s="49">
        <v>7.2992700729927005E-3</v>
      </c>
      <c r="Q295" s="44">
        <v>91321</v>
      </c>
      <c r="R295" s="36">
        <v>11208</v>
      </c>
      <c r="S295" s="36">
        <v>87</v>
      </c>
      <c r="T295" s="49">
        <v>7.7623126338329761E-3</v>
      </c>
      <c r="V295" s="44">
        <v>92592</v>
      </c>
      <c r="W295" s="36">
        <v>26149</v>
      </c>
      <c r="X295" s="36">
        <v>165</v>
      </c>
      <c r="Y295" s="49">
        <v>6.3099927339477606E-3</v>
      </c>
      <c r="AA295" s="44">
        <v>92586</v>
      </c>
      <c r="AB295" s="36">
        <v>10137</v>
      </c>
      <c r="AC295" s="36">
        <v>33</v>
      </c>
      <c r="AD295" s="49">
        <v>3.2554010062148565E-3</v>
      </c>
      <c r="AF295" s="44">
        <v>92870</v>
      </c>
      <c r="AG295" s="36">
        <v>17354</v>
      </c>
      <c r="AH295" s="36">
        <v>67</v>
      </c>
      <c r="AI295" s="49">
        <v>3.8607813760516306E-3</v>
      </c>
      <c r="AK295" s="44">
        <v>92649</v>
      </c>
      <c r="AL295" s="36">
        <v>14334</v>
      </c>
      <c r="AM295" s="36">
        <v>63</v>
      </c>
      <c r="AN295" s="49">
        <v>4.3951444118878191E-3</v>
      </c>
      <c r="AP295" s="44">
        <v>93543</v>
      </c>
      <c r="AQ295" s="36">
        <v>3858</v>
      </c>
      <c r="AR295" s="36">
        <v>19</v>
      </c>
      <c r="AS295" s="49">
        <v>4.9248315189217209E-3</v>
      </c>
      <c r="AU295" s="44">
        <v>90022</v>
      </c>
      <c r="AV295" s="36">
        <v>16638</v>
      </c>
      <c r="AW295" s="36">
        <v>121</v>
      </c>
      <c r="AX295" s="49">
        <v>7.2725087149897822E-3</v>
      </c>
      <c r="AZ295" s="44">
        <v>92821</v>
      </c>
      <c r="BA295" s="36">
        <v>14936</v>
      </c>
      <c r="BB295" s="36">
        <v>86</v>
      </c>
      <c r="BC295" s="49">
        <v>5.757900374933048E-3</v>
      </c>
      <c r="BE295" s="44">
        <v>91750</v>
      </c>
      <c r="BF295" s="36">
        <v>11602</v>
      </c>
      <c r="BG295" s="36">
        <v>40</v>
      </c>
      <c r="BH295" s="49">
        <v>3.4476814342354768E-3</v>
      </c>
    </row>
    <row r="296" spans="2:60" x14ac:dyDescent="0.25">
      <c r="B296" s="44">
        <v>92592</v>
      </c>
      <c r="C296" s="36">
        <v>25909</v>
      </c>
      <c r="D296" s="36">
        <v>158</v>
      </c>
      <c r="E296" s="49">
        <v>6.0982670114631985E-3</v>
      </c>
      <c r="G296" s="44">
        <v>93063</v>
      </c>
      <c r="H296" s="36">
        <v>18985</v>
      </c>
      <c r="I296" s="36">
        <v>89</v>
      </c>
      <c r="J296" s="49">
        <v>4.6879115090861208E-3</v>
      </c>
      <c r="L296" s="44">
        <v>90815</v>
      </c>
      <c r="M296" s="36">
        <v>15730</v>
      </c>
      <c r="N296" s="36">
        <v>114</v>
      </c>
      <c r="O296" s="49">
        <v>7.2472981563890659E-3</v>
      </c>
      <c r="Q296" s="44">
        <v>92705</v>
      </c>
      <c r="R296" s="36">
        <v>14828</v>
      </c>
      <c r="S296" s="36">
        <v>115</v>
      </c>
      <c r="T296" s="49">
        <v>7.7555975182087939E-3</v>
      </c>
      <c r="V296" s="44">
        <v>91016</v>
      </c>
      <c r="W296" s="36">
        <v>16329</v>
      </c>
      <c r="X296" s="36">
        <v>103</v>
      </c>
      <c r="Y296" s="49">
        <v>6.3077959458631878E-3</v>
      </c>
      <c r="AA296" s="44">
        <v>92614</v>
      </c>
      <c r="AB296" s="36">
        <v>12621</v>
      </c>
      <c r="AC296" s="36">
        <v>41</v>
      </c>
      <c r="AD296" s="49">
        <v>3.2485539973060771E-3</v>
      </c>
      <c r="AF296" s="44">
        <v>90504</v>
      </c>
      <c r="AG296" s="36">
        <v>11915</v>
      </c>
      <c r="AH296" s="36">
        <v>46</v>
      </c>
      <c r="AI296" s="49">
        <v>3.8606798153587914E-3</v>
      </c>
      <c r="AK296" s="44">
        <v>91360</v>
      </c>
      <c r="AL296" s="36">
        <v>15384</v>
      </c>
      <c r="AM296" s="36">
        <v>67</v>
      </c>
      <c r="AN296" s="49">
        <v>4.3551742069682783E-3</v>
      </c>
      <c r="AP296" s="44">
        <v>92663</v>
      </c>
      <c r="AQ296" s="36">
        <v>11593</v>
      </c>
      <c r="AR296" s="36">
        <v>57</v>
      </c>
      <c r="AS296" s="49">
        <v>4.9167601138618133E-3</v>
      </c>
      <c r="AU296" s="44">
        <v>92841</v>
      </c>
      <c r="AV296" s="36">
        <v>9230</v>
      </c>
      <c r="AW296" s="36">
        <v>67</v>
      </c>
      <c r="AX296" s="49">
        <v>7.2589382448537375E-3</v>
      </c>
      <c r="AZ296" s="44">
        <v>92320</v>
      </c>
      <c r="BA296" s="36">
        <v>3651</v>
      </c>
      <c r="BB296" s="36">
        <v>21</v>
      </c>
      <c r="BC296" s="49">
        <v>5.7518488085456041E-3</v>
      </c>
      <c r="BE296" s="44">
        <v>92618</v>
      </c>
      <c r="BF296" s="36">
        <v>25046</v>
      </c>
      <c r="BG296" s="36">
        <v>86</v>
      </c>
      <c r="BH296" s="49">
        <v>3.433682025073864E-3</v>
      </c>
    </row>
    <row r="297" spans="2:60" x14ac:dyDescent="0.25">
      <c r="B297" s="44">
        <v>92397</v>
      </c>
      <c r="C297" s="36">
        <v>2963</v>
      </c>
      <c r="D297" s="36">
        <v>18</v>
      </c>
      <c r="E297" s="49">
        <v>6.0749240634492066E-3</v>
      </c>
      <c r="G297" s="44">
        <v>92391</v>
      </c>
      <c r="H297" s="36">
        <v>1284</v>
      </c>
      <c r="I297" s="36">
        <v>6</v>
      </c>
      <c r="J297" s="49">
        <v>4.6728971962616819E-3</v>
      </c>
      <c r="L297" s="44">
        <v>93117</v>
      </c>
      <c r="M297" s="36">
        <v>15872</v>
      </c>
      <c r="N297" s="36">
        <v>115</v>
      </c>
      <c r="O297" s="49">
        <v>7.245463709677419E-3</v>
      </c>
      <c r="Q297" s="44">
        <v>90211</v>
      </c>
      <c r="R297" s="36">
        <v>3873</v>
      </c>
      <c r="S297" s="36">
        <v>30</v>
      </c>
      <c r="T297" s="49">
        <v>7.7459333849728895E-3</v>
      </c>
      <c r="V297" s="44">
        <v>91355</v>
      </c>
      <c r="W297" s="36">
        <v>13528</v>
      </c>
      <c r="X297" s="36">
        <v>85</v>
      </c>
      <c r="Y297" s="49">
        <v>6.2832643406268481E-3</v>
      </c>
      <c r="AA297" s="44">
        <v>91701</v>
      </c>
      <c r="AB297" s="36">
        <v>13402</v>
      </c>
      <c r="AC297" s="36">
        <v>43</v>
      </c>
      <c r="AD297" s="49">
        <v>3.2084763468139084E-3</v>
      </c>
      <c r="AF297" s="44">
        <v>93033</v>
      </c>
      <c r="AG297" s="36">
        <v>16122</v>
      </c>
      <c r="AH297" s="36">
        <v>62</v>
      </c>
      <c r="AI297" s="49">
        <v>3.8456767150477607E-3</v>
      </c>
      <c r="AK297" s="44">
        <v>91001</v>
      </c>
      <c r="AL297" s="36">
        <v>12732</v>
      </c>
      <c r="AM297" s="36">
        <v>55</v>
      </c>
      <c r="AN297" s="49">
        <v>4.3198240653471564E-3</v>
      </c>
      <c r="AP297" s="44">
        <v>93529</v>
      </c>
      <c r="AQ297" s="36">
        <v>815</v>
      </c>
      <c r="AR297" s="36">
        <v>4</v>
      </c>
      <c r="AS297" s="49">
        <v>4.9079754601226997E-3</v>
      </c>
      <c r="AU297" s="44">
        <v>90606</v>
      </c>
      <c r="AV297" s="36">
        <v>8604</v>
      </c>
      <c r="AW297" s="36">
        <v>62</v>
      </c>
      <c r="AX297" s="49">
        <v>7.2059507205950724E-3</v>
      </c>
      <c r="AZ297" s="44">
        <v>90630</v>
      </c>
      <c r="BA297" s="36">
        <v>16771</v>
      </c>
      <c r="BB297" s="36">
        <v>96</v>
      </c>
      <c r="BC297" s="49">
        <v>5.7241667163556139E-3</v>
      </c>
      <c r="BE297" s="44">
        <v>90501</v>
      </c>
      <c r="BF297" s="36">
        <v>8752</v>
      </c>
      <c r="BG297" s="36">
        <v>30</v>
      </c>
      <c r="BH297" s="49">
        <v>3.4277879341864715E-3</v>
      </c>
    </row>
    <row r="298" spans="2:60" x14ac:dyDescent="0.25">
      <c r="B298" s="44">
        <v>92285</v>
      </c>
      <c r="C298" s="36">
        <v>1483</v>
      </c>
      <c r="D298" s="36">
        <v>9</v>
      </c>
      <c r="E298" s="49">
        <v>6.0687795010114631E-3</v>
      </c>
      <c r="G298" s="44">
        <v>93117</v>
      </c>
      <c r="H298" s="36">
        <v>15854</v>
      </c>
      <c r="I298" s="36">
        <v>74</v>
      </c>
      <c r="J298" s="49">
        <v>4.6675917749463862E-3</v>
      </c>
      <c r="L298" s="44">
        <v>90248</v>
      </c>
      <c r="M298" s="36">
        <v>1522</v>
      </c>
      <c r="N298" s="36">
        <v>11</v>
      </c>
      <c r="O298" s="49">
        <v>7.2273324572930354E-3</v>
      </c>
      <c r="Q298" s="44">
        <v>90401</v>
      </c>
      <c r="R298" s="36">
        <v>5302</v>
      </c>
      <c r="S298" s="36">
        <v>41</v>
      </c>
      <c r="T298" s="49">
        <v>7.7329309694454925E-3</v>
      </c>
      <c r="V298" s="44">
        <v>93546</v>
      </c>
      <c r="W298" s="36">
        <v>9902</v>
      </c>
      <c r="X298" s="36">
        <v>62</v>
      </c>
      <c r="Y298" s="49">
        <v>6.2613613411432031E-3</v>
      </c>
      <c r="AA298" s="44">
        <v>93255</v>
      </c>
      <c r="AB298" s="36">
        <v>313</v>
      </c>
      <c r="AC298" s="36">
        <v>1</v>
      </c>
      <c r="AD298" s="49">
        <v>3.1948881789137379E-3</v>
      </c>
      <c r="AF298" s="44">
        <v>92373</v>
      </c>
      <c r="AG298" s="36">
        <v>15220</v>
      </c>
      <c r="AH298" s="36">
        <v>58</v>
      </c>
      <c r="AI298" s="49">
        <v>3.8107752956636006E-3</v>
      </c>
      <c r="AK298" s="44">
        <v>92782</v>
      </c>
      <c r="AL298" s="36">
        <v>11593</v>
      </c>
      <c r="AM298" s="36">
        <v>50</v>
      </c>
      <c r="AN298" s="49">
        <v>4.3129474682998357E-3</v>
      </c>
      <c r="AP298" s="44">
        <v>90001</v>
      </c>
      <c r="AQ298" s="36">
        <v>9989</v>
      </c>
      <c r="AR298" s="36">
        <v>49</v>
      </c>
      <c r="AS298" s="49">
        <v>4.905395935529082E-3</v>
      </c>
      <c r="AU298" s="44">
        <v>90069</v>
      </c>
      <c r="AV298" s="36">
        <v>10297</v>
      </c>
      <c r="AW298" s="36">
        <v>74</v>
      </c>
      <c r="AX298" s="49">
        <v>7.186559191997669E-3</v>
      </c>
      <c r="AZ298" s="44">
        <v>92317</v>
      </c>
      <c r="BA298" s="36">
        <v>350</v>
      </c>
      <c r="BB298" s="36">
        <v>2</v>
      </c>
      <c r="BC298" s="49">
        <v>5.7142857142857143E-3</v>
      </c>
      <c r="BE298" s="44">
        <v>90061</v>
      </c>
      <c r="BF298" s="36">
        <v>2665</v>
      </c>
      <c r="BG298" s="36">
        <v>9</v>
      </c>
      <c r="BH298" s="49">
        <v>3.3771106941838649E-3</v>
      </c>
    </row>
    <row r="299" spans="2:60" x14ac:dyDescent="0.25">
      <c r="B299" s="44">
        <v>92582</v>
      </c>
      <c r="C299" s="36">
        <v>4946</v>
      </c>
      <c r="D299" s="36">
        <v>30</v>
      </c>
      <c r="E299" s="49">
        <v>6.0655074807925598E-3</v>
      </c>
      <c r="G299" s="44">
        <v>92346</v>
      </c>
      <c r="H299" s="36">
        <v>18410</v>
      </c>
      <c r="I299" s="36">
        <v>85</v>
      </c>
      <c r="J299" s="49">
        <v>4.617055947854427E-3</v>
      </c>
      <c r="L299" s="44">
        <v>90814</v>
      </c>
      <c r="M299" s="36">
        <v>9714</v>
      </c>
      <c r="N299" s="36">
        <v>70</v>
      </c>
      <c r="O299" s="49">
        <v>7.2060942968910852E-3</v>
      </c>
      <c r="Q299" s="44">
        <v>92374</v>
      </c>
      <c r="R299" s="36">
        <v>14282</v>
      </c>
      <c r="S299" s="36">
        <v>110</v>
      </c>
      <c r="T299" s="49">
        <v>7.7020025206553707E-3</v>
      </c>
      <c r="V299" s="44">
        <v>90742</v>
      </c>
      <c r="W299" s="36">
        <v>640</v>
      </c>
      <c r="X299" s="36">
        <v>4</v>
      </c>
      <c r="Y299" s="49">
        <v>6.2500000000000003E-3</v>
      </c>
      <c r="AA299" s="44">
        <v>90048</v>
      </c>
      <c r="AB299" s="36">
        <v>1882</v>
      </c>
      <c r="AC299" s="36">
        <v>6</v>
      </c>
      <c r="AD299" s="49">
        <v>3.188097768331562E-3</v>
      </c>
      <c r="AF299" s="44">
        <v>92549</v>
      </c>
      <c r="AG299" s="36">
        <v>3945</v>
      </c>
      <c r="AH299" s="36">
        <v>15</v>
      </c>
      <c r="AI299" s="49">
        <v>3.8022813688212928E-3</v>
      </c>
      <c r="AK299" s="44">
        <v>92549</v>
      </c>
      <c r="AL299" s="36">
        <v>3979</v>
      </c>
      <c r="AM299" s="36">
        <v>17</v>
      </c>
      <c r="AN299" s="49">
        <v>4.2724302588590096E-3</v>
      </c>
      <c r="AP299" s="44">
        <v>91709</v>
      </c>
      <c r="AQ299" s="36">
        <v>26110</v>
      </c>
      <c r="AR299" s="36">
        <v>128</v>
      </c>
      <c r="AS299" s="49">
        <v>4.9023362696284951E-3</v>
      </c>
      <c r="AU299" s="44">
        <v>90061</v>
      </c>
      <c r="AV299" s="36">
        <v>2665</v>
      </c>
      <c r="AW299" s="36">
        <v>19</v>
      </c>
      <c r="AX299" s="49">
        <v>7.1294559099437148E-3</v>
      </c>
      <c r="AZ299" s="44">
        <v>91384</v>
      </c>
      <c r="BA299" s="36">
        <v>6826</v>
      </c>
      <c r="BB299" s="36">
        <v>39</v>
      </c>
      <c r="BC299" s="49">
        <v>5.7134485789627895E-3</v>
      </c>
      <c r="BE299" s="44">
        <v>90211</v>
      </c>
      <c r="BF299" s="36">
        <v>3861</v>
      </c>
      <c r="BG299" s="36">
        <v>13</v>
      </c>
      <c r="BH299" s="49">
        <v>3.3670033670033669E-3</v>
      </c>
    </row>
    <row r="300" spans="2:60" x14ac:dyDescent="0.25">
      <c r="B300" s="44">
        <v>90638</v>
      </c>
      <c r="C300" s="36">
        <v>15032</v>
      </c>
      <c r="D300" s="36">
        <v>91</v>
      </c>
      <c r="E300" s="49">
        <v>6.053751995742416E-3</v>
      </c>
      <c r="G300" s="44">
        <v>91020</v>
      </c>
      <c r="H300" s="36">
        <v>2607</v>
      </c>
      <c r="I300" s="36">
        <v>12</v>
      </c>
      <c r="J300" s="49">
        <v>4.6029919447640967E-3</v>
      </c>
      <c r="L300" s="44">
        <v>90807</v>
      </c>
      <c r="M300" s="36">
        <v>12491</v>
      </c>
      <c r="N300" s="36">
        <v>90</v>
      </c>
      <c r="O300" s="49">
        <v>7.2051877351693222E-3</v>
      </c>
      <c r="Q300" s="44">
        <v>91748</v>
      </c>
      <c r="R300" s="36">
        <v>13975</v>
      </c>
      <c r="S300" s="36">
        <v>107</v>
      </c>
      <c r="T300" s="49">
        <v>7.6565295169946333E-3</v>
      </c>
      <c r="V300" s="44">
        <v>92683</v>
      </c>
      <c r="W300" s="36">
        <v>25032</v>
      </c>
      <c r="X300" s="36">
        <v>156</v>
      </c>
      <c r="Y300" s="49">
        <v>6.2320230105465009E-3</v>
      </c>
      <c r="AA300" s="44">
        <v>92630</v>
      </c>
      <c r="AB300" s="36">
        <v>22605</v>
      </c>
      <c r="AC300" s="36">
        <v>72</v>
      </c>
      <c r="AD300" s="49">
        <v>3.1851360318513604E-3</v>
      </c>
      <c r="AF300" s="44">
        <v>93066</v>
      </c>
      <c r="AG300" s="36">
        <v>1055</v>
      </c>
      <c r="AH300" s="36">
        <v>4</v>
      </c>
      <c r="AI300" s="49">
        <v>3.7914691943127963E-3</v>
      </c>
      <c r="AK300" s="44">
        <v>92610</v>
      </c>
      <c r="AL300" s="36">
        <v>4453</v>
      </c>
      <c r="AM300" s="36">
        <v>19</v>
      </c>
      <c r="AN300" s="49">
        <v>4.266786436110487E-3</v>
      </c>
      <c r="AP300" s="44">
        <v>90601</v>
      </c>
      <c r="AQ300" s="36">
        <v>11235</v>
      </c>
      <c r="AR300" s="36">
        <v>55</v>
      </c>
      <c r="AS300" s="49">
        <v>4.8954161103693817E-3</v>
      </c>
      <c r="AU300" s="44">
        <v>92504</v>
      </c>
      <c r="AV300" s="36">
        <v>2531</v>
      </c>
      <c r="AW300" s="36">
        <v>18</v>
      </c>
      <c r="AX300" s="49">
        <v>7.1118135124456734E-3</v>
      </c>
      <c r="AZ300" s="44">
        <v>93553</v>
      </c>
      <c r="BA300" s="36">
        <v>702</v>
      </c>
      <c r="BB300" s="36">
        <v>4</v>
      </c>
      <c r="BC300" s="49">
        <v>5.6980056980056983E-3</v>
      </c>
      <c r="BE300" s="44">
        <v>91381</v>
      </c>
      <c r="BF300" s="36">
        <v>7153</v>
      </c>
      <c r="BG300" s="36">
        <v>24</v>
      </c>
      <c r="BH300" s="49">
        <v>3.3552355654969941E-3</v>
      </c>
    </row>
    <row r="301" spans="2:60" x14ac:dyDescent="0.25">
      <c r="B301" s="43">
        <v>92887</v>
      </c>
      <c r="C301" s="37">
        <v>7312</v>
      </c>
      <c r="D301" s="37">
        <v>44</v>
      </c>
      <c r="E301" s="48">
        <v>6.0175054704595188E-3</v>
      </c>
      <c r="G301" s="43">
        <v>90703</v>
      </c>
      <c r="H301" s="37">
        <v>16318</v>
      </c>
      <c r="I301" s="37">
        <v>75</v>
      </c>
      <c r="J301" s="48">
        <v>4.5961514891530823E-3</v>
      </c>
      <c r="L301" s="43">
        <v>92612</v>
      </c>
      <c r="M301" s="37">
        <v>15546</v>
      </c>
      <c r="N301" s="37">
        <v>112</v>
      </c>
      <c r="O301" s="48">
        <v>7.2044255757107937E-3</v>
      </c>
      <c r="Q301" s="43">
        <v>93063</v>
      </c>
      <c r="R301" s="37">
        <v>19001</v>
      </c>
      <c r="S301" s="37">
        <v>145</v>
      </c>
      <c r="T301" s="48">
        <v>7.6311773064575549E-3</v>
      </c>
      <c r="V301" s="43">
        <v>92308</v>
      </c>
      <c r="W301" s="37">
        <v>15584</v>
      </c>
      <c r="X301" s="37">
        <v>97</v>
      </c>
      <c r="Y301" s="48">
        <v>6.2243326488706369E-3</v>
      </c>
      <c r="AA301" s="43">
        <v>92835</v>
      </c>
      <c r="AB301" s="37">
        <v>8809</v>
      </c>
      <c r="AC301" s="37">
        <v>28</v>
      </c>
      <c r="AD301" s="48">
        <v>3.1785673742763085E-3</v>
      </c>
      <c r="AF301" s="43">
        <v>92648</v>
      </c>
      <c r="AG301" s="37">
        <v>21105</v>
      </c>
      <c r="AH301" s="37">
        <v>80</v>
      </c>
      <c r="AI301" s="48">
        <v>3.7905709547500594E-3</v>
      </c>
      <c r="AK301" s="43">
        <v>93030</v>
      </c>
      <c r="AL301" s="37">
        <v>15471</v>
      </c>
      <c r="AM301" s="37">
        <v>66</v>
      </c>
      <c r="AN301" s="48">
        <v>4.2660461508629045E-3</v>
      </c>
      <c r="AP301" s="43">
        <v>92507</v>
      </c>
      <c r="AQ301" s="37">
        <v>2468</v>
      </c>
      <c r="AR301" s="37">
        <v>12</v>
      </c>
      <c r="AS301" s="48">
        <v>4.8622366288492711E-3</v>
      </c>
      <c r="AU301" s="43">
        <v>93101</v>
      </c>
      <c r="AV301" s="37">
        <v>12409</v>
      </c>
      <c r="AW301" s="37">
        <v>88</v>
      </c>
      <c r="AX301" s="48">
        <v>7.0916270448867754E-3</v>
      </c>
      <c r="AZ301" s="43">
        <v>91776</v>
      </c>
      <c r="BA301" s="37">
        <v>12298</v>
      </c>
      <c r="BB301" s="37">
        <v>70</v>
      </c>
      <c r="BC301" s="48">
        <v>5.6919824361684824E-3</v>
      </c>
      <c r="BE301" s="43">
        <v>90242</v>
      </c>
      <c r="BF301" s="37">
        <v>12257</v>
      </c>
      <c r="BG301" s="37">
        <v>41</v>
      </c>
      <c r="BH301" s="48">
        <v>3.3450273313208778E-3</v>
      </c>
    </row>
    <row r="302" spans="2:60" x14ac:dyDescent="0.25">
      <c r="B302" s="44">
        <v>90623</v>
      </c>
      <c r="C302" s="36">
        <v>5341</v>
      </c>
      <c r="D302" s="36">
        <v>32</v>
      </c>
      <c r="E302" s="49">
        <v>5.9913873806403299E-3</v>
      </c>
      <c r="G302" s="44">
        <v>92585</v>
      </c>
      <c r="H302" s="36">
        <v>7398</v>
      </c>
      <c r="I302" s="36">
        <v>34</v>
      </c>
      <c r="J302" s="49">
        <v>4.5958367126250335E-3</v>
      </c>
      <c r="L302" s="44">
        <v>92688</v>
      </c>
      <c r="M302" s="36">
        <v>14313</v>
      </c>
      <c r="N302" s="36">
        <v>103</v>
      </c>
      <c r="O302" s="49">
        <v>7.1962551526584227E-3</v>
      </c>
      <c r="Q302" s="44">
        <v>90717</v>
      </c>
      <c r="R302" s="36">
        <v>7913</v>
      </c>
      <c r="S302" s="36">
        <v>60</v>
      </c>
      <c r="T302" s="49">
        <v>7.5824592442815617E-3</v>
      </c>
      <c r="V302" s="44">
        <v>92503</v>
      </c>
      <c r="W302" s="36">
        <v>6271</v>
      </c>
      <c r="X302" s="36">
        <v>39</v>
      </c>
      <c r="Y302" s="49">
        <v>6.219103811194387E-3</v>
      </c>
      <c r="AA302" s="44">
        <v>90046</v>
      </c>
      <c r="AB302" s="36">
        <v>11724</v>
      </c>
      <c r="AC302" s="36">
        <v>37</v>
      </c>
      <c r="AD302" s="49">
        <v>3.1559194814056637E-3</v>
      </c>
      <c r="AF302" s="44">
        <v>91746</v>
      </c>
      <c r="AG302" s="36">
        <v>6653</v>
      </c>
      <c r="AH302" s="36">
        <v>25</v>
      </c>
      <c r="AI302" s="49">
        <v>3.7577032917480834E-3</v>
      </c>
      <c r="AK302" s="44">
        <v>93004</v>
      </c>
      <c r="AL302" s="36">
        <v>10889</v>
      </c>
      <c r="AM302" s="36">
        <v>46</v>
      </c>
      <c r="AN302" s="49">
        <v>4.2244466893194971E-3</v>
      </c>
      <c r="AP302" s="44">
        <v>93030</v>
      </c>
      <c r="AQ302" s="36">
        <v>15375</v>
      </c>
      <c r="AR302" s="36">
        <v>74</v>
      </c>
      <c r="AS302" s="49">
        <v>4.8130081300813005E-3</v>
      </c>
      <c r="AU302" s="44">
        <v>91770</v>
      </c>
      <c r="AV302" s="36">
        <v>16722</v>
      </c>
      <c r="AW302" s="36">
        <v>118</v>
      </c>
      <c r="AX302" s="49">
        <v>7.0565721803612005E-3</v>
      </c>
      <c r="AZ302" s="44">
        <v>93021</v>
      </c>
      <c r="BA302" s="36">
        <v>12325</v>
      </c>
      <c r="BB302" s="36">
        <v>70</v>
      </c>
      <c r="BC302" s="49">
        <v>5.6795131845841784E-3</v>
      </c>
      <c r="BE302" s="44">
        <v>91354</v>
      </c>
      <c r="BF302" s="36">
        <v>11390</v>
      </c>
      <c r="BG302" s="36">
        <v>38</v>
      </c>
      <c r="BH302" s="49">
        <v>3.3362598770851626E-3</v>
      </c>
    </row>
    <row r="303" spans="2:60" x14ac:dyDescent="0.25">
      <c r="B303" s="44">
        <v>92683</v>
      </c>
      <c r="C303" s="36">
        <v>24925</v>
      </c>
      <c r="D303" s="36">
        <v>147</v>
      </c>
      <c r="E303" s="49">
        <v>5.8976930792377135E-3</v>
      </c>
      <c r="G303" s="44">
        <v>92823</v>
      </c>
      <c r="H303" s="36">
        <v>1744</v>
      </c>
      <c r="I303" s="36">
        <v>8</v>
      </c>
      <c r="J303" s="49">
        <v>4.5871559633027525E-3</v>
      </c>
      <c r="L303" s="44">
        <v>90638</v>
      </c>
      <c r="M303" s="36">
        <v>15031</v>
      </c>
      <c r="N303" s="36">
        <v>108</v>
      </c>
      <c r="O303" s="49">
        <v>7.1851506885769406E-3</v>
      </c>
      <c r="Q303" s="44">
        <v>91740</v>
      </c>
      <c r="R303" s="36">
        <v>8647</v>
      </c>
      <c r="S303" s="36">
        <v>65</v>
      </c>
      <c r="T303" s="49">
        <v>7.5170579391696541E-3</v>
      </c>
      <c r="V303" s="44">
        <v>91709</v>
      </c>
      <c r="W303" s="36">
        <v>26173</v>
      </c>
      <c r="X303" s="36">
        <v>162</v>
      </c>
      <c r="Y303" s="49">
        <v>6.1895846865089978E-3</v>
      </c>
      <c r="AA303" s="44">
        <v>92865</v>
      </c>
      <c r="AB303" s="36">
        <v>6661</v>
      </c>
      <c r="AC303" s="36">
        <v>21</v>
      </c>
      <c r="AD303" s="49">
        <v>3.1526797778111395E-3</v>
      </c>
      <c r="AF303" s="44">
        <v>90712</v>
      </c>
      <c r="AG303" s="36">
        <v>11235</v>
      </c>
      <c r="AH303" s="36">
        <v>42</v>
      </c>
      <c r="AI303" s="49">
        <v>3.7383177570093459E-3</v>
      </c>
      <c r="AK303" s="44">
        <v>90746</v>
      </c>
      <c r="AL303" s="36">
        <v>8580</v>
      </c>
      <c r="AM303" s="36">
        <v>36</v>
      </c>
      <c r="AN303" s="49">
        <v>4.1958041958041958E-3</v>
      </c>
      <c r="AP303" s="44">
        <v>91746</v>
      </c>
      <c r="AQ303" s="36">
        <v>6649</v>
      </c>
      <c r="AR303" s="36">
        <v>32</v>
      </c>
      <c r="AS303" s="49">
        <v>4.8127537975635433E-3</v>
      </c>
      <c r="AU303" s="44">
        <v>93513</v>
      </c>
      <c r="AV303" s="36">
        <v>284</v>
      </c>
      <c r="AW303" s="36">
        <v>2</v>
      </c>
      <c r="AX303" s="49">
        <v>7.0422535211267607E-3</v>
      </c>
      <c r="AZ303" s="44">
        <v>93561</v>
      </c>
      <c r="BA303" s="36">
        <v>13213</v>
      </c>
      <c r="BB303" s="36">
        <v>75</v>
      </c>
      <c r="BC303" s="49">
        <v>5.6762279573147655E-3</v>
      </c>
      <c r="BE303" s="44">
        <v>90603</v>
      </c>
      <c r="BF303" s="36">
        <v>6916</v>
      </c>
      <c r="BG303" s="36">
        <v>23</v>
      </c>
      <c r="BH303" s="49">
        <v>3.3256217466743781E-3</v>
      </c>
    </row>
    <row r="304" spans="2:60" x14ac:dyDescent="0.25">
      <c r="B304" s="44">
        <v>92536</v>
      </c>
      <c r="C304" s="36">
        <v>681</v>
      </c>
      <c r="D304" s="36">
        <v>4</v>
      </c>
      <c r="E304" s="49">
        <v>5.8737151248164461E-3</v>
      </c>
      <c r="G304" s="44">
        <v>90501</v>
      </c>
      <c r="H304" s="36">
        <v>8735</v>
      </c>
      <c r="I304" s="36">
        <v>40</v>
      </c>
      <c r="J304" s="49">
        <v>4.5792787635947334E-3</v>
      </c>
      <c r="L304" s="44">
        <v>91360</v>
      </c>
      <c r="M304" s="36">
        <v>15215</v>
      </c>
      <c r="N304" s="36">
        <v>109</v>
      </c>
      <c r="O304" s="49">
        <v>7.1639829116003943E-3</v>
      </c>
      <c r="Q304" s="44">
        <v>90815</v>
      </c>
      <c r="R304" s="36">
        <v>15723</v>
      </c>
      <c r="S304" s="36">
        <v>118</v>
      </c>
      <c r="T304" s="49">
        <v>7.5049290847802579E-3</v>
      </c>
      <c r="V304" s="44">
        <v>90502</v>
      </c>
      <c r="W304" s="36">
        <v>6012</v>
      </c>
      <c r="X304" s="36">
        <v>37</v>
      </c>
      <c r="Y304" s="49">
        <v>6.1543579507651368E-3</v>
      </c>
      <c r="AA304" s="44">
        <v>92320</v>
      </c>
      <c r="AB304" s="36">
        <v>3492</v>
      </c>
      <c r="AC304" s="36">
        <v>11</v>
      </c>
      <c r="AD304" s="49">
        <v>3.1500572737686141E-3</v>
      </c>
      <c r="AF304" s="44">
        <v>93529</v>
      </c>
      <c r="AG304" s="36">
        <v>806</v>
      </c>
      <c r="AH304" s="36">
        <v>3</v>
      </c>
      <c r="AI304" s="49">
        <v>3.7220843672456576E-3</v>
      </c>
      <c r="AK304" s="44">
        <v>90022</v>
      </c>
      <c r="AL304" s="36">
        <v>16613</v>
      </c>
      <c r="AM304" s="36">
        <v>69</v>
      </c>
      <c r="AN304" s="49">
        <v>4.1533738638415696E-3</v>
      </c>
      <c r="AP304" s="44">
        <v>90807</v>
      </c>
      <c r="AQ304" s="36">
        <v>12505</v>
      </c>
      <c r="AR304" s="36">
        <v>60</v>
      </c>
      <c r="AS304" s="49">
        <v>4.7980807676929228E-3</v>
      </c>
      <c r="AU304" s="44">
        <v>90247</v>
      </c>
      <c r="AV304" s="36">
        <v>12876</v>
      </c>
      <c r="AW304" s="36">
        <v>89</v>
      </c>
      <c r="AX304" s="49">
        <v>6.9120844982913949E-3</v>
      </c>
      <c r="AZ304" s="44">
        <v>91741</v>
      </c>
      <c r="BA304" s="36">
        <v>9725</v>
      </c>
      <c r="BB304" s="36">
        <v>55</v>
      </c>
      <c r="BC304" s="49">
        <v>5.6555269922879178E-3</v>
      </c>
      <c r="BE304" s="44">
        <v>90022</v>
      </c>
      <c r="BF304" s="36">
        <v>16610</v>
      </c>
      <c r="BG304" s="36">
        <v>55</v>
      </c>
      <c r="BH304" s="49">
        <v>3.3112582781456954E-3</v>
      </c>
    </row>
    <row r="305" spans="2:60" x14ac:dyDescent="0.25">
      <c r="B305" s="44">
        <v>90712</v>
      </c>
      <c r="C305" s="36">
        <v>11163</v>
      </c>
      <c r="D305" s="36">
        <v>65</v>
      </c>
      <c r="E305" s="49">
        <v>5.8228074890262476E-3</v>
      </c>
      <c r="G305" s="44">
        <v>92307</v>
      </c>
      <c r="H305" s="36">
        <v>14484</v>
      </c>
      <c r="I305" s="36">
        <v>66</v>
      </c>
      <c r="J305" s="49">
        <v>4.5567522783761388E-3</v>
      </c>
      <c r="L305" s="44">
        <v>93238</v>
      </c>
      <c r="M305" s="36">
        <v>1131</v>
      </c>
      <c r="N305" s="36">
        <v>8</v>
      </c>
      <c r="O305" s="49">
        <v>7.073386383731211E-3</v>
      </c>
      <c r="Q305" s="44">
        <v>92867</v>
      </c>
      <c r="R305" s="36">
        <v>13579</v>
      </c>
      <c r="S305" s="36">
        <v>101</v>
      </c>
      <c r="T305" s="49">
        <v>7.4379556668385007E-3</v>
      </c>
      <c r="V305" s="44">
        <v>92536</v>
      </c>
      <c r="W305" s="36">
        <v>657</v>
      </c>
      <c r="X305" s="36">
        <v>4</v>
      </c>
      <c r="Y305" s="49">
        <v>6.0882800608828003E-3</v>
      </c>
      <c r="AA305" s="44">
        <v>90620</v>
      </c>
      <c r="AB305" s="36">
        <v>13991</v>
      </c>
      <c r="AC305" s="36">
        <v>44</v>
      </c>
      <c r="AD305" s="49">
        <v>3.144878850689729E-3</v>
      </c>
      <c r="AF305" s="44">
        <v>90743</v>
      </c>
      <c r="AG305" s="36">
        <v>271</v>
      </c>
      <c r="AH305" s="36">
        <v>1</v>
      </c>
      <c r="AI305" s="49">
        <v>3.6900369003690036E-3</v>
      </c>
      <c r="AK305" s="44">
        <v>90210</v>
      </c>
      <c r="AL305" s="36">
        <v>5793</v>
      </c>
      <c r="AM305" s="36">
        <v>24</v>
      </c>
      <c r="AN305" s="49">
        <v>4.142931123770067E-3</v>
      </c>
      <c r="AP305" s="44">
        <v>92782</v>
      </c>
      <c r="AQ305" s="36">
        <v>11487</v>
      </c>
      <c r="AR305" s="36">
        <v>55</v>
      </c>
      <c r="AS305" s="49">
        <v>4.7880212414033252E-3</v>
      </c>
      <c r="AU305" s="44">
        <v>90814</v>
      </c>
      <c r="AV305" s="36">
        <v>9750</v>
      </c>
      <c r="AW305" s="36">
        <v>67</v>
      </c>
      <c r="AX305" s="49">
        <v>6.871794871794872E-3</v>
      </c>
      <c r="AZ305" s="44">
        <v>92656</v>
      </c>
      <c r="BA305" s="36">
        <v>18948</v>
      </c>
      <c r="BB305" s="36">
        <v>107</v>
      </c>
      <c r="BC305" s="49">
        <v>5.6470339877559639E-3</v>
      </c>
      <c r="BE305" s="44">
        <v>92663</v>
      </c>
      <c r="BF305" s="36">
        <v>11489</v>
      </c>
      <c r="BG305" s="36">
        <v>38</v>
      </c>
      <c r="BH305" s="49">
        <v>3.3075115327704761E-3</v>
      </c>
    </row>
    <row r="306" spans="2:60" x14ac:dyDescent="0.25">
      <c r="B306" s="44">
        <v>91745</v>
      </c>
      <c r="C306" s="36">
        <v>16344</v>
      </c>
      <c r="D306" s="36">
        <v>95</v>
      </c>
      <c r="E306" s="49">
        <v>5.8125305922662749E-3</v>
      </c>
      <c r="G306" s="44">
        <v>92501</v>
      </c>
      <c r="H306" s="36">
        <v>440</v>
      </c>
      <c r="I306" s="36">
        <v>2</v>
      </c>
      <c r="J306" s="49">
        <v>4.5454545454545452E-3</v>
      </c>
      <c r="L306" s="44">
        <v>92320</v>
      </c>
      <c r="M306" s="36">
        <v>3404</v>
      </c>
      <c r="N306" s="36">
        <v>24</v>
      </c>
      <c r="O306" s="49">
        <v>7.0505287896592246E-3</v>
      </c>
      <c r="Q306" s="44">
        <v>92831</v>
      </c>
      <c r="R306" s="36">
        <v>13868</v>
      </c>
      <c r="S306" s="36">
        <v>103</v>
      </c>
      <c r="T306" s="49">
        <v>7.4271704643784249E-3</v>
      </c>
      <c r="V306" s="44">
        <v>92663</v>
      </c>
      <c r="W306" s="36">
        <v>11510</v>
      </c>
      <c r="X306" s="36">
        <v>70</v>
      </c>
      <c r="Y306" s="49">
        <v>6.0816681146828849E-3</v>
      </c>
      <c r="AA306" s="44">
        <v>90066</v>
      </c>
      <c r="AB306" s="36">
        <v>2231</v>
      </c>
      <c r="AC306" s="36">
        <v>7</v>
      </c>
      <c r="AD306" s="49">
        <v>3.1376064545047063E-3</v>
      </c>
      <c r="AF306" s="44">
        <v>91740</v>
      </c>
      <c r="AG306" s="36">
        <v>8721</v>
      </c>
      <c r="AH306" s="36">
        <v>32</v>
      </c>
      <c r="AI306" s="49">
        <v>3.669303978901502E-3</v>
      </c>
      <c r="AK306" s="44">
        <v>90045</v>
      </c>
      <c r="AL306" s="36">
        <v>484</v>
      </c>
      <c r="AM306" s="36">
        <v>2</v>
      </c>
      <c r="AN306" s="49">
        <v>4.1322314049586778E-3</v>
      </c>
      <c r="AP306" s="44">
        <v>90069</v>
      </c>
      <c r="AQ306" s="36">
        <v>10264</v>
      </c>
      <c r="AR306" s="36">
        <v>49</v>
      </c>
      <c r="AS306" s="49">
        <v>4.7739672642244735E-3</v>
      </c>
      <c r="AU306" s="44">
        <v>92887</v>
      </c>
      <c r="AV306" s="36">
        <v>7318</v>
      </c>
      <c r="AW306" s="36">
        <v>50</v>
      </c>
      <c r="AX306" s="49">
        <v>6.8324678874009288E-3</v>
      </c>
      <c r="AZ306" s="44">
        <v>92308</v>
      </c>
      <c r="BA306" s="36">
        <v>15625</v>
      </c>
      <c r="BB306" s="36">
        <v>88</v>
      </c>
      <c r="BC306" s="49">
        <v>5.6319999999999999E-3</v>
      </c>
      <c r="BE306" s="44">
        <v>90601</v>
      </c>
      <c r="BF306" s="36">
        <v>11230</v>
      </c>
      <c r="BG306" s="36">
        <v>37</v>
      </c>
      <c r="BH306" s="49">
        <v>3.2947462154942118E-3</v>
      </c>
    </row>
    <row r="307" spans="2:60" x14ac:dyDescent="0.25">
      <c r="B307" s="44">
        <v>93065</v>
      </c>
      <c r="C307" s="36">
        <v>24744</v>
      </c>
      <c r="D307" s="36">
        <v>143</v>
      </c>
      <c r="E307" s="49">
        <v>5.7791787908179765E-3</v>
      </c>
      <c r="G307" s="44">
        <v>90254</v>
      </c>
      <c r="H307" s="36">
        <v>9681</v>
      </c>
      <c r="I307" s="36">
        <v>44</v>
      </c>
      <c r="J307" s="49">
        <v>4.5449850222084491E-3</v>
      </c>
      <c r="L307" s="44">
        <v>91701</v>
      </c>
      <c r="M307" s="36">
        <v>13372</v>
      </c>
      <c r="N307" s="36">
        <v>94</v>
      </c>
      <c r="O307" s="49">
        <v>7.0296141190547409E-3</v>
      </c>
      <c r="Q307" s="44">
        <v>91710</v>
      </c>
      <c r="R307" s="36">
        <v>24528</v>
      </c>
      <c r="S307" s="36">
        <v>182</v>
      </c>
      <c r="T307" s="49">
        <v>7.4200913242009128E-3</v>
      </c>
      <c r="V307" s="44">
        <v>92342</v>
      </c>
      <c r="W307" s="36">
        <v>3125</v>
      </c>
      <c r="X307" s="36">
        <v>19</v>
      </c>
      <c r="Y307" s="49">
        <v>6.0800000000000003E-3</v>
      </c>
      <c r="AA307" s="44">
        <v>90023</v>
      </c>
      <c r="AB307" s="36">
        <v>3869</v>
      </c>
      <c r="AC307" s="36">
        <v>12</v>
      </c>
      <c r="AD307" s="49">
        <v>3.1015766347893513E-3</v>
      </c>
      <c r="AF307" s="44">
        <v>91750</v>
      </c>
      <c r="AG307" s="36">
        <v>11741</v>
      </c>
      <c r="AH307" s="36">
        <v>43</v>
      </c>
      <c r="AI307" s="49">
        <v>3.6623796950855975E-3</v>
      </c>
      <c r="AK307" s="44">
        <v>90023</v>
      </c>
      <c r="AL307" s="36">
        <v>3876</v>
      </c>
      <c r="AM307" s="36">
        <v>16</v>
      </c>
      <c r="AN307" s="49">
        <v>4.1279669762641896E-3</v>
      </c>
      <c r="AP307" s="44">
        <v>92504</v>
      </c>
      <c r="AQ307" s="36">
        <v>2517</v>
      </c>
      <c r="AR307" s="36">
        <v>12</v>
      </c>
      <c r="AS307" s="49">
        <v>4.7675804529201428E-3</v>
      </c>
      <c r="AU307" s="44">
        <v>90249</v>
      </c>
      <c r="AV307" s="36">
        <v>8376</v>
      </c>
      <c r="AW307" s="36">
        <v>57</v>
      </c>
      <c r="AX307" s="49">
        <v>6.8051575931232094E-3</v>
      </c>
      <c r="AZ307" s="44">
        <v>90061</v>
      </c>
      <c r="BA307" s="36">
        <v>2664</v>
      </c>
      <c r="BB307" s="36">
        <v>15</v>
      </c>
      <c r="BC307" s="49">
        <v>5.6306306306306304E-3</v>
      </c>
      <c r="BE307" s="44">
        <v>91010</v>
      </c>
      <c r="BF307" s="36">
        <v>7915</v>
      </c>
      <c r="BG307" s="36">
        <v>26</v>
      </c>
      <c r="BH307" s="49">
        <v>3.2849020846494E-3</v>
      </c>
    </row>
    <row r="308" spans="2:60" x14ac:dyDescent="0.25">
      <c r="B308" s="43">
        <v>91354</v>
      </c>
      <c r="C308" s="37">
        <v>11264</v>
      </c>
      <c r="D308" s="37">
        <v>65</v>
      </c>
      <c r="E308" s="48">
        <v>5.770596590909091E-3</v>
      </c>
      <c r="G308" s="43">
        <v>90815</v>
      </c>
      <c r="H308" s="37">
        <v>15698</v>
      </c>
      <c r="I308" s="37">
        <v>71</v>
      </c>
      <c r="J308" s="48">
        <v>4.522869155306408E-3</v>
      </c>
      <c r="L308" s="43">
        <v>92630</v>
      </c>
      <c r="M308" s="37">
        <v>22492</v>
      </c>
      <c r="N308" s="37">
        <v>158</v>
      </c>
      <c r="O308" s="48">
        <v>7.0247199004090342E-3</v>
      </c>
      <c r="Q308" s="43">
        <v>93003</v>
      </c>
      <c r="R308" s="37">
        <v>19448</v>
      </c>
      <c r="S308" s="37">
        <v>144</v>
      </c>
      <c r="T308" s="48">
        <v>7.4043603455368158E-3</v>
      </c>
      <c r="V308" s="43">
        <v>92630</v>
      </c>
      <c r="W308" s="37">
        <v>22569</v>
      </c>
      <c r="X308" s="37">
        <v>137</v>
      </c>
      <c r="Y308" s="48">
        <v>6.0702733838450974E-3</v>
      </c>
      <c r="AA308" s="43">
        <v>91750</v>
      </c>
      <c r="AB308" s="37">
        <v>11657</v>
      </c>
      <c r="AC308" s="37">
        <v>36</v>
      </c>
      <c r="AD308" s="48">
        <v>3.0882731406022134E-3</v>
      </c>
      <c r="AF308" s="43">
        <v>92691</v>
      </c>
      <c r="AG308" s="37">
        <v>13276</v>
      </c>
      <c r="AH308" s="37">
        <v>48</v>
      </c>
      <c r="AI308" s="48">
        <v>3.6155468514612837E-3</v>
      </c>
      <c r="AK308" s="43">
        <v>90240</v>
      </c>
      <c r="AL308" s="37">
        <v>7999</v>
      </c>
      <c r="AM308" s="37">
        <v>33</v>
      </c>
      <c r="AN308" s="48">
        <v>4.1255156894611823E-3</v>
      </c>
      <c r="AP308" s="43">
        <v>90046</v>
      </c>
      <c r="AQ308" s="37">
        <v>11756</v>
      </c>
      <c r="AR308" s="37">
        <v>56</v>
      </c>
      <c r="AS308" s="48">
        <v>4.7635250085062949E-3</v>
      </c>
      <c r="AU308" s="43">
        <v>91008</v>
      </c>
      <c r="AV308" s="37">
        <v>442</v>
      </c>
      <c r="AW308" s="37">
        <v>3</v>
      </c>
      <c r="AX308" s="48">
        <v>6.7873303167420816E-3</v>
      </c>
      <c r="AZ308" s="43">
        <v>90260</v>
      </c>
      <c r="BA308" s="37">
        <v>10146</v>
      </c>
      <c r="BB308" s="37">
        <v>57</v>
      </c>
      <c r="BC308" s="48">
        <v>5.6179775280898875E-3</v>
      </c>
      <c r="BE308" s="43">
        <v>90292</v>
      </c>
      <c r="BF308" s="37">
        <v>7391</v>
      </c>
      <c r="BG308" s="37">
        <v>24</v>
      </c>
      <c r="BH308" s="48">
        <v>3.2471925314571776E-3</v>
      </c>
    </row>
    <row r="309" spans="2:60" x14ac:dyDescent="0.25">
      <c r="B309" s="44">
        <v>91759</v>
      </c>
      <c r="C309" s="36">
        <v>347</v>
      </c>
      <c r="D309" s="36">
        <v>2</v>
      </c>
      <c r="E309" s="49">
        <v>5.763688760806916E-3</v>
      </c>
      <c r="G309" s="44">
        <v>92602</v>
      </c>
      <c r="H309" s="36">
        <v>10621</v>
      </c>
      <c r="I309" s="36">
        <v>48</v>
      </c>
      <c r="J309" s="49">
        <v>4.5193484605969307E-3</v>
      </c>
      <c r="L309" s="44">
        <v>92663</v>
      </c>
      <c r="M309" s="36">
        <v>11412</v>
      </c>
      <c r="N309" s="36">
        <v>80</v>
      </c>
      <c r="O309" s="49">
        <v>7.0101647388713636E-3</v>
      </c>
      <c r="Q309" s="44">
        <v>92630</v>
      </c>
      <c r="R309" s="36">
        <v>22568</v>
      </c>
      <c r="S309" s="36">
        <v>167</v>
      </c>
      <c r="T309" s="49">
        <v>7.3998582063098195E-3</v>
      </c>
      <c r="V309" s="44">
        <v>93510</v>
      </c>
      <c r="W309" s="36">
        <v>2501</v>
      </c>
      <c r="X309" s="36">
        <v>15</v>
      </c>
      <c r="Y309" s="49">
        <v>5.9976009596161535E-3</v>
      </c>
      <c r="AA309" s="44">
        <v>90815</v>
      </c>
      <c r="AB309" s="36">
        <v>15876</v>
      </c>
      <c r="AC309" s="36">
        <v>49</v>
      </c>
      <c r="AD309" s="49">
        <v>3.0864197530864196E-3</v>
      </c>
      <c r="AF309" s="44">
        <v>92833</v>
      </c>
      <c r="AG309" s="36">
        <v>16235</v>
      </c>
      <c r="AH309" s="36">
        <v>58</v>
      </c>
      <c r="AI309" s="49">
        <v>3.5725284878349245E-3</v>
      </c>
      <c r="AK309" s="44">
        <v>91789</v>
      </c>
      <c r="AL309" s="36">
        <v>13157</v>
      </c>
      <c r="AM309" s="36">
        <v>54</v>
      </c>
      <c r="AN309" s="49">
        <v>4.1042790909781865E-3</v>
      </c>
      <c r="AP309" s="44">
        <v>92503</v>
      </c>
      <c r="AQ309" s="36">
        <v>6340</v>
      </c>
      <c r="AR309" s="36">
        <v>30</v>
      </c>
      <c r="AS309" s="49">
        <v>4.7318611987381704E-3</v>
      </c>
      <c r="AU309" s="44">
        <v>91789</v>
      </c>
      <c r="AV309" s="36">
        <v>13113</v>
      </c>
      <c r="AW309" s="36">
        <v>89</v>
      </c>
      <c r="AX309" s="49">
        <v>6.7871577823533898E-3</v>
      </c>
      <c r="AZ309" s="44">
        <v>92835</v>
      </c>
      <c r="BA309" s="36">
        <v>8733</v>
      </c>
      <c r="BB309" s="36">
        <v>49</v>
      </c>
      <c r="BC309" s="49">
        <v>5.61090117943433E-3</v>
      </c>
      <c r="BE309" s="44">
        <v>92606</v>
      </c>
      <c r="BF309" s="36">
        <v>8964</v>
      </c>
      <c r="BG309" s="36">
        <v>29</v>
      </c>
      <c r="BH309" s="49">
        <v>3.2351628737170906E-3</v>
      </c>
    </row>
    <row r="310" spans="2:60" x14ac:dyDescent="0.25">
      <c r="B310" s="44">
        <v>92663</v>
      </c>
      <c r="C310" s="36">
        <v>11462</v>
      </c>
      <c r="D310" s="36">
        <v>66</v>
      </c>
      <c r="E310" s="49">
        <v>5.7581573896353169E-3</v>
      </c>
      <c r="G310" s="44">
        <v>92277</v>
      </c>
      <c r="H310" s="36">
        <v>9299</v>
      </c>
      <c r="I310" s="36">
        <v>42</v>
      </c>
      <c r="J310" s="49">
        <v>4.5166146897515861E-3</v>
      </c>
      <c r="L310" s="44">
        <v>92683</v>
      </c>
      <c r="M310" s="36">
        <v>24994</v>
      </c>
      <c r="N310" s="36">
        <v>174</v>
      </c>
      <c r="O310" s="49">
        <v>6.9616708009922383E-3</v>
      </c>
      <c r="Q310" s="44">
        <v>92592</v>
      </c>
      <c r="R310" s="36">
        <v>26126</v>
      </c>
      <c r="S310" s="36">
        <v>193</v>
      </c>
      <c r="T310" s="49">
        <v>7.3872770420270991E-3</v>
      </c>
      <c r="V310" s="44">
        <v>92373</v>
      </c>
      <c r="W310" s="36">
        <v>15090</v>
      </c>
      <c r="X310" s="36">
        <v>90</v>
      </c>
      <c r="Y310" s="49">
        <v>5.9642147117296221E-3</v>
      </c>
      <c r="AA310" s="44">
        <v>92649</v>
      </c>
      <c r="AB310" s="36">
        <v>14294</v>
      </c>
      <c r="AC310" s="36">
        <v>44</v>
      </c>
      <c r="AD310" s="49">
        <v>3.0782146355114032E-3</v>
      </c>
      <c r="AF310" s="44">
        <v>93510</v>
      </c>
      <c r="AG310" s="36">
        <v>2534</v>
      </c>
      <c r="AH310" s="36">
        <v>9</v>
      </c>
      <c r="AI310" s="49">
        <v>3.5516969218626678E-3</v>
      </c>
      <c r="AK310" s="44">
        <v>91741</v>
      </c>
      <c r="AL310" s="36">
        <v>9754</v>
      </c>
      <c r="AM310" s="36">
        <v>40</v>
      </c>
      <c r="AN310" s="49">
        <v>4.1008816895632561E-3</v>
      </c>
      <c r="AP310" s="44">
        <v>92320</v>
      </c>
      <c r="AQ310" s="36">
        <v>3606</v>
      </c>
      <c r="AR310" s="36">
        <v>17</v>
      </c>
      <c r="AS310" s="49">
        <v>4.714364947310039E-3</v>
      </c>
      <c r="AU310" s="44">
        <v>93561</v>
      </c>
      <c r="AV310" s="36">
        <v>13277</v>
      </c>
      <c r="AW310" s="36">
        <v>90</v>
      </c>
      <c r="AX310" s="49">
        <v>6.7786397529562403E-3</v>
      </c>
      <c r="AZ310" s="44">
        <v>92339</v>
      </c>
      <c r="BA310" s="36">
        <v>717</v>
      </c>
      <c r="BB310" s="36">
        <v>4</v>
      </c>
      <c r="BC310" s="49">
        <v>5.5788005578800556E-3</v>
      </c>
      <c r="BE310" s="44">
        <v>90630</v>
      </c>
      <c r="BF310" s="36">
        <v>16751</v>
      </c>
      <c r="BG310" s="36">
        <v>54</v>
      </c>
      <c r="BH310" s="49">
        <v>3.2236881380216108E-3</v>
      </c>
    </row>
    <row r="311" spans="2:60" x14ac:dyDescent="0.25">
      <c r="B311" s="44">
        <v>93516</v>
      </c>
      <c r="C311" s="36">
        <v>869</v>
      </c>
      <c r="D311" s="36">
        <v>5</v>
      </c>
      <c r="E311" s="49">
        <v>5.7537399309551211E-3</v>
      </c>
      <c r="G311" s="44">
        <v>91008</v>
      </c>
      <c r="H311" s="36">
        <v>444</v>
      </c>
      <c r="I311" s="36">
        <v>2</v>
      </c>
      <c r="J311" s="49">
        <v>4.5045045045045045E-3</v>
      </c>
      <c r="L311" s="44">
        <v>92648</v>
      </c>
      <c r="M311" s="36">
        <v>20934</v>
      </c>
      <c r="N311" s="36">
        <v>145</v>
      </c>
      <c r="O311" s="49">
        <v>6.9265310021973826E-3</v>
      </c>
      <c r="Q311" s="44">
        <v>92843</v>
      </c>
      <c r="R311" s="36">
        <v>11075</v>
      </c>
      <c r="S311" s="36">
        <v>81</v>
      </c>
      <c r="T311" s="49">
        <v>7.3137697516930025E-3</v>
      </c>
      <c r="V311" s="44">
        <v>92653</v>
      </c>
      <c r="W311" s="36">
        <v>4549</v>
      </c>
      <c r="X311" s="36">
        <v>27</v>
      </c>
      <c r="Y311" s="49">
        <v>5.9353704110793578E-3</v>
      </c>
      <c r="AA311" s="44">
        <v>92618</v>
      </c>
      <c r="AB311" s="36">
        <v>23928</v>
      </c>
      <c r="AC311" s="36">
        <v>72</v>
      </c>
      <c r="AD311" s="49">
        <v>3.009027081243731E-3</v>
      </c>
      <c r="AF311" s="44">
        <v>92869</v>
      </c>
      <c r="AG311" s="36">
        <v>12189</v>
      </c>
      <c r="AH311" s="36">
        <v>43</v>
      </c>
      <c r="AI311" s="49">
        <v>3.5277709410123882E-3</v>
      </c>
      <c r="AK311" s="44">
        <v>90211</v>
      </c>
      <c r="AL311" s="36">
        <v>3929</v>
      </c>
      <c r="AM311" s="36">
        <v>16</v>
      </c>
      <c r="AN311" s="49">
        <v>4.0722830236701452E-3</v>
      </c>
      <c r="AP311" s="44">
        <v>90604</v>
      </c>
      <c r="AQ311" s="36">
        <v>12321</v>
      </c>
      <c r="AR311" s="36">
        <v>58</v>
      </c>
      <c r="AS311" s="49">
        <v>4.7074101128155186E-3</v>
      </c>
      <c r="AU311" s="44">
        <v>92656</v>
      </c>
      <c r="AV311" s="36">
        <v>19095</v>
      </c>
      <c r="AW311" s="36">
        <v>129</v>
      </c>
      <c r="AX311" s="49">
        <v>6.7556952081696776E-3</v>
      </c>
      <c r="AZ311" s="44">
        <v>90755</v>
      </c>
      <c r="BA311" s="36">
        <v>4665</v>
      </c>
      <c r="BB311" s="36">
        <v>26</v>
      </c>
      <c r="BC311" s="49">
        <v>5.5734190782422291E-3</v>
      </c>
      <c r="BE311" s="44">
        <v>93536</v>
      </c>
      <c r="BF311" s="36">
        <v>23266</v>
      </c>
      <c r="BG311" s="36">
        <v>75</v>
      </c>
      <c r="BH311" s="49">
        <v>3.2235880684260295E-3</v>
      </c>
    </row>
    <row r="312" spans="2:60" x14ac:dyDescent="0.25">
      <c r="B312" s="44">
        <v>93021</v>
      </c>
      <c r="C312" s="36">
        <v>12343</v>
      </c>
      <c r="D312" s="36">
        <v>71</v>
      </c>
      <c r="E312" s="49">
        <v>5.7522482378676177E-3</v>
      </c>
      <c r="G312" s="44">
        <v>92241</v>
      </c>
      <c r="H312" s="36">
        <v>1784</v>
      </c>
      <c r="I312" s="36">
        <v>8</v>
      </c>
      <c r="J312" s="49">
        <v>4.4843049327354259E-3</v>
      </c>
      <c r="L312" s="44">
        <v>91001</v>
      </c>
      <c r="M312" s="36">
        <v>12649</v>
      </c>
      <c r="N312" s="36">
        <v>87</v>
      </c>
      <c r="O312" s="49">
        <v>6.8780140722586765E-3</v>
      </c>
      <c r="Q312" s="44">
        <v>90405</v>
      </c>
      <c r="R312" s="36">
        <v>14513</v>
      </c>
      <c r="S312" s="36">
        <v>106</v>
      </c>
      <c r="T312" s="49">
        <v>7.3037965961551717E-3</v>
      </c>
      <c r="V312" s="44">
        <v>92867</v>
      </c>
      <c r="W312" s="36">
        <v>13610</v>
      </c>
      <c r="X312" s="36">
        <v>80</v>
      </c>
      <c r="Y312" s="49">
        <v>5.8780308596620128E-3</v>
      </c>
      <c r="AA312" s="44">
        <v>91722</v>
      </c>
      <c r="AB312" s="36">
        <v>10002</v>
      </c>
      <c r="AC312" s="36">
        <v>30</v>
      </c>
      <c r="AD312" s="49">
        <v>2.999400119976005E-3</v>
      </c>
      <c r="AF312" s="44">
        <v>92821</v>
      </c>
      <c r="AG312" s="36">
        <v>15049</v>
      </c>
      <c r="AH312" s="36">
        <v>53</v>
      </c>
      <c r="AI312" s="49">
        <v>3.5218286929364078E-3</v>
      </c>
      <c r="AK312" s="44">
        <v>93013</v>
      </c>
      <c r="AL312" s="36">
        <v>6387</v>
      </c>
      <c r="AM312" s="36">
        <v>26</v>
      </c>
      <c r="AN312" s="49">
        <v>4.0707687490214497E-3</v>
      </c>
      <c r="AP312" s="44">
        <v>92683</v>
      </c>
      <c r="AQ312" s="36">
        <v>25084</v>
      </c>
      <c r="AR312" s="36">
        <v>118</v>
      </c>
      <c r="AS312" s="49">
        <v>4.7041939084675492E-3</v>
      </c>
      <c r="AU312" s="44">
        <v>90047</v>
      </c>
      <c r="AV312" s="36">
        <v>4752</v>
      </c>
      <c r="AW312" s="36">
        <v>32</v>
      </c>
      <c r="AX312" s="49">
        <v>6.7340067340067337E-3</v>
      </c>
      <c r="AZ312" s="44">
        <v>91748</v>
      </c>
      <c r="BA312" s="36">
        <v>13919</v>
      </c>
      <c r="BB312" s="36">
        <v>77</v>
      </c>
      <c r="BC312" s="49">
        <v>5.5320066096702352E-3</v>
      </c>
      <c r="BE312" s="44">
        <v>91784</v>
      </c>
      <c r="BF312" s="36">
        <v>9650</v>
      </c>
      <c r="BG312" s="36">
        <v>31</v>
      </c>
      <c r="BH312" s="49">
        <v>3.2124352331606219E-3</v>
      </c>
    </row>
    <row r="313" spans="2:60" x14ac:dyDescent="0.25">
      <c r="B313" s="44">
        <v>92324</v>
      </c>
      <c r="C313" s="36">
        <v>1217</v>
      </c>
      <c r="D313" s="36">
        <v>7</v>
      </c>
      <c r="E313" s="49">
        <v>5.7518488085456041E-3</v>
      </c>
      <c r="G313" s="44">
        <v>91390</v>
      </c>
      <c r="H313" s="36">
        <v>6273</v>
      </c>
      <c r="I313" s="36">
        <v>28</v>
      </c>
      <c r="J313" s="49">
        <v>4.4635740475051809E-3</v>
      </c>
      <c r="L313" s="44">
        <v>91750</v>
      </c>
      <c r="M313" s="36">
        <v>11633</v>
      </c>
      <c r="N313" s="36">
        <v>80</v>
      </c>
      <c r="O313" s="49">
        <v>6.8769878793088629E-3</v>
      </c>
      <c r="Q313" s="44">
        <v>91350</v>
      </c>
      <c r="R313" s="36">
        <v>13293</v>
      </c>
      <c r="S313" s="36">
        <v>97</v>
      </c>
      <c r="T313" s="49">
        <v>7.2970736477845485E-3</v>
      </c>
      <c r="V313" s="44">
        <v>93527</v>
      </c>
      <c r="W313" s="36">
        <v>1022</v>
      </c>
      <c r="X313" s="36">
        <v>6</v>
      </c>
      <c r="Y313" s="49">
        <v>5.8708414872798431E-3</v>
      </c>
      <c r="AA313" s="44">
        <v>92840</v>
      </c>
      <c r="AB313" s="36">
        <v>14388</v>
      </c>
      <c r="AC313" s="36">
        <v>43</v>
      </c>
      <c r="AD313" s="49">
        <v>2.9886016124548234E-3</v>
      </c>
      <c r="AF313" s="44">
        <v>92352</v>
      </c>
      <c r="AG313" s="36">
        <v>9402</v>
      </c>
      <c r="AH313" s="36">
        <v>33</v>
      </c>
      <c r="AI313" s="49">
        <v>3.5098915124441607E-3</v>
      </c>
      <c r="AK313" s="44">
        <v>90814</v>
      </c>
      <c r="AL313" s="36">
        <v>9828</v>
      </c>
      <c r="AM313" s="36">
        <v>40</v>
      </c>
      <c r="AN313" s="49">
        <v>4.0700040700040697E-3</v>
      </c>
      <c r="AP313" s="44">
        <v>92869</v>
      </c>
      <c r="AQ313" s="36">
        <v>12147</v>
      </c>
      <c r="AR313" s="36">
        <v>57</v>
      </c>
      <c r="AS313" s="49">
        <v>4.6925166707829091E-3</v>
      </c>
      <c r="AU313" s="44">
        <v>92347</v>
      </c>
      <c r="AV313" s="36">
        <v>297</v>
      </c>
      <c r="AW313" s="36">
        <v>2</v>
      </c>
      <c r="AX313" s="49">
        <v>6.7340067340067337E-3</v>
      </c>
      <c r="AZ313" s="44">
        <v>91302</v>
      </c>
      <c r="BA313" s="36">
        <v>10048</v>
      </c>
      <c r="BB313" s="36">
        <v>55</v>
      </c>
      <c r="BC313" s="49">
        <v>5.4737261146496812E-3</v>
      </c>
      <c r="BE313" s="44">
        <v>93033</v>
      </c>
      <c r="BF313" s="36">
        <v>16045</v>
      </c>
      <c r="BG313" s="36">
        <v>51</v>
      </c>
      <c r="BH313" s="49">
        <v>3.1785602991586163E-3</v>
      </c>
    </row>
    <row r="314" spans="2:60" x14ac:dyDescent="0.25">
      <c r="B314" s="44">
        <v>93219</v>
      </c>
      <c r="C314" s="36">
        <v>2092</v>
      </c>
      <c r="D314" s="36">
        <v>12</v>
      </c>
      <c r="E314" s="49">
        <v>5.7361376673040155E-3</v>
      </c>
      <c r="G314" s="44">
        <v>92582</v>
      </c>
      <c r="H314" s="36">
        <v>4930</v>
      </c>
      <c r="I314" s="36">
        <v>22</v>
      </c>
      <c r="J314" s="49">
        <v>4.4624746450304259E-3</v>
      </c>
      <c r="L314" s="44">
        <v>91355</v>
      </c>
      <c r="M314" s="36">
        <v>13530</v>
      </c>
      <c r="N314" s="36">
        <v>93</v>
      </c>
      <c r="O314" s="49">
        <v>6.8736141906873618E-3</v>
      </c>
      <c r="Q314" s="44">
        <v>92683</v>
      </c>
      <c r="R314" s="36">
        <v>25025</v>
      </c>
      <c r="S314" s="36">
        <v>182</v>
      </c>
      <c r="T314" s="49">
        <v>7.2727272727272727E-3</v>
      </c>
      <c r="V314" s="44">
        <v>92843</v>
      </c>
      <c r="W314" s="36">
        <v>11080</v>
      </c>
      <c r="X314" s="36">
        <v>65</v>
      </c>
      <c r="Y314" s="49">
        <v>5.8664259927797835E-3</v>
      </c>
      <c r="AA314" s="44">
        <v>90290</v>
      </c>
      <c r="AB314" s="36">
        <v>2349</v>
      </c>
      <c r="AC314" s="36">
        <v>7</v>
      </c>
      <c r="AD314" s="49">
        <v>2.9799914857386121E-3</v>
      </c>
      <c r="AF314" s="44">
        <v>92508</v>
      </c>
      <c r="AG314" s="36">
        <v>2012</v>
      </c>
      <c r="AH314" s="36">
        <v>7</v>
      </c>
      <c r="AI314" s="49">
        <v>3.4791252485089465E-3</v>
      </c>
      <c r="AK314" s="44">
        <v>91770</v>
      </c>
      <c r="AL314" s="36">
        <v>16757</v>
      </c>
      <c r="AM314" s="36">
        <v>68</v>
      </c>
      <c r="AN314" s="49">
        <v>4.05800560959599E-3</v>
      </c>
      <c r="AP314" s="44">
        <v>90063</v>
      </c>
      <c r="AQ314" s="36">
        <v>9432</v>
      </c>
      <c r="AR314" s="36">
        <v>44</v>
      </c>
      <c r="AS314" s="49">
        <v>4.6649703138252757E-3</v>
      </c>
      <c r="AU314" s="44">
        <v>92610</v>
      </c>
      <c r="AV314" s="36">
        <v>4476</v>
      </c>
      <c r="AW314" s="36">
        <v>30</v>
      </c>
      <c r="AX314" s="49">
        <v>6.7024128686327079E-3</v>
      </c>
      <c r="AZ314" s="44">
        <v>92264</v>
      </c>
      <c r="BA314" s="36">
        <v>15431</v>
      </c>
      <c r="BB314" s="36">
        <v>84</v>
      </c>
      <c r="BC314" s="49">
        <v>5.4435875834359408E-3</v>
      </c>
      <c r="BE314" s="44">
        <v>93255</v>
      </c>
      <c r="BF314" s="36">
        <v>315</v>
      </c>
      <c r="BG314" s="36">
        <v>1</v>
      </c>
      <c r="BH314" s="49">
        <v>3.1746031746031746E-3</v>
      </c>
    </row>
    <row r="315" spans="2:60" x14ac:dyDescent="0.25">
      <c r="B315" s="43">
        <v>92317</v>
      </c>
      <c r="C315" s="37">
        <v>350</v>
      </c>
      <c r="D315" s="37">
        <v>2</v>
      </c>
      <c r="E315" s="48">
        <v>5.7142857142857143E-3</v>
      </c>
      <c r="G315" s="43">
        <v>92592</v>
      </c>
      <c r="H315" s="37">
        <v>25959</v>
      </c>
      <c r="I315" s="37">
        <v>115</v>
      </c>
      <c r="J315" s="48">
        <v>4.4300627913247811E-3</v>
      </c>
      <c r="L315" s="43">
        <v>90713</v>
      </c>
      <c r="M315" s="37">
        <v>9907</v>
      </c>
      <c r="N315" s="37">
        <v>68</v>
      </c>
      <c r="O315" s="48">
        <v>6.8638336529726453E-3</v>
      </c>
      <c r="Q315" s="43">
        <v>91016</v>
      </c>
      <c r="R315" s="37">
        <v>16423</v>
      </c>
      <c r="S315" s="37">
        <v>117</v>
      </c>
      <c r="T315" s="48">
        <v>7.1241551482676734E-3</v>
      </c>
      <c r="V315" s="43">
        <v>91724</v>
      </c>
      <c r="W315" s="37">
        <v>8542</v>
      </c>
      <c r="X315" s="37">
        <v>50</v>
      </c>
      <c r="Y315" s="48">
        <v>5.8534301100444863E-3</v>
      </c>
      <c r="AA315" s="43">
        <v>92869</v>
      </c>
      <c r="AB315" s="37">
        <v>12160</v>
      </c>
      <c r="AC315" s="37">
        <v>36</v>
      </c>
      <c r="AD315" s="48">
        <v>2.9605263157894738E-3</v>
      </c>
      <c r="AF315" s="43">
        <v>92651</v>
      </c>
      <c r="AG315" s="37">
        <v>11313</v>
      </c>
      <c r="AH315" s="37">
        <v>39</v>
      </c>
      <c r="AI315" s="48">
        <v>3.4473614425881731E-3</v>
      </c>
      <c r="AK315" s="43">
        <v>91765</v>
      </c>
      <c r="AL315" s="37">
        <v>16278</v>
      </c>
      <c r="AM315" s="37">
        <v>66</v>
      </c>
      <c r="AN315" s="48">
        <v>4.0545521562845559E-3</v>
      </c>
      <c r="AP315" s="43">
        <v>91354</v>
      </c>
      <c r="AQ315" s="37">
        <v>11398</v>
      </c>
      <c r="AR315" s="37">
        <v>53</v>
      </c>
      <c r="AS315" s="48">
        <v>4.6499385857167921E-3</v>
      </c>
      <c r="AU315" s="43">
        <v>90605</v>
      </c>
      <c r="AV315" s="37">
        <v>10752</v>
      </c>
      <c r="AW315" s="37">
        <v>72</v>
      </c>
      <c r="AX315" s="48">
        <v>6.6964285714285711E-3</v>
      </c>
      <c r="AZ315" s="43">
        <v>90240</v>
      </c>
      <c r="BA315" s="37">
        <v>7948</v>
      </c>
      <c r="BB315" s="37">
        <v>43</v>
      </c>
      <c r="BC315" s="48">
        <v>5.4101660795168593E-3</v>
      </c>
      <c r="BE315" s="43">
        <v>91390</v>
      </c>
      <c r="BF315" s="37">
        <v>6303</v>
      </c>
      <c r="BG315" s="37">
        <v>20</v>
      </c>
      <c r="BH315" s="48">
        <v>3.1730921783277802E-3</v>
      </c>
    </row>
    <row r="316" spans="2:60" x14ac:dyDescent="0.25">
      <c r="B316" s="44">
        <v>93561</v>
      </c>
      <c r="C316" s="36">
        <v>13128</v>
      </c>
      <c r="D316" s="36">
        <v>75</v>
      </c>
      <c r="E316" s="49">
        <v>5.712979890310786E-3</v>
      </c>
      <c r="G316" s="44">
        <v>90803</v>
      </c>
      <c r="H316" s="36">
        <v>18024</v>
      </c>
      <c r="I316" s="36">
        <v>79</v>
      </c>
      <c r="J316" s="49">
        <v>4.3830448291167336E-3</v>
      </c>
      <c r="L316" s="44">
        <v>91745</v>
      </c>
      <c r="M316" s="36">
        <v>16348</v>
      </c>
      <c r="N316" s="36">
        <v>112</v>
      </c>
      <c r="O316" s="49">
        <v>6.8509909469048206E-3</v>
      </c>
      <c r="Q316" s="44">
        <v>90069</v>
      </c>
      <c r="R316" s="36">
        <v>10287</v>
      </c>
      <c r="S316" s="36">
        <v>73</v>
      </c>
      <c r="T316" s="49">
        <v>7.0963351803246819E-3</v>
      </c>
      <c r="V316" s="44">
        <v>90620</v>
      </c>
      <c r="W316" s="36">
        <v>13955</v>
      </c>
      <c r="X316" s="36">
        <v>81</v>
      </c>
      <c r="Y316" s="49">
        <v>5.8043711931207451E-3</v>
      </c>
      <c r="AA316" s="44">
        <v>92610</v>
      </c>
      <c r="AB316" s="36">
        <v>4401</v>
      </c>
      <c r="AC316" s="36">
        <v>13</v>
      </c>
      <c r="AD316" s="49">
        <v>2.9538741195182911E-3</v>
      </c>
      <c r="AF316" s="44">
        <v>91754</v>
      </c>
      <c r="AG316" s="36">
        <v>12012</v>
      </c>
      <c r="AH316" s="36">
        <v>41</v>
      </c>
      <c r="AI316" s="49">
        <v>3.4132534132534135E-3</v>
      </c>
      <c r="AK316" s="44">
        <v>92603</v>
      </c>
      <c r="AL316" s="36">
        <v>8150</v>
      </c>
      <c r="AM316" s="36">
        <v>33</v>
      </c>
      <c r="AN316" s="49">
        <v>4.0490797546012267E-3</v>
      </c>
      <c r="AP316" s="44">
        <v>90211</v>
      </c>
      <c r="AQ316" s="36">
        <v>3880</v>
      </c>
      <c r="AR316" s="36">
        <v>18</v>
      </c>
      <c r="AS316" s="49">
        <v>4.6391752577319588E-3</v>
      </c>
      <c r="AU316" s="44">
        <v>92648</v>
      </c>
      <c r="AV316" s="36">
        <v>21086</v>
      </c>
      <c r="AW316" s="36">
        <v>140</v>
      </c>
      <c r="AX316" s="49">
        <v>6.6394764298586739E-3</v>
      </c>
      <c r="AZ316" s="44">
        <v>92663</v>
      </c>
      <c r="BA316" s="36">
        <v>11483</v>
      </c>
      <c r="BB316" s="36">
        <v>62</v>
      </c>
      <c r="BC316" s="49">
        <v>5.3992859008969779E-3</v>
      </c>
      <c r="BE316" s="44">
        <v>92503</v>
      </c>
      <c r="BF316" s="36">
        <v>6377</v>
      </c>
      <c r="BG316" s="36">
        <v>20</v>
      </c>
      <c r="BH316" s="49">
        <v>3.1362709738121373E-3</v>
      </c>
    </row>
    <row r="317" spans="2:60" x14ac:dyDescent="0.25">
      <c r="B317" s="44">
        <v>92307</v>
      </c>
      <c r="C317" s="36">
        <v>14487</v>
      </c>
      <c r="D317" s="36">
        <v>82</v>
      </c>
      <c r="E317" s="49">
        <v>5.6602471181058881E-3</v>
      </c>
      <c r="G317" s="44">
        <v>90402</v>
      </c>
      <c r="H317" s="36">
        <v>4798</v>
      </c>
      <c r="I317" s="36">
        <v>21</v>
      </c>
      <c r="J317" s="49">
        <v>4.376823676531888E-3</v>
      </c>
      <c r="L317" s="44">
        <v>93518</v>
      </c>
      <c r="M317" s="36">
        <v>732</v>
      </c>
      <c r="N317" s="36">
        <v>5</v>
      </c>
      <c r="O317" s="49">
        <v>6.8306010928961746E-3</v>
      </c>
      <c r="Q317" s="44">
        <v>91773</v>
      </c>
      <c r="R317" s="36">
        <v>11572</v>
      </c>
      <c r="S317" s="36">
        <v>82</v>
      </c>
      <c r="T317" s="49">
        <v>7.0860698237124094E-3</v>
      </c>
      <c r="V317" s="44">
        <v>91010</v>
      </c>
      <c r="W317" s="36">
        <v>7899</v>
      </c>
      <c r="X317" s="36">
        <v>45</v>
      </c>
      <c r="Y317" s="49">
        <v>5.6969236612229397E-3</v>
      </c>
      <c r="AA317" s="44">
        <v>92651</v>
      </c>
      <c r="AB317" s="36">
        <v>11197</v>
      </c>
      <c r="AC317" s="36">
        <v>33</v>
      </c>
      <c r="AD317" s="49">
        <v>2.9472180048227205E-3</v>
      </c>
      <c r="AF317" s="44">
        <v>90703</v>
      </c>
      <c r="AG317" s="36">
        <v>16449</v>
      </c>
      <c r="AH317" s="36">
        <v>56</v>
      </c>
      <c r="AI317" s="49">
        <v>3.4044622773420877E-3</v>
      </c>
      <c r="AK317" s="44">
        <v>92285</v>
      </c>
      <c r="AL317" s="36">
        <v>1485</v>
      </c>
      <c r="AM317" s="36">
        <v>6</v>
      </c>
      <c r="AN317" s="49">
        <v>4.0404040404040404E-3</v>
      </c>
      <c r="AP317" s="44">
        <v>92602</v>
      </c>
      <c r="AQ317" s="36">
        <v>10782</v>
      </c>
      <c r="AR317" s="36">
        <v>50</v>
      </c>
      <c r="AS317" s="49">
        <v>4.6373585605639029E-3</v>
      </c>
      <c r="AU317" s="44">
        <v>92382</v>
      </c>
      <c r="AV317" s="36">
        <v>4081</v>
      </c>
      <c r="AW317" s="36">
        <v>27</v>
      </c>
      <c r="AX317" s="49">
        <v>6.6160254839500122E-3</v>
      </c>
      <c r="AZ317" s="44">
        <v>91107</v>
      </c>
      <c r="BA317" s="36">
        <v>3720</v>
      </c>
      <c r="BB317" s="36">
        <v>20</v>
      </c>
      <c r="BC317" s="49">
        <v>5.3763440860215058E-3</v>
      </c>
      <c r="BE317" s="44">
        <v>93561</v>
      </c>
      <c r="BF317" s="36">
        <v>13222</v>
      </c>
      <c r="BG317" s="36">
        <v>41</v>
      </c>
      <c r="BH317" s="49">
        <v>3.1008924519739826E-3</v>
      </c>
    </row>
    <row r="318" spans="2:60" x14ac:dyDescent="0.25">
      <c r="B318" s="44">
        <v>90680</v>
      </c>
      <c r="C318" s="36">
        <v>8334</v>
      </c>
      <c r="D318" s="36">
        <v>47</v>
      </c>
      <c r="E318" s="49">
        <v>5.6395488360931126E-3</v>
      </c>
      <c r="G318" s="44">
        <v>93021</v>
      </c>
      <c r="H318" s="36">
        <v>12356</v>
      </c>
      <c r="I318" s="36">
        <v>54</v>
      </c>
      <c r="J318" s="49">
        <v>4.3703463904176112E-3</v>
      </c>
      <c r="L318" s="44">
        <v>91709</v>
      </c>
      <c r="M318" s="36">
        <v>26046</v>
      </c>
      <c r="N318" s="36">
        <v>176</v>
      </c>
      <c r="O318" s="49">
        <v>6.7572755893419338E-3</v>
      </c>
      <c r="Q318" s="44">
        <v>91709</v>
      </c>
      <c r="R318" s="36">
        <v>26123</v>
      </c>
      <c r="S318" s="36">
        <v>185</v>
      </c>
      <c r="T318" s="49">
        <v>7.0818818665543777E-3</v>
      </c>
      <c r="V318" s="44">
        <v>91754</v>
      </c>
      <c r="W318" s="36">
        <v>11960</v>
      </c>
      <c r="X318" s="36">
        <v>68</v>
      </c>
      <c r="Y318" s="49">
        <v>5.6856187290969902E-3</v>
      </c>
      <c r="AA318" s="44">
        <v>90008</v>
      </c>
      <c r="AB318" s="36">
        <v>681</v>
      </c>
      <c r="AC318" s="36">
        <v>2</v>
      </c>
      <c r="AD318" s="49">
        <v>2.936857562408223E-3</v>
      </c>
      <c r="AF318" s="44">
        <v>93591</v>
      </c>
      <c r="AG318" s="36">
        <v>2080</v>
      </c>
      <c r="AH318" s="36">
        <v>7</v>
      </c>
      <c r="AI318" s="49">
        <v>3.3653846153846156E-3</v>
      </c>
      <c r="AK318" s="44">
        <v>91354</v>
      </c>
      <c r="AL318" s="36">
        <v>11439</v>
      </c>
      <c r="AM318" s="36">
        <v>46</v>
      </c>
      <c r="AN318" s="49">
        <v>4.021330535886004E-3</v>
      </c>
      <c r="AP318" s="44">
        <v>92582</v>
      </c>
      <c r="AQ318" s="36">
        <v>5018</v>
      </c>
      <c r="AR318" s="36">
        <v>23</v>
      </c>
      <c r="AS318" s="49">
        <v>4.583499402152252E-3</v>
      </c>
      <c r="AU318" s="44">
        <v>93036</v>
      </c>
      <c r="AV318" s="36">
        <v>13459</v>
      </c>
      <c r="AW318" s="36">
        <v>89</v>
      </c>
      <c r="AX318" s="49">
        <v>6.6126755331005274E-3</v>
      </c>
      <c r="AZ318" s="44">
        <v>90022</v>
      </c>
      <c r="BA318" s="36">
        <v>16616</v>
      </c>
      <c r="BB318" s="36">
        <v>89</v>
      </c>
      <c r="BC318" s="49">
        <v>5.3562831006259025E-3</v>
      </c>
      <c r="BE318" s="44">
        <v>92886</v>
      </c>
      <c r="BF318" s="36">
        <v>17121</v>
      </c>
      <c r="BG318" s="36">
        <v>53</v>
      </c>
      <c r="BH318" s="49">
        <v>3.095613573973483E-3</v>
      </c>
    </row>
    <row r="319" spans="2:60" x14ac:dyDescent="0.25">
      <c r="B319" s="44">
        <v>92373</v>
      </c>
      <c r="C319" s="36">
        <v>14913</v>
      </c>
      <c r="D319" s="36">
        <v>84</v>
      </c>
      <c r="E319" s="49">
        <v>5.6326694830014078E-3</v>
      </c>
      <c r="G319" s="44">
        <v>91007</v>
      </c>
      <c r="H319" s="36">
        <v>11987</v>
      </c>
      <c r="I319" s="36">
        <v>52</v>
      </c>
      <c r="J319" s="49">
        <v>4.3380328689413532E-3</v>
      </c>
      <c r="L319" s="44">
        <v>92241</v>
      </c>
      <c r="M319" s="36">
        <v>1781</v>
      </c>
      <c r="N319" s="36">
        <v>12</v>
      </c>
      <c r="O319" s="49">
        <v>6.7377877596855699E-3</v>
      </c>
      <c r="Q319" s="44">
        <v>92688</v>
      </c>
      <c r="R319" s="36">
        <v>14316</v>
      </c>
      <c r="S319" s="36">
        <v>101</v>
      </c>
      <c r="T319" s="49">
        <v>7.0550433081866442E-3</v>
      </c>
      <c r="V319" s="44">
        <v>92305</v>
      </c>
      <c r="W319" s="36">
        <v>528</v>
      </c>
      <c r="X319" s="36">
        <v>3</v>
      </c>
      <c r="Y319" s="49">
        <v>5.681818181818182E-3</v>
      </c>
      <c r="AA319" s="44">
        <v>91355</v>
      </c>
      <c r="AB319" s="36">
        <v>13621</v>
      </c>
      <c r="AC319" s="36">
        <v>40</v>
      </c>
      <c r="AD319" s="49">
        <v>2.9366419499302549E-3</v>
      </c>
      <c r="AF319" s="44">
        <v>93110</v>
      </c>
      <c r="AG319" s="36">
        <v>5706</v>
      </c>
      <c r="AH319" s="36">
        <v>19</v>
      </c>
      <c r="AI319" s="49">
        <v>3.3298282509638976E-3</v>
      </c>
      <c r="AK319" s="44">
        <v>92677</v>
      </c>
      <c r="AL319" s="36">
        <v>4234</v>
      </c>
      <c r="AM319" s="36">
        <v>17</v>
      </c>
      <c r="AN319" s="49">
        <v>4.0151157298063296E-3</v>
      </c>
      <c r="AP319" s="44">
        <v>92630</v>
      </c>
      <c r="AQ319" s="36">
        <v>22583</v>
      </c>
      <c r="AR319" s="36">
        <v>103</v>
      </c>
      <c r="AS319" s="49">
        <v>4.5609529291945269E-3</v>
      </c>
      <c r="AU319" s="44">
        <v>90248</v>
      </c>
      <c r="AV319" s="36">
        <v>1521</v>
      </c>
      <c r="AW319" s="36">
        <v>10</v>
      </c>
      <c r="AX319" s="49">
        <v>6.5746219592373442E-3</v>
      </c>
      <c r="AZ319" s="44">
        <v>90716</v>
      </c>
      <c r="BA319" s="36">
        <v>3207</v>
      </c>
      <c r="BB319" s="36">
        <v>17</v>
      </c>
      <c r="BC319" s="49">
        <v>5.3009042719052071E-3</v>
      </c>
      <c r="BE319" s="44">
        <v>93063</v>
      </c>
      <c r="BF319" s="36">
        <v>19064</v>
      </c>
      <c r="BG319" s="36">
        <v>59</v>
      </c>
      <c r="BH319" s="49">
        <v>3.0948384389425094E-3</v>
      </c>
    </row>
    <row r="320" spans="2:60" x14ac:dyDescent="0.25">
      <c r="B320" s="44">
        <v>90703</v>
      </c>
      <c r="C320" s="36">
        <v>16354</v>
      </c>
      <c r="D320" s="36">
        <v>92</v>
      </c>
      <c r="E320" s="49">
        <v>5.6255350372997432E-3</v>
      </c>
      <c r="G320" s="44">
        <v>91006</v>
      </c>
      <c r="H320" s="36">
        <v>11091</v>
      </c>
      <c r="I320" s="36">
        <v>48</v>
      </c>
      <c r="J320" s="49">
        <v>4.327833378414931E-3</v>
      </c>
      <c r="L320" s="44">
        <v>92881</v>
      </c>
      <c r="M320" s="36">
        <v>9261</v>
      </c>
      <c r="N320" s="36">
        <v>62</v>
      </c>
      <c r="O320" s="49">
        <v>6.6947413886189397E-3</v>
      </c>
      <c r="Q320" s="44">
        <v>92583</v>
      </c>
      <c r="R320" s="36">
        <v>9988</v>
      </c>
      <c r="S320" s="36">
        <v>69</v>
      </c>
      <c r="T320" s="49">
        <v>6.9082899479375251E-3</v>
      </c>
      <c r="V320" s="44">
        <v>90713</v>
      </c>
      <c r="W320" s="36">
        <v>9917</v>
      </c>
      <c r="X320" s="36">
        <v>56</v>
      </c>
      <c r="Y320" s="49">
        <v>5.6468690128062922E-3</v>
      </c>
      <c r="AA320" s="44">
        <v>91016</v>
      </c>
      <c r="AB320" s="36">
        <v>16352</v>
      </c>
      <c r="AC320" s="36">
        <v>48</v>
      </c>
      <c r="AD320" s="49">
        <v>2.9354207436399216E-3</v>
      </c>
      <c r="AF320" s="44">
        <v>91765</v>
      </c>
      <c r="AG320" s="36">
        <v>16269</v>
      </c>
      <c r="AH320" s="36">
        <v>54</v>
      </c>
      <c r="AI320" s="49">
        <v>3.3191960169647798E-3</v>
      </c>
      <c r="AK320" s="44">
        <v>92821</v>
      </c>
      <c r="AL320" s="36">
        <v>15464</v>
      </c>
      <c r="AM320" s="36">
        <v>62</v>
      </c>
      <c r="AN320" s="49">
        <v>4.0093119503362652E-3</v>
      </c>
      <c r="AP320" s="44">
        <v>90023</v>
      </c>
      <c r="AQ320" s="36">
        <v>3948</v>
      </c>
      <c r="AR320" s="36">
        <v>18</v>
      </c>
      <c r="AS320" s="49">
        <v>4.559270516717325E-3</v>
      </c>
      <c r="AU320" s="44">
        <v>91354</v>
      </c>
      <c r="AV320" s="36">
        <v>11419</v>
      </c>
      <c r="AW320" s="36">
        <v>75</v>
      </c>
      <c r="AX320" s="49">
        <v>6.5680007005867415E-3</v>
      </c>
      <c r="AZ320" s="44">
        <v>92590</v>
      </c>
      <c r="BA320" s="36">
        <v>2101</v>
      </c>
      <c r="BB320" s="36">
        <v>11</v>
      </c>
      <c r="BC320" s="49">
        <v>5.235602094240838E-3</v>
      </c>
      <c r="BE320" s="44">
        <v>92602</v>
      </c>
      <c r="BF320" s="36">
        <v>10757</v>
      </c>
      <c r="BG320" s="36">
        <v>33</v>
      </c>
      <c r="BH320" s="49">
        <v>3.0677698243004557E-3</v>
      </c>
    </row>
    <row r="321" spans="2:60" x14ac:dyDescent="0.25">
      <c r="B321" s="44">
        <v>92399</v>
      </c>
      <c r="C321" s="36">
        <v>17883</v>
      </c>
      <c r="D321" s="36">
        <v>100</v>
      </c>
      <c r="E321" s="49">
        <v>5.5919029245652292E-3</v>
      </c>
      <c r="G321" s="44">
        <v>90292</v>
      </c>
      <c r="H321" s="36">
        <v>6730</v>
      </c>
      <c r="I321" s="36">
        <v>29</v>
      </c>
      <c r="J321" s="49">
        <v>4.309063893016345E-3</v>
      </c>
      <c r="L321" s="44">
        <v>90505</v>
      </c>
      <c r="M321" s="36">
        <v>14368</v>
      </c>
      <c r="N321" s="36">
        <v>96</v>
      </c>
      <c r="O321" s="49">
        <v>6.6815144766146995E-3</v>
      </c>
      <c r="Q321" s="44">
        <v>91770</v>
      </c>
      <c r="R321" s="36">
        <v>16685</v>
      </c>
      <c r="S321" s="36">
        <v>115</v>
      </c>
      <c r="T321" s="49">
        <v>6.8924183398261915E-3</v>
      </c>
      <c r="V321" s="44">
        <v>90505</v>
      </c>
      <c r="W321" s="36">
        <v>14373</v>
      </c>
      <c r="X321" s="36">
        <v>81</v>
      </c>
      <c r="Y321" s="49">
        <v>5.6355666875391357E-3</v>
      </c>
      <c r="AA321" s="44">
        <v>92860</v>
      </c>
      <c r="AB321" s="36">
        <v>7228</v>
      </c>
      <c r="AC321" s="36">
        <v>21</v>
      </c>
      <c r="AD321" s="49">
        <v>2.9053680132816824E-3</v>
      </c>
      <c r="AF321" s="44">
        <v>92708</v>
      </c>
      <c r="AG321" s="36">
        <v>19287</v>
      </c>
      <c r="AH321" s="36">
        <v>64</v>
      </c>
      <c r="AI321" s="49">
        <v>3.3182972986986053E-3</v>
      </c>
      <c r="AK321" s="44">
        <v>90502</v>
      </c>
      <c r="AL321" s="36">
        <v>6014</v>
      </c>
      <c r="AM321" s="36">
        <v>24</v>
      </c>
      <c r="AN321" s="49">
        <v>3.9906883937479215E-3</v>
      </c>
      <c r="AP321" s="44">
        <v>92648</v>
      </c>
      <c r="AQ321" s="36">
        <v>21068</v>
      </c>
      <c r="AR321" s="36">
        <v>96</v>
      </c>
      <c r="AS321" s="49">
        <v>4.5566736282513761E-3</v>
      </c>
      <c r="AU321" s="44">
        <v>93225</v>
      </c>
      <c r="AV321" s="36">
        <v>3046</v>
      </c>
      <c r="AW321" s="36">
        <v>20</v>
      </c>
      <c r="AX321" s="49">
        <v>6.5659881812212741E-3</v>
      </c>
      <c r="AZ321" s="44">
        <v>90063</v>
      </c>
      <c r="BA321" s="36">
        <v>9413</v>
      </c>
      <c r="BB321" s="36">
        <v>49</v>
      </c>
      <c r="BC321" s="49">
        <v>5.2055667693615216E-3</v>
      </c>
      <c r="BE321" s="44">
        <v>91020</v>
      </c>
      <c r="BF321" s="36">
        <v>2616</v>
      </c>
      <c r="BG321" s="36">
        <v>8</v>
      </c>
      <c r="BH321" s="49">
        <v>3.0581039755351682E-3</v>
      </c>
    </row>
    <row r="322" spans="2:60" x14ac:dyDescent="0.25">
      <c r="B322" s="43">
        <v>91390</v>
      </c>
      <c r="C322" s="37">
        <v>6281</v>
      </c>
      <c r="D322" s="37">
        <v>35</v>
      </c>
      <c r="E322" s="48">
        <v>5.5723610889985668E-3</v>
      </c>
      <c r="G322" s="43">
        <v>92507</v>
      </c>
      <c r="H322" s="37">
        <v>2323</v>
      </c>
      <c r="I322" s="37">
        <v>10</v>
      </c>
      <c r="J322" s="48">
        <v>4.3047783039173483E-3</v>
      </c>
      <c r="L322" s="43">
        <v>91801</v>
      </c>
      <c r="M322" s="37">
        <v>20954</v>
      </c>
      <c r="N322" s="37">
        <v>140</v>
      </c>
      <c r="O322" s="48">
        <v>6.6813018993986829E-3</v>
      </c>
      <c r="Q322" s="43">
        <v>93271</v>
      </c>
      <c r="R322" s="37">
        <v>1453</v>
      </c>
      <c r="S322" s="37">
        <v>10</v>
      </c>
      <c r="T322" s="48">
        <v>6.8823124569855473E-3</v>
      </c>
      <c r="V322" s="43">
        <v>92307</v>
      </c>
      <c r="W322" s="37">
        <v>14609</v>
      </c>
      <c r="X322" s="37">
        <v>82</v>
      </c>
      <c r="Y322" s="48">
        <v>5.6129783010472993E-3</v>
      </c>
      <c r="AA322" s="43">
        <v>93109</v>
      </c>
      <c r="AB322" s="37">
        <v>4826</v>
      </c>
      <c r="AC322" s="37">
        <v>14</v>
      </c>
      <c r="AD322" s="48">
        <v>2.9009531703273932E-3</v>
      </c>
      <c r="AF322" s="43">
        <v>92688</v>
      </c>
      <c r="AG322" s="37">
        <v>14395</v>
      </c>
      <c r="AH322" s="37">
        <v>47</v>
      </c>
      <c r="AI322" s="48">
        <v>3.2650225772837792E-3</v>
      </c>
      <c r="AK322" s="43">
        <v>90046</v>
      </c>
      <c r="AL322" s="37">
        <v>11832</v>
      </c>
      <c r="AM322" s="37">
        <v>47</v>
      </c>
      <c r="AN322" s="48">
        <v>3.9722785665990534E-3</v>
      </c>
      <c r="AP322" s="43">
        <v>93033</v>
      </c>
      <c r="AQ322" s="37">
        <v>16039</v>
      </c>
      <c r="AR322" s="37">
        <v>73</v>
      </c>
      <c r="AS322" s="48">
        <v>4.5514059480017454E-3</v>
      </c>
      <c r="AU322" s="43">
        <v>90746</v>
      </c>
      <c r="AV322" s="37">
        <v>8563</v>
      </c>
      <c r="AW322" s="37">
        <v>56</v>
      </c>
      <c r="AX322" s="48">
        <v>6.5397641013663433E-3</v>
      </c>
      <c r="AZ322" s="43">
        <v>93283</v>
      </c>
      <c r="BA322" s="37">
        <v>1153</v>
      </c>
      <c r="BB322" s="37">
        <v>6</v>
      </c>
      <c r="BC322" s="48">
        <v>5.2038161318300087E-3</v>
      </c>
      <c r="BE322" s="43">
        <v>90720</v>
      </c>
      <c r="BF322" s="37">
        <v>8183</v>
      </c>
      <c r="BG322" s="37">
        <v>25</v>
      </c>
      <c r="BH322" s="48">
        <v>3.0551142612733717E-3</v>
      </c>
    </row>
    <row r="323" spans="2:60" x14ac:dyDescent="0.25">
      <c r="B323" s="44">
        <v>90502</v>
      </c>
      <c r="C323" s="36">
        <v>5986</v>
      </c>
      <c r="D323" s="36">
        <v>33</v>
      </c>
      <c r="E323" s="49">
        <v>5.5128633478115606E-3</v>
      </c>
      <c r="G323" s="44">
        <v>92883</v>
      </c>
      <c r="H323" s="36">
        <v>10002</v>
      </c>
      <c r="I323" s="36">
        <v>43</v>
      </c>
      <c r="J323" s="49">
        <v>4.2991401719656066E-3</v>
      </c>
      <c r="L323" s="44">
        <v>90620</v>
      </c>
      <c r="M323" s="36">
        <v>13942</v>
      </c>
      <c r="N323" s="36">
        <v>93</v>
      </c>
      <c r="O323" s="49">
        <v>6.670492038444986E-3</v>
      </c>
      <c r="Q323" s="44">
        <v>91311</v>
      </c>
      <c r="R323" s="36">
        <v>1163</v>
      </c>
      <c r="S323" s="36">
        <v>8</v>
      </c>
      <c r="T323" s="49">
        <v>6.8787618228718832E-3</v>
      </c>
      <c r="V323" s="44">
        <v>92262</v>
      </c>
      <c r="W323" s="36">
        <v>18721</v>
      </c>
      <c r="X323" s="36">
        <v>105</v>
      </c>
      <c r="Y323" s="49">
        <v>5.6086747502804334E-3</v>
      </c>
      <c r="AA323" s="44">
        <v>91759</v>
      </c>
      <c r="AB323" s="36">
        <v>345</v>
      </c>
      <c r="AC323" s="36">
        <v>1</v>
      </c>
      <c r="AD323" s="49">
        <v>2.8985507246376812E-3</v>
      </c>
      <c r="AF323" s="44">
        <v>90803</v>
      </c>
      <c r="AG323" s="36">
        <v>18245</v>
      </c>
      <c r="AH323" s="36">
        <v>59</v>
      </c>
      <c r="AI323" s="49">
        <v>3.2337626747053986E-3</v>
      </c>
      <c r="AK323" s="44">
        <v>92586</v>
      </c>
      <c r="AL323" s="36">
        <v>10144</v>
      </c>
      <c r="AM323" s="36">
        <v>40</v>
      </c>
      <c r="AN323" s="49">
        <v>3.9432176656151417E-3</v>
      </c>
      <c r="AP323" s="44">
        <v>91008</v>
      </c>
      <c r="AQ323" s="36">
        <v>442</v>
      </c>
      <c r="AR323" s="36">
        <v>2</v>
      </c>
      <c r="AS323" s="49">
        <v>4.5248868778280547E-3</v>
      </c>
      <c r="AU323" s="44">
        <v>91776</v>
      </c>
      <c r="AV323" s="36">
        <v>12371</v>
      </c>
      <c r="AW323" s="36">
        <v>80</v>
      </c>
      <c r="AX323" s="49">
        <v>6.4667367229811652E-3</v>
      </c>
      <c r="AZ323" s="44">
        <v>92887</v>
      </c>
      <c r="BA323" s="36">
        <v>7303</v>
      </c>
      <c r="BB323" s="36">
        <v>38</v>
      </c>
      <c r="BC323" s="49">
        <v>5.2033410927016296E-3</v>
      </c>
      <c r="BE323" s="44">
        <v>90808</v>
      </c>
      <c r="BF323" s="36">
        <v>14667</v>
      </c>
      <c r="BG323" s="36">
        <v>44</v>
      </c>
      <c r="BH323" s="49">
        <v>2.9999318197313695E-3</v>
      </c>
    </row>
    <row r="324" spans="2:60" x14ac:dyDescent="0.25">
      <c r="B324" s="44">
        <v>90056</v>
      </c>
      <c r="C324" s="36">
        <v>3282</v>
      </c>
      <c r="D324" s="36">
        <v>18</v>
      </c>
      <c r="E324" s="49">
        <v>5.4844606946983544E-3</v>
      </c>
      <c r="G324" s="44">
        <v>93553</v>
      </c>
      <c r="H324" s="36">
        <v>698</v>
      </c>
      <c r="I324" s="36">
        <v>3</v>
      </c>
      <c r="J324" s="49">
        <v>4.2979942693409743E-3</v>
      </c>
      <c r="L324" s="44">
        <v>93023</v>
      </c>
      <c r="M324" s="36">
        <v>7949</v>
      </c>
      <c r="N324" s="36">
        <v>53</v>
      </c>
      <c r="O324" s="49">
        <v>6.6675053465844762E-3</v>
      </c>
      <c r="Q324" s="44">
        <v>90712</v>
      </c>
      <c r="R324" s="36">
        <v>11205</v>
      </c>
      <c r="S324" s="36">
        <v>77</v>
      </c>
      <c r="T324" s="49">
        <v>6.8719321731369925E-3</v>
      </c>
      <c r="V324" s="44">
        <v>92614</v>
      </c>
      <c r="W324" s="36">
        <v>12443</v>
      </c>
      <c r="X324" s="36">
        <v>69</v>
      </c>
      <c r="Y324" s="49">
        <v>5.5452865064695009E-3</v>
      </c>
      <c r="AA324" s="44">
        <v>90605</v>
      </c>
      <c r="AB324" s="36">
        <v>10759</v>
      </c>
      <c r="AC324" s="36">
        <v>31</v>
      </c>
      <c r="AD324" s="49">
        <v>2.8813086718096478E-3</v>
      </c>
      <c r="AF324" s="44">
        <v>91770</v>
      </c>
      <c r="AG324" s="36">
        <v>16740</v>
      </c>
      <c r="AH324" s="36">
        <v>54</v>
      </c>
      <c r="AI324" s="49">
        <v>3.2258064516129032E-3</v>
      </c>
      <c r="AK324" s="44">
        <v>90732</v>
      </c>
      <c r="AL324" s="36">
        <v>254</v>
      </c>
      <c r="AM324" s="36">
        <v>1</v>
      </c>
      <c r="AN324" s="49">
        <v>3.937007874015748E-3</v>
      </c>
      <c r="AP324" s="44">
        <v>91384</v>
      </c>
      <c r="AQ324" s="36">
        <v>6858</v>
      </c>
      <c r="AR324" s="36">
        <v>31</v>
      </c>
      <c r="AS324" s="49">
        <v>4.5202682997958592E-3</v>
      </c>
      <c r="AU324" s="44">
        <v>91754</v>
      </c>
      <c r="AV324" s="36">
        <v>11967</v>
      </c>
      <c r="AW324" s="36">
        <v>77</v>
      </c>
      <c r="AX324" s="49">
        <v>6.434361159856271E-3</v>
      </c>
      <c r="AZ324" s="44">
        <v>90604</v>
      </c>
      <c r="BA324" s="36">
        <v>12325</v>
      </c>
      <c r="BB324" s="36">
        <v>63</v>
      </c>
      <c r="BC324" s="49">
        <v>5.1115618661257602E-3</v>
      </c>
      <c r="BE324" s="44">
        <v>93023</v>
      </c>
      <c r="BF324" s="36">
        <v>8007</v>
      </c>
      <c r="BG324" s="36">
        <v>24</v>
      </c>
      <c r="BH324" s="49">
        <v>2.9973772948669914E-3</v>
      </c>
    </row>
    <row r="325" spans="2:60" x14ac:dyDescent="0.25">
      <c r="B325" s="44">
        <v>91350</v>
      </c>
      <c r="C325" s="36">
        <v>13148</v>
      </c>
      <c r="D325" s="36">
        <v>72</v>
      </c>
      <c r="E325" s="49">
        <v>5.4761180407666568E-3</v>
      </c>
      <c r="G325" s="44">
        <v>93544</v>
      </c>
      <c r="H325" s="36">
        <v>467</v>
      </c>
      <c r="I325" s="36">
        <v>2</v>
      </c>
      <c r="J325" s="49">
        <v>4.2826552462526769E-3</v>
      </c>
      <c r="L325" s="44">
        <v>91773</v>
      </c>
      <c r="M325" s="36">
        <v>11558</v>
      </c>
      <c r="N325" s="36">
        <v>77</v>
      </c>
      <c r="O325" s="49">
        <v>6.6620522581761548E-3</v>
      </c>
      <c r="Q325" s="44">
        <v>92506</v>
      </c>
      <c r="R325" s="36">
        <v>437</v>
      </c>
      <c r="S325" s="36">
        <v>3</v>
      </c>
      <c r="T325" s="49">
        <v>6.8649885583524023E-3</v>
      </c>
      <c r="V325" s="44">
        <v>91755</v>
      </c>
      <c r="W325" s="36">
        <v>9020</v>
      </c>
      <c r="X325" s="36">
        <v>50</v>
      </c>
      <c r="Y325" s="49">
        <v>5.5432372505543242E-3</v>
      </c>
      <c r="AA325" s="44">
        <v>91776</v>
      </c>
      <c r="AB325" s="36">
        <v>12336</v>
      </c>
      <c r="AC325" s="36">
        <v>35</v>
      </c>
      <c r="AD325" s="49">
        <v>2.8372243839169908E-3</v>
      </c>
      <c r="AF325" s="44">
        <v>91701</v>
      </c>
      <c r="AG325" s="36">
        <v>13431</v>
      </c>
      <c r="AH325" s="36">
        <v>43</v>
      </c>
      <c r="AI325" s="49">
        <v>3.2015486560941107E-3</v>
      </c>
      <c r="AK325" s="44">
        <v>93111</v>
      </c>
      <c r="AL325" s="36">
        <v>6374</v>
      </c>
      <c r="AM325" s="36">
        <v>25</v>
      </c>
      <c r="AN325" s="49">
        <v>3.9221838719799181E-3</v>
      </c>
      <c r="AP325" s="44">
        <v>90401</v>
      </c>
      <c r="AQ325" s="36">
        <v>5342</v>
      </c>
      <c r="AR325" s="36">
        <v>24</v>
      </c>
      <c r="AS325" s="49">
        <v>4.4926993635342567E-3</v>
      </c>
      <c r="AU325" s="44">
        <v>92660</v>
      </c>
      <c r="AV325" s="36">
        <v>16475</v>
      </c>
      <c r="AW325" s="36">
        <v>105</v>
      </c>
      <c r="AX325" s="49">
        <v>6.3732928679817906E-3</v>
      </c>
      <c r="AZ325" s="44">
        <v>90601</v>
      </c>
      <c r="BA325" s="36">
        <v>11216</v>
      </c>
      <c r="BB325" s="36">
        <v>57</v>
      </c>
      <c r="BC325" s="49">
        <v>5.0820256776034235E-3</v>
      </c>
      <c r="BE325" s="44">
        <v>90623</v>
      </c>
      <c r="BF325" s="36">
        <v>5339</v>
      </c>
      <c r="BG325" s="36">
        <v>16</v>
      </c>
      <c r="BH325" s="49">
        <v>2.9968158831241805E-3</v>
      </c>
    </row>
    <row r="326" spans="2:60" x14ac:dyDescent="0.25">
      <c r="B326" s="44">
        <v>91741</v>
      </c>
      <c r="C326" s="36">
        <v>9700</v>
      </c>
      <c r="D326" s="36">
        <v>53</v>
      </c>
      <c r="E326" s="49">
        <v>5.4639175257731962E-3</v>
      </c>
      <c r="G326" s="44">
        <v>92660</v>
      </c>
      <c r="H326" s="36">
        <v>16120</v>
      </c>
      <c r="I326" s="36">
        <v>69</v>
      </c>
      <c r="J326" s="49">
        <v>4.2803970223325065E-3</v>
      </c>
      <c r="L326" s="44">
        <v>92234</v>
      </c>
      <c r="M326" s="36">
        <v>21656</v>
      </c>
      <c r="N326" s="36">
        <v>144</v>
      </c>
      <c r="O326" s="49">
        <v>6.6494274104174364E-3</v>
      </c>
      <c r="Q326" s="44">
        <v>91010</v>
      </c>
      <c r="R326" s="36">
        <v>7906</v>
      </c>
      <c r="S326" s="36">
        <v>54</v>
      </c>
      <c r="T326" s="49">
        <v>6.8302555021502653E-3</v>
      </c>
      <c r="V326" s="44">
        <v>90815</v>
      </c>
      <c r="W326" s="36">
        <v>15853</v>
      </c>
      <c r="X326" s="36">
        <v>87</v>
      </c>
      <c r="Y326" s="49">
        <v>5.4879202674572632E-3</v>
      </c>
      <c r="AA326" s="44">
        <v>90211</v>
      </c>
      <c r="AB326" s="36">
        <v>3879</v>
      </c>
      <c r="AC326" s="36">
        <v>11</v>
      </c>
      <c r="AD326" s="49">
        <v>2.8357824181490074E-3</v>
      </c>
      <c r="AF326" s="44">
        <v>92835</v>
      </c>
      <c r="AG326" s="36">
        <v>8815</v>
      </c>
      <c r="AH326" s="36">
        <v>28</v>
      </c>
      <c r="AI326" s="49">
        <v>3.1764038570618264E-3</v>
      </c>
      <c r="AK326" s="44">
        <v>92692</v>
      </c>
      <c r="AL326" s="36">
        <v>11924</v>
      </c>
      <c r="AM326" s="36">
        <v>46</v>
      </c>
      <c r="AN326" s="49">
        <v>3.8577658503857765E-3</v>
      </c>
      <c r="AP326" s="44">
        <v>91350</v>
      </c>
      <c r="AQ326" s="36">
        <v>13357</v>
      </c>
      <c r="AR326" s="36">
        <v>60</v>
      </c>
      <c r="AS326" s="49">
        <v>4.4920266526914726E-3</v>
      </c>
      <c r="AU326" s="44">
        <v>90212</v>
      </c>
      <c r="AV326" s="36">
        <v>5992</v>
      </c>
      <c r="AW326" s="36">
        <v>38</v>
      </c>
      <c r="AX326" s="49">
        <v>6.3417890520694256E-3</v>
      </c>
      <c r="AZ326" s="44">
        <v>91708</v>
      </c>
      <c r="BA326" s="36">
        <v>4135</v>
      </c>
      <c r="BB326" s="36">
        <v>21</v>
      </c>
      <c r="BC326" s="49">
        <v>5.0785973397823462E-3</v>
      </c>
      <c r="BE326" s="44">
        <v>90063</v>
      </c>
      <c r="BF326" s="36">
        <v>9430</v>
      </c>
      <c r="BG326" s="36">
        <v>28</v>
      </c>
      <c r="BH326" s="49">
        <v>2.9692470837751855E-3</v>
      </c>
    </row>
    <row r="327" spans="2:60" x14ac:dyDescent="0.25">
      <c r="B327" s="44">
        <v>92602</v>
      </c>
      <c r="C327" s="36">
        <v>10563</v>
      </c>
      <c r="D327" s="36">
        <v>57</v>
      </c>
      <c r="E327" s="49">
        <v>5.3961942629934681E-3</v>
      </c>
      <c r="G327" s="44">
        <v>92656</v>
      </c>
      <c r="H327" s="36">
        <v>18974</v>
      </c>
      <c r="I327" s="36">
        <v>81</v>
      </c>
      <c r="J327" s="49">
        <v>4.2689996837778016E-3</v>
      </c>
      <c r="L327" s="44">
        <v>93065</v>
      </c>
      <c r="M327" s="36">
        <v>24828</v>
      </c>
      <c r="N327" s="36">
        <v>165</v>
      </c>
      <c r="O327" s="49">
        <v>6.6457225712904782E-3</v>
      </c>
      <c r="Q327" s="44">
        <v>91780</v>
      </c>
      <c r="R327" s="36">
        <v>11878</v>
      </c>
      <c r="S327" s="36">
        <v>81</v>
      </c>
      <c r="T327" s="49">
        <v>6.8193298535106917E-3</v>
      </c>
      <c r="V327" s="44">
        <v>90603</v>
      </c>
      <c r="W327" s="36">
        <v>6934</v>
      </c>
      <c r="X327" s="36">
        <v>38</v>
      </c>
      <c r="Y327" s="49">
        <v>5.4802422843957315E-3</v>
      </c>
      <c r="AA327" s="44">
        <v>90275</v>
      </c>
      <c r="AB327" s="36">
        <v>16623</v>
      </c>
      <c r="AC327" s="36">
        <v>47</v>
      </c>
      <c r="AD327" s="49">
        <v>2.8274078084581603E-3</v>
      </c>
      <c r="AF327" s="44">
        <v>92620</v>
      </c>
      <c r="AG327" s="36">
        <v>23565</v>
      </c>
      <c r="AH327" s="36">
        <v>74</v>
      </c>
      <c r="AI327" s="49">
        <v>3.1402503713133887E-3</v>
      </c>
      <c r="AK327" s="44">
        <v>90503</v>
      </c>
      <c r="AL327" s="36">
        <v>17429</v>
      </c>
      <c r="AM327" s="36">
        <v>67</v>
      </c>
      <c r="AN327" s="49">
        <v>3.8441677663664008E-3</v>
      </c>
      <c r="AP327" s="44">
        <v>92821</v>
      </c>
      <c r="AQ327" s="36">
        <v>14962</v>
      </c>
      <c r="AR327" s="36">
        <v>67</v>
      </c>
      <c r="AS327" s="49">
        <v>4.4780109611014573E-3</v>
      </c>
      <c r="AU327" s="44">
        <v>90712</v>
      </c>
      <c r="AV327" s="36">
        <v>11206</v>
      </c>
      <c r="AW327" s="36">
        <v>71</v>
      </c>
      <c r="AX327" s="49">
        <v>6.3358914867035513E-3</v>
      </c>
      <c r="AZ327" s="44">
        <v>91789</v>
      </c>
      <c r="BA327" s="36">
        <v>13086</v>
      </c>
      <c r="BB327" s="36">
        <v>66</v>
      </c>
      <c r="BC327" s="49">
        <v>5.0435580009170105E-3</v>
      </c>
      <c r="BE327" s="44">
        <v>90746</v>
      </c>
      <c r="BF327" s="36">
        <v>8550</v>
      </c>
      <c r="BG327" s="36">
        <v>25</v>
      </c>
      <c r="BH327" s="49">
        <v>2.9239766081871343E-3</v>
      </c>
    </row>
    <row r="328" spans="2:60" x14ac:dyDescent="0.25">
      <c r="B328" s="44">
        <v>92835</v>
      </c>
      <c r="C328" s="36">
        <v>8743</v>
      </c>
      <c r="D328" s="36">
        <v>47</v>
      </c>
      <c r="E328" s="49">
        <v>5.3757291547523733E-3</v>
      </c>
      <c r="G328" s="44">
        <v>92677</v>
      </c>
      <c r="H328" s="36">
        <v>4217</v>
      </c>
      <c r="I328" s="36">
        <v>18</v>
      </c>
      <c r="J328" s="49">
        <v>4.2684372776855585E-3</v>
      </c>
      <c r="L328" s="44">
        <v>93218</v>
      </c>
      <c r="M328" s="36">
        <v>301</v>
      </c>
      <c r="N328" s="36">
        <v>2</v>
      </c>
      <c r="O328" s="49">
        <v>6.6445182724252493E-3</v>
      </c>
      <c r="Q328" s="44">
        <v>90701</v>
      </c>
      <c r="R328" s="36">
        <v>4473</v>
      </c>
      <c r="S328" s="36">
        <v>30</v>
      </c>
      <c r="T328" s="49">
        <v>6.7069081153588199E-3</v>
      </c>
      <c r="V328" s="44">
        <v>93103</v>
      </c>
      <c r="W328" s="36">
        <v>7548</v>
      </c>
      <c r="X328" s="36">
        <v>41</v>
      </c>
      <c r="Y328" s="49">
        <v>5.4319024907260203E-3</v>
      </c>
      <c r="AA328" s="44">
        <v>90401</v>
      </c>
      <c r="AB328" s="36">
        <v>5333</v>
      </c>
      <c r="AC328" s="36">
        <v>15</v>
      </c>
      <c r="AD328" s="49">
        <v>2.8126757922370149E-3</v>
      </c>
      <c r="AF328" s="44">
        <v>90404</v>
      </c>
      <c r="AG328" s="36">
        <v>10863</v>
      </c>
      <c r="AH328" s="36">
        <v>34</v>
      </c>
      <c r="AI328" s="49">
        <v>3.1298904538341159E-3</v>
      </c>
      <c r="AK328" s="44">
        <v>91754</v>
      </c>
      <c r="AL328" s="36">
        <v>12016</v>
      </c>
      <c r="AM328" s="36">
        <v>46</v>
      </c>
      <c r="AN328" s="49">
        <v>3.8282290279627162E-3</v>
      </c>
      <c r="AP328" s="44">
        <v>90304</v>
      </c>
      <c r="AQ328" s="36">
        <v>6254</v>
      </c>
      <c r="AR328" s="36">
        <v>28</v>
      </c>
      <c r="AS328" s="49">
        <v>4.4771346338343459E-3</v>
      </c>
      <c r="AU328" s="44">
        <v>91377</v>
      </c>
      <c r="AV328" s="36">
        <v>5419</v>
      </c>
      <c r="AW328" s="36">
        <v>34</v>
      </c>
      <c r="AX328" s="49">
        <v>6.2742203358553241E-3</v>
      </c>
      <c r="AZ328" s="44">
        <v>92679</v>
      </c>
      <c r="BA328" s="36">
        <v>7538</v>
      </c>
      <c r="BB328" s="36">
        <v>38</v>
      </c>
      <c r="BC328" s="49">
        <v>5.0411249668347044E-3</v>
      </c>
      <c r="BE328" s="44">
        <v>93030</v>
      </c>
      <c r="BF328" s="36">
        <v>15401</v>
      </c>
      <c r="BG328" s="36">
        <v>45</v>
      </c>
      <c r="BH328" s="49">
        <v>2.9218881890786313E-3</v>
      </c>
    </row>
    <row r="329" spans="2:60" x14ac:dyDescent="0.25">
      <c r="B329" s="43">
        <v>91355</v>
      </c>
      <c r="C329" s="37">
        <v>13478</v>
      </c>
      <c r="D329" s="37">
        <v>72</v>
      </c>
      <c r="E329" s="48">
        <v>5.3420388781718359E-3</v>
      </c>
      <c r="G329" s="43">
        <v>91748</v>
      </c>
      <c r="H329" s="37">
        <v>13865</v>
      </c>
      <c r="I329" s="37">
        <v>59</v>
      </c>
      <c r="J329" s="48">
        <v>4.2553191489361703E-3</v>
      </c>
      <c r="L329" s="43">
        <v>92865</v>
      </c>
      <c r="M329" s="37">
        <v>6632</v>
      </c>
      <c r="N329" s="37">
        <v>44</v>
      </c>
      <c r="O329" s="48">
        <v>6.6344993968636915E-3</v>
      </c>
      <c r="Q329" s="43">
        <v>90814</v>
      </c>
      <c r="R329" s="37">
        <v>9728</v>
      </c>
      <c r="S329" s="37">
        <v>65</v>
      </c>
      <c r="T329" s="48">
        <v>6.6817434210526315E-3</v>
      </c>
      <c r="V329" s="43">
        <v>90254</v>
      </c>
      <c r="W329" s="37">
        <v>9787</v>
      </c>
      <c r="X329" s="37">
        <v>53</v>
      </c>
      <c r="Y329" s="48">
        <v>5.4153468887299478E-3</v>
      </c>
      <c r="AA329" s="43">
        <v>92691</v>
      </c>
      <c r="AB329" s="37">
        <v>13276</v>
      </c>
      <c r="AC329" s="37">
        <v>37</v>
      </c>
      <c r="AD329" s="48">
        <v>2.7869840313347392E-3</v>
      </c>
      <c r="AF329" s="43">
        <v>92887</v>
      </c>
      <c r="AG329" s="37">
        <v>7351</v>
      </c>
      <c r="AH329" s="37">
        <v>23</v>
      </c>
      <c r="AI329" s="48">
        <v>3.1288260100666575E-3</v>
      </c>
      <c r="AK329" s="43">
        <v>91702</v>
      </c>
      <c r="AL329" s="37">
        <v>2876</v>
      </c>
      <c r="AM329" s="37">
        <v>11</v>
      </c>
      <c r="AN329" s="48">
        <v>3.8247566063977748E-3</v>
      </c>
      <c r="AP329" s="43">
        <v>90605</v>
      </c>
      <c r="AQ329" s="37">
        <v>10739</v>
      </c>
      <c r="AR329" s="37">
        <v>48</v>
      </c>
      <c r="AS329" s="48">
        <v>4.4696899152621289E-3</v>
      </c>
      <c r="AU329" s="43">
        <v>92691</v>
      </c>
      <c r="AV329" s="37">
        <v>13259</v>
      </c>
      <c r="AW329" s="37">
        <v>83</v>
      </c>
      <c r="AX329" s="48">
        <v>6.2598989365713854E-3</v>
      </c>
      <c r="AZ329" s="43">
        <v>92869</v>
      </c>
      <c r="BA329" s="37">
        <v>12133</v>
      </c>
      <c r="BB329" s="37">
        <v>61</v>
      </c>
      <c r="BC329" s="48">
        <v>5.0276106486441931E-3</v>
      </c>
      <c r="BE329" s="43">
        <v>90008</v>
      </c>
      <c r="BF329" s="37">
        <v>687</v>
      </c>
      <c r="BG329" s="37">
        <v>2</v>
      </c>
      <c r="BH329" s="48">
        <v>2.911208151382824E-3</v>
      </c>
    </row>
    <row r="330" spans="2:60" x14ac:dyDescent="0.25">
      <c r="B330" s="44">
        <v>92606</v>
      </c>
      <c r="C330" s="36">
        <v>8826</v>
      </c>
      <c r="D330" s="36">
        <v>47</v>
      </c>
      <c r="E330" s="49">
        <v>5.3251756174937685E-3</v>
      </c>
      <c r="G330" s="44">
        <v>91384</v>
      </c>
      <c r="H330" s="36">
        <v>6836</v>
      </c>
      <c r="I330" s="36">
        <v>29</v>
      </c>
      <c r="J330" s="49">
        <v>4.2422469280280865E-3</v>
      </c>
      <c r="L330" s="44">
        <v>91384</v>
      </c>
      <c r="M330" s="36">
        <v>6828</v>
      </c>
      <c r="N330" s="36">
        <v>45</v>
      </c>
      <c r="O330" s="49">
        <v>6.5905096660808437E-3</v>
      </c>
      <c r="Q330" s="44">
        <v>93023</v>
      </c>
      <c r="R330" s="36">
        <v>7976</v>
      </c>
      <c r="S330" s="36">
        <v>53</v>
      </c>
      <c r="T330" s="49">
        <v>6.6449348044132399E-3</v>
      </c>
      <c r="V330" s="44">
        <v>93001</v>
      </c>
      <c r="W330" s="36">
        <v>13114</v>
      </c>
      <c r="X330" s="36">
        <v>71</v>
      </c>
      <c r="Y330" s="49">
        <v>5.4140613085252405E-3</v>
      </c>
      <c r="AA330" s="44">
        <v>90504</v>
      </c>
      <c r="AB330" s="36">
        <v>11885</v>
      </c>
      <c r="AC330" s="36">
        <v>33</v>
      </c>
      <c r="AD330" s="49">
        <v>2.776609171224232E-3</v>
      </c>
      <c r="AF330" s="44">
        <v>93536</v>
      </c>
      <c r="AG330" s="36">
        <v>23355</v>
      </c>
      <c r="AH330" s="36">
        <v>73</v>
      </c>
      <c r="AI330" s="49">
        <v>3.1256690216227788E-3</v>
      </c>
      <c r="AK330" s="44">
        <v>90743</v>
      </c>
      <c r="AL330" s="36">
        <v>262</v>
      </c>
      <c r="AM330" s="36">
        <v>1</v>
      </c>
      <c r="AN330" s="49">
        <v>3.8167938931297708E-3</v>
      </c>
      <c r="AP330" s="44">
        <v>92870</v>
      </c>
      <c r="AQ330" s="36">
        <v>17251</v>
      </c>
      <c r="AR330" s="36">
        <v>77</v>
      </c>
      <c r="AS330" s="49">
        <v>4.4635093617761291E-3</v>
      </c>
      <c r="AU330" s="44">
        <v>90063</v>
      </c>
      <c r="AV330" s="36">
        <v>9430</v>
      </c>
      <c r="AW330" s="36">
        <v>59</v>
      </c>
      <c r="AX330" s="49">
        <v>6.2566277836691407E-3</v>
      </c>
      <c r="AZ330" s="44">
        <v>90660</v>
      </c>
      <c r="BA330" s="36">
        <v>16349</v>
      </c>
      <c r="BB330" s="36">
        <v>82</v>
      </c>
      <c r="BC330" s="49">
        <v>5.0155972842375676E-3</v>
      </c>
      <c r="BE330" s="44">
        <v>91759</v>
      </c>
      <c r="BF330" s="36">
        <v>346</v>
      </c>
      <c r="BG330" s="36">
        <v>1</v>
      </c>
      <c r="BH330" s="49">
        <v>2.8901734104046241E-3</v>
      </c>
    </row>
    <row r="331" spans="2:60" x14ac:dyDescent="0.25">
      <c r="B331" s="44">
        <v>92870</v>
      </c>
      <c r="C331" s="36">
        <v>17119</v>
      </c>
      <c r="D331" s="36">
        <v>91</v>
      </c>
      <c r="E331" s="49">
        <v>5.3157310590571877E-3</v>
      </c>
      <c r="G331" s="44">
        <v>91381</v>
      </c>
      <c r="H331" s="36">
        <v>7097</v>
      </c>
      <c r="I331" s="36">
        <v>30</v>
      </c>
      <c r="J331" s="49">
        <v>4.2271382274200369E-3</v>
      </c>
      <c r="L331" s="44">
        <v>91776</v>
      </c>
      <c r="M331" s="36">
        <v>12315</v>
      </c>
      <c r="N331" s="36">
        <v>80</v>
      </c>
      <c r="O331" s="49">
        <v>6.4961429151441331E-3</v>
      </c>
      <c r="Q331" s="44">
        <v>90245</v>
      </c>
      <c r="R331" s="36">
        <v>7389</v>
      </c>
      <c r="S331" s="36">
        <v>49</v>
      </c>
      <c r="T331" s="49">
        <v>6.6314792258763029E-3</v>
      </c>
      <c r="V331" s="44">
        <v>92582</v>
      </c>
      <c r="W331" s="36">
        <v>4994</v>
      </c>
      <c r="X331" s="36">
        <v>27</v>
      </c>
      <c r="Y331" s="49">
        <v>5.4064877853424106E-3</v>
      </c>
      <c r="AA331" s="44">
        <v>92341</v>
      </c>
      <c r="AB331" s="36">
        <v>1082</v>
      </c>
      <c r="AC331" s="36">
        <v>3</v>
      </c>
      <c r="AD331" s="49">
        <v>2.7726432532347504E-3</v>
      </c>
      <c r="AF331" s="44">
        <v>91789</v>
      </c>
      <c r="AG331" s="36">
        <v>13161</v>
      </c>
      <c r="AH331" s="36">
        <v>41</v>
      </c>
      <c r="AI331" s="49">
        <v>3.1152647975077881E-3</v>
      </c>
      <c r="AK331" s="44">
        <v>90701</v>
      </c>
      <c r="AL331" s="36">
        <v>4468</v>
      </c>
      <c r="AM331" s="36">
        <v>17</v>
      </c>
      <c r="AN331" s="49">
        <v>3.8048343777976725E-3</v>
      </c>
      <c r="AP331" s="44">
        <v>90603</v>
      </c>
      <c r="AQ331" s="36">
        <v>6956</v>
      </c>
      <c r="AR331" s="36">
        <v>31</v>
      </c>
      <c r="AS331" s="49">
        <v>4.4565842438182863E-3</v>
      </c>
      <c r="AU331" s="44">
        <v>92586</v>
      </c>
      <c r="AV331" s="36">
        <v>10105</v>
      </c>
      <c r="AW331" s="36">
        <v>63</v>
      </c>
      <c r="AX331" s="49">
        <v>6.2345373577436915E-3</v>
      </c>
      <c r="AZ331" s="44">
        <v>90001</v>
      </c>
      <c r="BA331" s="36">
        <v>10005</v>
      </c>
      <c r="BB331" s="36">
        <v>50</v>
      </c>
      <c r="BC331" s="49">
        <v>4.9975012493753126E-3</v>
      </c>
      <c r="BE331" s="44">
        <v>91741</v>
      </c>
      <c r="BF331" s="36">
        <v>9703</v>
      </c>
      <c r="BG331" s="36">
        <v>28</v>
      </c>
      <c r="BH331" s="49">
        <v>2.8857054519220858E-3</v>
      </c>
    </row>
    <row r="332" spans="2:60" x14ac:dyDescent="0.25">
      <c r="B332" s="44">
        <v>92354</v>
      </c>
      <c r="C332" s="36">
        <v>8297</v>
      </c>
      <c r="D332" s="36">
        <v>44</v>
      </c>
      <c r="E332" s="49">
        <v>5.3031216102205616E-3</v>
      </c>
      <c r="G332" s="44">
        <v>90504</v>
      </c>
      <c r="H332" s="36">
        <v>11831</v>
      </c>
      <c r="I332" s="36">
        <v>50</v>
      </c>
      <c r="J332" s="49">
        <v>4.2261854450173272E-3</v>
      </c>
      <c r="L332" s="44">
        <v>90211</v>
      </c>
      <c r="M332" s="36">
        <v>3860</v>
      </c>
      <c r="N332" s="36">
        <v>25</v>
      </c>
      <c r="O332" s="49">
        <v>6.4766839378238338E-3</v>
      </c>
      <c r="Q332" s="44">
        <v>92865</v>
      </c>
      <c r="R332" s="36">
        <v>6647</v>
      </c>
      <c r="S332" s="36">
        <v>44</v>
      </c>
      <c r="T332" s="49">
        <v>6.6195276064389954E-3</v>
      </c>
      <c r="V332" s="44">
        <v>90066</v>
      </c>
      <c r="W332" s="36">
        <v>2221</v>
      </c>
      <c r="X332" s="36">
        <v>12</v>
      </c>
      <c r="Y332" s="49">
        <v>5.4029716343989191E-3</v>
      </c>
      <c r="AA332" s="44">
        <v>91755</v>
      </c>
      <c r="AB332" s="36">
        <v>9059</v>
      </c>
      <c r="AC332" s="36">
        <v>25</v>
      </c>
      <c r="AD332" s="49">
        <v>2.7596864996136438E-3</v>
      </c>
      <c r="AF332" s="44">
        <v>92604</v>
      </c>
      <c r="AG332" s="36">
        <v>10313</v>
      </c>
      <c r="AH332" s="36">
        <v>32</v>
      </c>
      <c r="AI332" s="49">
        <v>3.1028798603704062E-3</v>
      </c>
      <c r="AK332" s="44">
        <v>91748</v>
      </c>
      <c r="AL332" s="36">
        <v>13991</v>
      </c>
      <c r="AM332" s="36">
        <v>53</v>
      </c>
      <c r="AN332" s="49">
        <v>3.7881495246944465E-3</v>
      </c>
      <c r="AP332" s="44">
        <v>90250</v>
      </c>
      <c r="AQ332" s="36">
        <v>28721</v>
      </c>
      <c r="AR332" s="36">
        <v>127</v>
      </c>
      <c r="AS332" s="49">
        <v>4.4218516068382022E-3</v>
      </c>
      <c r="AU332" s="44">
        <v>92363</v>
      </c>
      <c r="AV332" s="36">
        <v>813</v>
      </c>
      <c r="AW332" s="36">
        <v>5</v>
      </c>
      <c r="AX332" s="49">
        <v>6.1500615006150061E-3</v>
      </c>
      <c r="AZ332" s="44">
        <v>92382</v>
      </c>
      <c r="BA332" s="36">
        <v>4066</v>
      </c>
      <c r="BB332" s="36">
        <v>20</v>
      </c>
      <c r="BC332" s="49">
        <v>4.9188391539596657E-3</v>
      </c>
      <c r="BE332" s="44">
        <v>92649</v>
      </c>
      <c r="BF332" s="36">
        <v>14234</v>
      </c>
      <c r="BG332" s="36">
        <v>41</v>
      </c>
      <c r="BH332" s="49">
        <v>2.8804271462694957E-3</v>
      </c>
    </row>
    <row r="333" spans="2:60" x14ac:dyDescent="0.25">
      <c r="B333" s="44">
        <v>91302</v>
      </c>
      <c r="C333" s="36">
        <v>10055</v>
      </c>
      <c r="D333" s="36">
        <v>53</v>
      </c>
      <c r="E333" s="49">
        <v>5.271009448035803E-3</v>
      </c>
      <c r="G333" s="44">
        <v>91011</v>
      </c>
      <c r="H333" s="36">
        <v>7105</v>
      </c>
      <c r="I333" s="36">
        <v>30</v>
      </c>
      <c r="J333" s="49">
        <v>4.22237860661506E-3</v>
      </c>
      <c r="L333" s="44">
        <v>92656</v>
      </c>
      <c r="M333" s="36">
        <v>19006</v>
      </c>
      <c r="N333" s="36">
        <v>123</v>
      </c>
      <c r="O333" s="49">
        <v>6.4716405345680312E-3</v>
      </c>
      <c r="Q333" s="44">
        <v>90505</v>
      </c>
      <c r="R333" s="36">
        <v>14421</v>
      </c>
      <c r="S333" s="36">
        <v>95</v>
      </c>
      <c r="T333" s="49">
        <v>6.587615283267457E-3</v>
      </c>
      <c r="V333" s="44">
        <v>90605</v>
      </c>
      <c r="W333" s="36">
        <v>10745</v>
      </c>
      <c r="X333" s="36">
        <v>58</v>
      </c>
      <c r="Y333" s="49">
        <v>5.3978594695207075E-3</v>
      </c>
      <c r="AA333" s="44">
        <v>91754</v>
      </c>
      <c r="AB333" s="36">
        <v>11967</v>
      </c>
      <c r="AC333" s="36">
        <v>33</v>
      </c>
      <c r="AD333" s="49">
        <v>2.7575833542241163E-3</v>
      </c>
      <c r="AF333" s="44">
        <v>90242</v>
      </c>
      <c r="AG333" s="36">
        <v>12338</v>
      </c>
      <c r="AH333" s="36">
        <v>38</v>
      </c>
      <c r="AI333" s="49">
        <v>3.0799157075701088E-3</v>
      </c>
      <c r="AK333" s="44">
        <v>91302</v>
      </c>
      <c r="AL333" s="36">
        <v>10304</v>
      </c>
      <c r="AM333" s="36">
        <v>39</v>
      </c>
      <c r="AN333" s="49">
        <v>3.784937888198758E-3</v>
      </c>
      <c r="AP333" s="44">
        <v>92382</v>
      </c>
      <c r="AQ333" s="36">
        <v>4081</v>
      </c>
      <c r="AR333" s="36">
        <v>18</v>
      </c>
      <c r="AS333" s="49">
        <v>4.4106836559666745E-3</v>
      </c>
      <c r="AU333" s="44">
        <v>90630</v>
      </c>
      <c r="AV333" s="36">
        <v>16803</v>
      </c>
      <c r="AW333" s="36">
        <v>102</v>
      </c>
      <c r="AX333" s="49">
        <v>6.0703445813247636E-3</v>
      </c>
      <c r="AZ333" s="44">
        <v>92692</v>
      </c>
      <c r="BA333" s="36">
        <v>11824</v>
      </c>
      <c r="BB333" s="36">
        <v>58</v>
      </c>
      <c r="BC333" s="49">
        <v>4.9052774018944522E-3</v>
      </c>
      <c r="BE333" s="44">
        <v>92614</v>
      </c>
      <c r="BF333" s="36">
        <v>12614</v>
      </c>
      <c r="BG333" s="36">
        <v>36</v>
      </c>
      <c r="BH333" s="49">
        <v>2.8539717773902015E-3</v>
      </c>
    </row>
    <row r="334" spans="2:60" x14ac:dyDescent="0.25">
      <c r="B334" s="44">
        <v>93510</v>
      </c>
      <c r="C334" s="36">
        <v>2485</v>
      </c>
      <c r="D334" s="36">
        <v>13</v>
      </c>
      <c r="E334" s="49">
        <v>5.2313883299798794E-3</v>
      </c>
      <c r="G334" s="44">
        <v>91701</v>
      </c>
      <c r="H334" s="36">
        <v>13331</v>
      </c>
      <c r="I334" s="36">
        <v>56</v>
      </c>
      <c r="J334" s="49">
        <v>4.2007351286475134E-3</v>
      </c>
      <c r="L334" s="44">
        <v>92507</v>
      </c>
      <c r="M334" s="36">
        <v>2336</v>
      </c>
      <c r="N334" s="36">
        <v>15</v>
      </c>
      <c r="O334" s="49">
        <v>6.4212328767123284E-3</v>
      </c>
      <c r="Q334" s="44">
        <v>92612</v>
      </c>
      <c r="R334" s="36">
        <v>15650</v>
      </c>
      <c r="S334" s="36">
        <v>103</v>
      </c>
      <c r="T334" s="49">
        <v>6.5814696485623006E-3</v>
      </c>
      <c r="V334" s="44">
        <v>93013</v>
      </c>
      <c r="W334" s="36">
        <v>6319</v>
      </c>
      <c r="X334" s="36">
        <v>34</v>
      </c>
      <c r="Y334" s="49">
        <v>5.3805981959170754E-3</v>
      </c>
      <c r="AA334" s="44">
        <v>92612</v>
      </c>
      <c r="AB334" s="36">
        <v>15980</v>
      </c>
      <c r="AC334" s="36">
        <v>44</v>
      </c>
      <c r="AD334" s="49">
        <v>2.753441802252816E-3</v>
      </c>
      <c r="AF334" s="44">
        <v>91354</v>
      </c>
      <c r="AG334" s="36">
        <v>11439</v>
      </c>
      <c r="AH334" s="36">
        <v>35</v>
      </c>
      <c r="AI334" s="49">
        <v>3.0597080164350031E-3</v>
      </c>
      <c r="AK334" s="44">
        <v>92869</v>
      </c>
      <c r="AL334" s="36">
        <v>12173</v>
      </c>
      <c r="AM334" s="36">
        <v>46</v>
      </c>
      <c r="AN334" s="49">
        <v>3.7788548426846299E-3</v>
      </c>
      <c r="AP334" s="44">
        <v>93510</v>
      </c>
      <c r="AQ334" s="36">
        <v>2504</v>
      </c>
      <c r="AR334" s="36">
        <v>11</v>
      </c>
      <c r="AS334" s="49">
        <v>4.3929712460063896E-3</v>
      </c>
      <c r="AU334" s="44">
        <v>90603</v>
      </c>
      <c r="AV334" s="36">
        <v>6937</v>
      </c>
      <c r="AW334" s="36">
        <v>42</v>
      </c>
      <c r="AX334" s="49">
        <v>6.0544904137235112E-3</v>
      </c>
      <c r="AZ334" s="44">
        <v>90606</v>
      </c>
      <c r="BA334" s="36">
        <v>8598</v>
      </c>
      <c r="BB334" s="36">
        <v>42</v>
      </c>
      <c r="BC334" s="49">
        <v>4.8848569434752267E-3</v>
      </c>
      <c r="BE334" s="44">
        <v>92655</v>
      </c>
      <c r="BF334" s="36">
        <v>2470</v>
      </c>
      <c r="BG334" s="36">
        <v>7</v>
      </c>
      <c r="BH334" s="49">
        <v>2.8340080971659921E-3</v>
      </c>
    </row>
    <row r="335" spans="2:60" x14ac:dyDescent="0.25">
      <c r="B335" s="44">
        <v>91001</v>
      </c>
      <c r="C335" s="36">
        <v>12651</v>
      </c>
      <c r="D335" s="36">
        <v>66</v>
      </c>
      <c r="E335" s="49">
        <v>5.2169788949490157E-3</v>
      </c>
      <c r="G335" s="44">
        <v>91754</v>
      </c>
      <c r="H335" s="36">
        <v>11949</v>
      </c>
      <c r="I335" s="36">
        <v>50</v>
      </c>
      <c r="J335" s="49">
        <v>4.1844505816386306E-3</v>
      </c>
      <c r="L335" s="44">
        <v>90404</v>
      </c>
      <c r="M335" s="36">
        <v>10602</v>
      </c>
      <c r="N335" s="36">
        <v>68</v>
      </c>
      <c r="O335" s="49">
        <v>6.4138841727975852E-3</v>
      </c>
      <c r="Q335" s="44">
        <v>91020</v>
      </c>
      <c r="R335" s="36">
        <v>2617</v>
      </c>
      <c r="S335" s="36">
        <v>17</v>
      </c>
      <c r="T335" s="49">
        <v>6.4959877722583111E-3</v>
      </c>
      <c r="V335" s="44">
        <v>92688</v>
      </c>
      <c r="W335" s="36">
        <v>14366</v>
      </c>
      <c r="X335" s="36">
        <v>77</v>
      </c>
      <c r="Y335" s="49">
        <v>5.3598774885145481E-3</v>
      </c>
      <c r="AA335" s="44">
        <v>93271</v>
      </c>
      <c r="AB335" s="36">
        <v>1461</v>
      </c>
      <c r="AC335" s="36">
        <v>4</v>
      </c>
      <c r="AD335" s="49">
        <v>2.7378507871321013E-3</v>
      </c>
      <c r="AF335" s="44">
        <v>91302</v>
      </c>
      <c r="AG335" s="36">
        <v>10229</v>
      </c>
      <c r="AH335" s="36">
        <v>31</v>
      </c>
      <c r="AI335" s="49">
        <v>3.0305992765666243E-3</v>
      </c>
      <c r="AK335" s="44">
        <v>90241</v>
      </c>
      <c r="AL335" s="36">
        <v>14555</v>
      </c>
      <c r="AM335" s="36">
        <v>55</v>
      </c>
      <c r="AN335" s="49">
        <v>3.7787701820680177E-3</v>
      </c>
      <c r="AP335" s="44">
        <v>92604</v>
      </c>
      <c r="AQ335" s="36">
        <v>10244</v>
      </c>
      <c r="AR335" s="36">
        <v>45</v>
      </c>
      <c r="AS335" s="49">
        <v>4.3928153065208907E-3</v>
      </c>
      <c r="AU335" s="44">
        <v>90808</v>
      </c>
      <c r="AV335" s="36">
        <v>14726</v>
      </c>
      <c r="AW335" s="36">
        <v>89</v>
      </c>
      <c r="AX335" s="49">
        <v>6.0437321743854406E-3</v>
      </c>
      <c r="AZ335" s="44">
        <v>92620</v>
      </c>
      <c r="BA335" s="36">
        <v>23144</v>
      </c>
      <c r="BB335" s="36">
        <v>112</v>
      </c>
      <c r="BC335" s="49">
        <v>4.8392671966816453E-3</v>
      </c>
      <c r="BE335" s="44">
        <v>91770</v>
      </c>
      <c r="BF335" s="36">
        <v>16706</v>
      </c>
      <c r="BG335" s="36">
        <v>47</v>
      </c>
      <c r="BH335" s="49">
        <v>2.8133604692924699E-3</v>
      </c>
    </row>
    <row r="336" spans="2:60" x14ac:dyDescent="0.25">
      <c r="B336" s="43">
        <v>93010</v>
      </c>
      <c r="C336" s="37">
        <v>17319</v>
      </c>
      <c r="D336" s="37">
        <v>90</v>
      </c>
      <c r="E336" s="48">
        <v>5.1966048848085915E-3</v>
      </c>
      <c r="G336" s="43">
        <v>90232</v>
      </c>
      <c r="H336" s="37">
        <v>6001</v>
      </c>
      <c r="I336" s="37">
        <v>25</v>
      </c>
      <c r="J336" s="48">
        <v>4.1659723379436761E-3</v>
      </c>
      <c r="L336" s="43">
        <v>92389</v>
      </c>
      <c r="M336" s="37">
        <v>156</v>
      </c>
      <c r="N336" s="37">
        <v>1</v>
      </c>
      <c r="O336" s="48">
        <v>6.41025641025641E-3</v>
      </c>
      <c r="Q336" s="43">
        <v>92869</v>
      </c>
      <c r="R336" s="37">
        <v>12163</v>
      </c>
      <c r="S336" s="37">
        <v>79</v>
      </c>
      <c r="T336" s="48">
        <v>6.4951081147743154E-3</v>
      </c>
      <c r="V336" s="43">
        <v>90606</v>
      </c>
      <c r="W336" s="37">
        <v>8612</v>
      </c>
      <c r="X336" s="37">
        <v>46</v>
      </c>
      <c r="Y336" s="48">
        <v>5.3413841151881093E-3</v>
      </c>
      <c r="AA336" s="43">
        <v>92373</v>
      </c>
      <c r="AB336" s="37">
        <v>15184</v>
      </c>
      <c r="AC336" s="37">
        <v>41</v>
      </c>
      <c r="AD336" s="48">
        <v>2.7002107481559536E-3</v>
      </c>
      <c r="AF336" s="43">
        <v>92646</v>
      </c>
      <c r="AG336" s="37">
        <v>21858</v>
      </c>
      <c r="AH336" s="37">
        <v>66</v>
      </c>
      <c r="AI336" s="48">
        <v>3.0194894317869887E-3</v>
      </c>
      <c r="AK336" s="43">
        <v>90731</v>
      </c>
      <c r="AL336" s="37">
        <v>530</v>
      </c>
      <c r="AM336" s="37">
        <v>2</v>
      </c>
      <c r="AN336" s="48">
        <v>3.7735849056603774E-3</v>
      </c>
      <c r="AP336" s="43">
        <v>93238</v>
      </c>
      <c r="AQ336" s="37">
        <v>1154</v>
      </c>
      <c r="AR336" s="37">
        <v>5</v>
      </c>
      <c r="AS336" s="48">
        <v>4.3327556325823222E-3</v>
      </c>
      <c r="AU336" s="43">
        <v>90703</v>
      </c>
      <c r="AV336" s="37">
        <v>16381</v>
      </c>
      <c r="AW336" s="37">
        <v>99</v>
      </c>
      <c r="AX336" s="48">
        <v>6.0435870825956903E-3</v>
      </c>
      <c r="AZ336" s="43">
        <v>93065</v>
      </c>
      <c r="BA336" s="37">
        <v>24933</v>
      </c>
      <c r="BB336" s="37">
        <v>120</v>
      </c>
      <c r="BC336" s="48">
        <v>4.8128985681626761E-3</v>
      </c>
      <c r="BE336" s="43">
        <v>91702</v>
      </c>
      <c r="BF336" s="37">
        <v>2867</v>
      </c>
      <c r="BG336" s="37">
        <v>8</v>
      </c>
      <c r="BH336" s="48">
        <v>2.7903732124171608E-3</v>
      </c>
    </row>
    <row r="337" spans="2:60" x14ac:dyDescent="0.25">
      <c r="B337" s="44">
        <v>90404</v>
      </c>
      <c r="C337" s="36">
        <v>10585</v>
      </c>
      <c r="D337" s="36">
        <v>55</v>
      </c>
      <c r="E337" s="49">
        <v>5.1960321209258385E-3</v>
      </c>
      <c r="G337" s="44">
        <v>90620</v>
      </c>
      <c r="H337" s="36">
        <v>13940</v>
      </c>
      <c r="I337" s="36">
        <v>58</v>
      </c>
      <c r="J337" s="49">
        <v>4.1606886657101867E-3</v>
      </c>
      <c r="L337" s="44">
        <v>93040</v>
      </c>
      <c r="M337" s="36">
        <v>626</v>
      </c>
      <c r="N337" s="36">
        <v>4</v>
      </c>
      <c r="O337" s="49">
        <v>6.3897763578274758E-3</v>
      </c>
      <c r="Q337" s="44">
        <v>90038</v>
      </c>
      <c r="R337" s="36">
        <v>308</v>
      </c>
      <c r="S337" s="36">
        <v>2</v>
      </c>
      <c r="T337" s="49">
        <v>6.4935064935064939E-3</v>
      </c>
      <c r="V337" s="44">
        <v>92865</v>
      </c>
      <c r="W337" s="36">
        <v>6667</v>
      </c>
      <c r="X337" s="36">
        <v>35</v>
      </c>
      <c r="Y337" s="49">
        <v>5.2497375131243442E-3</v>
      </c>
      <c r="AA337" s="44">
        <v>90503</v>
      </c>
      <c r="AB337" s="36">
        <v>17438</v>
      </c>
      <c r="AC337" s="36">
        <v>47</v>
      </c>
      <c r="AD337" s="49">
        <v>2.6952632182589745E-3</v>
      </c>
      <c r="AF337" s="44">
        <v>90603</v>
      </c>
      <c r="AG337" s="36">
        <v>6975</v>
      </c>
      <c r="AH337" s="36">
        <v>21</v>
      </c>
      <c r="AI337" s="49">
        <v>3.010752688172043E-3</v>
      </c>
      <c r="AK337" s="44">
        <v>92308</v>
      </c>
      <c r="AL337" s="36">
        <v>15639</v>
      </c>
      <c r="AM337" s="36">
        <v>59</v>
      </c>
      <c r="AN337" s="49">
        <v>3.7726197327194832E-3</v>
      </c>
      <c r="AP337" s="44">
        <v>91355</v>
      </c>
      <c r="AQ337" s="36">
        <v>13625</v>
      </c>
      <c r="AR337" s="36">
        <v>59</v>
      </c>
      <c r="AS337" s="49">
        <v>4.3302752293577981E-3</v>
      </c>
      <c r="AU337" s="44">
        <v>90815</v>
      </c>
      <c r="AV337" s="36">
        <v>15766</v>
      </c>
      <c r="AW337" s="36">
        <v>95</v>
      </c>
      <c r="AX337" s="49">
        <v>6.0256247621463914E-3</v>
      </c>
      <c r="AZ337" s="44">
        <v>92886</v>
      </c>
      <c r="BA337" s="36">
        <v>17110</v>
      </c>
      <c r="BB337" s="36">
        <v>82</v>
      </c>
      <c r="BC337" s="49">
        <v>4.792518994739918E-3</v>
      </c>
      <c r="BE337" s="44">
        <v>90803</v>
      </c>
      <c r="BF337" s="36">
        <v>17993</v>
      </c>
      <c r="BG337" s="36">
        <v>50</v>
      </c>
      <c r="BH337" s="49">
        <v>2.7788584449508144E-3</v>
      </c>
    </row>
    <row r="338" spans="2:60" x14ac:dyDescent="0.25">
      <c r="B338" s="44">
        <v>90755</v>
      </c>
      <c r="C338" s="36">
        <v>4658</v>
      </c>
      <c r="D338" s="36">
        <v>24</v>
      </c>
      <c r="E338" s="49">
        <v>5.1524259338772008E-3</v>
      </c>
      <c r="G338" s="44">
        <v>91789</v>
      </c>
      <c r="H338" s="36">
        <v>13075</v>
      </c>
      <c r="I338" s="36">
        <v>54</v>
      </c>
      <c r="J338" s="49">
        <v>4.1300191204588907E-3</v>
      </c>
      <c r="L338" s="44">
        <v>92677</v>
      </c>
      <c r="M338" s="36">
        <v>4233</v>
      </c>
      <c r="N338" s="36">
        <v>27</v>
      </c>
      <c r="O338" s="49">
        <v>6.3784549964564135E-3</v>
      </c>
      <c r="Q338" s="44">
        <v>91107</v>
      </c>
      <c r="R338" s="36">
        <v>3715</v>
      </c>
      <c r="S338" s="36">
        <v>24</v>
      </c>
      <c r="T338" s="49">
        <v>6.4602960969044419E-3</v>
      </c>
      <c r="V338" s="44">
        <v>91702</v>
      </c>
      <c r="W338" s="36">
        <v>2875</v>
      </c>
      <c r="X338" s="36">
        <v>15</v>
      </c>
      <c r="Y338" s="49">
        <v>5.2173913043478265E-3</v>
      </c>
      <c r="AA338" s="44">
        <v>93033</v>
      </c>
      <c r="AB338" s="36">
        <v>16095</v>
      </c>
      <c r="AC338" s="36">
        <v>43</v>
      </c>
      <c r="AD338" s="49">
        <v>2.671637154395775E-3</v>
      </c>
      <c r="AF338" s="44">
        <v>92782</v>
      </c>
      <c r="AG338" s="36">
        <v>11635</v>
      </c>
      <c r="AH338" s="36">
        <v>35</v>
      </c>
      <c r="AI338" s="49">
        <v>3.0081650193382035E-3</v>
      </c>
      <c r="AK338" s="44">
        <v>91350</v>
      </c>
      <c r="AL338" s="36">
        <v>13409</v>
      </c>
      <c r="AM338" s="36">
        <v>50</v>
      </c>
      <c r="AN338" s="49">
        <v>3.728838839585353E-3</v>
      </c>
      <c r="AP338" s="44">
        <v>93036</v>
      </c>
      <c r="AQ338" s="36">
        <v>13444</v>
      </c>
      <c r="AR338" s="36">
        <v>58</v>
      </c>
      <c r="AS338" s="49">
        <v>4.3141922047009815E-3</v>
      </c>
      <c r="AU338" s="44">
        <v>91748</v>
      </c>
      <c r="AV338" s="36">
        <v>13950</v>
      </c>
      <c r="AW338" s="36">
        <v>83</v>
      </c>
      <c r="AX338" s="49">
        <v>5.9498207885304664E-3</v>
      </c>
      <c r="AZ338" s="44">
        <v>90742</v>
      </c>
      <c r="BA338" s="36">
        <v>640</v>
      </c>
      <c r="BB338" s="36">
        <v>3</v>
      </c>
      <c r="BC338" s="49">
        <v>4.6874999999999998E-3</v>
      </c>
      <c r="BE338" s="44">
        <v>91755</v>
      </c>
      <c r="BF338" s="36">
        <v>9011</v>
      </c>
      <c r="BG338" s="36">
        <v>25</v>
      </c>
      <c r="BH338" s="49">
        <v>2.7743868605038286E-3</v>
      </c>
    </row>
    <row r="339" spans="2:60" x14ac:dyDescent="0.25">
      <c r="B339" s="44">
        <v>93023</v>
      </c>
      <c r="C339" s="36">
        <v>7958</v>
      </c>
      <c r="D339" s="36">
        <v>41</v>
      </c>
      <c r="E339" s="49">
        <v>5.1520482533299822E-3</v>
      </c>
      <c r="G339" s="44">
        <v>90808</v>
      </c>
      <c r="H339" s="36">
        <v>14646</v>
      </c>
      <c r="I339" s="36">
        <v>60</v>
      </c>
      <c r="J339" s="49">
        <v>4.0966816878328554E-3</v>
      </c>
      <c r="L339" s="44">
        <v>92504</v>
      </c>
      <c r="M339" s="36">
        <v>2522</v>
      </c>
      <c r="N339" s="36">
        <v>16</v>
      </c>
      <c r="O339" s="49">
        <v>6.3441712926249009E-3</v>
      </c>
      <c r="Q339" s="44">
        <v>93255</v>
      </c>
      <c r="R339" s="36">
        <v>311</v>
      </c>
      <c r="S339" s="36">
        <v>2</v>
      </c>
      <c r="T339" s="49">
        <v>6.4308681672025723E-3</v>
      </c>
      <c r="V339" s="44">
        <v>90046</v>
      </c>
      <c r="W339" s="36">
        <v>11738</v>
      </c>
      <c r="X339" s="36">
        <v>61</v>
      </c>
      <c r="Y339" s="49">
        <v>5.1967967285738628E-3</v>
      </c>
      <c r="AA339" s="44">
        <v>91108</v>
      </c>
      <c r="AB339" s="36">
        <v>4548</v>
      </c>
      <c r="AC339" s="36">
        <v>12</v>
      </c>
      <c r="AD339" s="49">
        <v>2.6385224274406332E-3</v>
      </c>
      <c r="AF339" s="44">
        <v>91741</v>
      </c>
      <c r="AG339" s="36">
        <v>9749</v>
      </c>
      <c r="AH339" s="36">
        <v>29</v>
      </c>
      <c r="AI339" s="49">
        <v>2.9746640681095498E-3</v>
      </c>
      <c r="AK339" s="44">
        <v>93035</v>
      </c>
      <c r="AL339" s="36">
        <v>11830</v>
      </c>
      <c r="AM339" s="36">
        <v>44</v>
      </c>
      <c r="AN339" s="49">
        <v>3.7193575655114115E-3</v>
      </c>
      <c r="AP339" s="44">
        <v>90504</v>
      </c>
      <c r="AQ339" s="36">
        <v>11871</v>
      </c>
      <c r="AR339" s="36">
        <v>51</v>
      </c>
      <c r="AS339" s="49">
        <v>4.2961839777609298E-3</v>
      </c>
      <c r="AU339" s="44">
        <v>91745</v>
      </c>
      <c r="AV339" s="36">
        <v>16403</v>
      </c>
      <c r="AW339" s="36">
        <v>97</v>
      </c>
      <c r="AX339" s="49">
        <v>5.9135523989514117E-3</v>
      </c>
      <c r="AZ339" s="44">
        <v>90623</v>
      </c>
      <c r="BA339" s="36">
        <v>5340</v>
      </c>
      <c r="BB339" s="36">
        <v>25</v>
      </c>
      <c r="BC339" s="49">
        <v>4.6816479400749065E-3</v>
      </c>
      <c r="BE339" s="44">
        <v>93117</v>
      </c>
      <c r="BF339" s="36">
        <v>15961</v>
      </c>
      <c r="BG339" s="36">
        <v>44</v>
      </c>
      <c r="BH339" s="49">
        <v>2.7567195037904893E-3</v>
      </c>
    </row>
    <row r="340" spans="2:60" x14ac:dyDescent="0.25">
      <c r="B340" s="44">
        <v>92586</v>
      </c>
      <c r="C340" s="36">
        <v>10095</v>
      </c>
      <c r="D340" s="36">
        <v>52</v>
      </c>
      <c r="E340" s="49">
        <v>5.1510648836057453E-3</v>
      </c>
      <c r="G340" s="44">
        <v>92655</v>
      </c>
      <c r="H340" s="36">
        <v>2453</v>
      </c>
      <c r="I340" s="36">
        <v>10</v>
      </c>
      <c r="J340" s="49">
        <v>4.0766408479412965E-3</v>
      </c>
      <c r="L340" s="44">
        <v>90710</v>
      </c>
      <c r="M340" s="36">
        <v>948</v>
      </c>
      <c r="N340" s="36">
        <v>6</v>
      </c>
      <c r="O340" s="49">
        <v>6.3291139240506328E-3</v>
      </c>
      <c r="Q340" s="44">
        <v>92648</v>
      </c>
      <c r="R340" s="36">
        <v>20993</v>
      </c>
      <c r="S340" s="36">
        <v>135</v>
      </c>
      <c r="T340" s="49">
        <v>6.430715000238175E-3</v>
      </c>
      <c r="V340" s="44">
        <v>92648</v>
      </c>
      <c r="W340" s="36">
        <v>21005</v>
      </c>
      <c r="X340" s="36">
        <v>109</v>
      </c>
      <c r="Y340" s="49">
        <v>5.1892406569864317E-3</v>
      </c>
      <c r="AA340" s="44">
        <v>90807</v>
      </c>
      <c r="AB340" s="36">
        <v>12529</v>
      </c>
      <c r="AC340" s="36">
        <v>33</v>
      </c>
      <c r="AD340" s="49">
        <v>2.6338893766461808E-3</v>
      </c>
      <c r="AF340" s="44">
        <v>90503</v>
      </c>
      <c r="AG340" s="36">
        <v>17494</v>
      </c>
      <c r="AH340" s="36">
        <v>52</v>
      </c>
      <c r="AI340" s="49">
        <v>2.9724476963530352E-3</v>
      </c>
      <c r="AK340" s="44">
        <v>90703</v>
      </c>
      <c r="AL340" s="36">
        <v>16441</v>
      </c>
      <c r="AM340" s="36">
        <v>61</v>
      </c>
      <c r="AN340" s="49">
        <v>3.7102366036129188E-3</v>
      </c>
      <c r="AP340" s="44">
        <v>93103</v>
      </c>
      <c r="AQ340" s="36">
        <v>7542</v>
      </c>
      <c r="AR340" s="36">
        <v>32</v>
      </c>
      <c r="AS340" s="49">
        <v>4.2429063908777515E-3</v>
      </c>
      <c r="AU340" s="44">
        <v>93117</v>
      </c>
      <c r="AV340" s="36">
        <v>16104</v>
      </c>
      <c r="AW340" s="36">
        <v>95</v>
      </c>
      <c r="AX340" s="49">
        <v>5.8991554893194241E-3</v>
      </c>
      <c r="AZ340" s="44">
        <v>92648</v>
      </c>
      <c r="BA340" s="36">
        <v>20938</v>
      </c>
      <c r="BB340" s="36">
        <v>98</v>
      </c>
      <c r="BC340" s="49">
        <v>4.6804852421434709E-3</v>
      </c>
      <c r="BE340" s="44">
        <v>93271</v>
      </c>
      <c r="BF340" s="36">
        <v>1452</v>
      </c>
      <c r="BG340" s="36">
        <v>4</v>
      </c>
      <c r="BH340" s="49">
        <v>2.7548209366391185E-3</v>
      </c>
    </row>
    <row r="341" spans="2:60" x14ac:dyDescent="0.25">
      <c r="B341" s="44">
        <v>91776</v>
      </c>
      <c r="C341" s="36">
        <v>12325</v>
      </c>
      <c r="D341" s="36">
        <v>63</v>
      </c>
      <c r="E341" s="49">
        <v>5.1115618661257602E-3</v>
      </c>
      <c r="G341" s="44">
        <v>92285</v>
      </c>
      <c r="H341" s="36">
        <v>1481</v>
      </c>
      <c r="I341" s="36">
        <v>6</v>
      </c>
      <c r="J341" s="49">
        <v>4.0513166779203242E-3</v>
      </c>
      <c r="L341" s="44">
        <v>92586</v>
      </c>
      <c r="M341" s="36">
        <v>10112</v>
      </c>
      <c r="N341" s="36">
        <v>64</v>
      </c>
      <c r="O341" s="49">
        <v>6.3291139240506328E-3</v>
      </c>
      <c r="Q341" s="44">
        <v>91739</v>
      </c>
      <c r="R341" s="36">
        <v>12146</v>
      </c>
      <c r="S341" s="36">
        <v>78</v>
      </c>
      <c r="T341" s="49">
        <v>6.4218672814095176E-3</v>
      </c>
      <c r="V341" s="44">
        <v>91350</v>
      </c>
      <c r="W341" s="36">
        <v>13332</v>
      </c>
      <c r="X341" s="36">
        <v>69</v>
      </c>
      <c r="Y341" s="49">
        <v>5.1755175517551755E-3</v>
      </c>
      <c r="AA341" s="44">
        <v>93110</v>
      </c>
      <c r="AB341" s="36">
        <v>5699</v>
      </c>
      <c r="AC341" s="36">
        <v>15</v>
      </c>
      <c r="AD341" s="49">
        <v>2.6320407088962976E-3</v>
      </c>
      <c r="AF341" s="44">
        <v>92603</v>
      </c>
      <c r="AG341" s="36">
        <v>8206</v>
      </c>
      <c r="AH341" s="36">
        <v>24</v>
      </c>
      <c r="AI341" s="49">
        <v>2.9246892517669999E-3</v>
      </c>
      <c r="AK341" s="44">
        <v>93529</v>
      </c>
      <c r="AL341" s="36">
        <v>813</v>
      </c>
      <c r="AM341" s="36">
        <v>3</v>
      </c>
      <c r="AN341" s="49">
        <v>3.6900369003690036E-3</v>
      </c>
      <c r="AP341" s="44">
        <v>92649</v>
      </c>
      <c r="AQ341" s="36">
        <v>14312</v>
      </c>
      <c r="AR341" s="36">
        <v>60</v>
      </c>
      <c r="AS341" s="49">
        <v>4.1922861934041364E-3</v>
      </c>
      <c r="AU341" s="44">
        <v>93065</v>
      </c>
      <c r="AV341" s="36">
        <v>25031</v>
      </c>
      <c r="AW341" s="36">
        <v>147</v>
      </c>
      <c r="AX341" s="49">
        <v>5.872717829890935E-3</v>
      </c>
      <c r="AZ341" s="44">
        <v>90720</v>
      </c>
      <c r="BA341" s="36">
        <v>8204</v>
      </c>
      <c r="BB341" s="36">
        <v>38</v>
      </c>
      <c r="BC341" s="49">
        <v>4.6318868844466114E-3</v>
      </c>
      <c r="BE341" s="44">
        <v>92835</v>
      </c>
      <c r="BF341" s="36">
        <v>8732</v>
      </c>
      <c r="BG341" s="36">
        <v>24</v>
      </c>
      <c r="BH341" s="49">
        <v>2.7485112230874941E-3</v>
      </c>
    </row>
    <row r="342" spans="2:60" x14ac:dyDescent="0.25">
      <c r="B342" s="44">
        <v>91748</v>
      </c>
      <c r="C342" s="36">
        <v>13913</v>
      </c>
      <c r="D342" s="36">
        <v>71</v>
      </c>
      <c r="E342" s="49">
        <v>5.1031409473154604E-3</v>
      </c>
      <c r="G342" s="44">
        <v>92676</v>
      </c>
      <c r="H342" s="36">
        <v>742</v>
      </c>
      <c r="I342" s="36">
        <v>3</v>
      </c>
      <c r="J342" s="49">
        <v>4.0431266846361188E-3</v>
      </c>
      <c r="L342" s="44">
        <v>92373</v>
      </c>
      <c r="M342" s="36">
        <v>14947</v>
      </c>
      <c r="N342" s="36">
        <v>93</v>
      </c>
      <c r="O342" s="49">
        <v>6.2219843446845524E-3</v>
      </c>
      <c r="Q342" s="44">
        <v>90290</v>
      </c>
      <c r="R342" s="36">
        <v>2348</v>
      </c>
      <c r="S342" s="36">
        <v>15</v>
      </c>
      <c r="T342" s="49">
        <v>6.3884156729131173E-3</v>
      </c>
      <c r="V342" s="44">
        <v>92845</v>
      </c>
      <c r="W342" s="36">
        <v>5803</v>
      </c>
      <c r="X342" s="36">
        <v>30</v>
      </c>
      <c r="Y342" s="49">
        <v>5.1697397897639153E-3</v>
      </c>
      <c r="AA342" s="44">
        <v>90248</v>
      </c>
      <c r="AB342" s="36">
        <v>1527</v>
      </c>
      <c r="AC342" s="36">
        <v>4</v>
      </c>
      <c r="AD342" s="49">
        <v>2.6195153896529143E-3</v>
      </c>
      <c r="AF342" s="44">
        <v>91350</v>
      </c>
      <c r="AG342" s="36">
        <v>13366</v>
      </c>
      <c r="AH342" s="36">
        <v>39</v>
      </c>
      <c r="AI342" s="49">
        <v>2.9178512644022145E-3</v>
      </c>
      <c r="AK342" s="44">
        <v>93022</v>
      </c>
      <c r="AL342" s="36">
        <v>2172</v>
      </c>
      <c r="AM342" s="36">
        <v>8</v>
      </c>
      <c r="AN342" s="49">
        <v>3.6832412523020259E-3</v>
      </c>
      <c r="AP342" s="44">
        <v>90502</v>
      </c>
      <c r="AQ342" s="36">
        <v>6008</v>
      </c>
      <c r="AR342" s="36">
        <v>25</v>
      </c>
      <c r="AS342" s="49">
        <v>4.1611185086551268E-3</v>
      </c>
      <c r="AU342" s="44">
        <v>90720</v>
      </c>
      <c r="AV342" s="36">
        <v>8204</v>
      </c>
      <c r="AW342" s="36">
        <v>48</v>
      </c>
      <c r="AX342" s="49">
        <v>5.8508044856167727E-3</v>
      </c>
      <c r="AZ342" s="44">
        <v>92691</v>
      </c>
      <c r="BA342" s="36">
        <v>13207</v>
      </c>
      <c r="BB342" s="36">
        <v>61</v>
      </c>
      <c r="BC342" s="49">
        <v>4.6187627773150606E-3</v>
      </c>
      <c r="BE342" s="44">
        <v>92887</v>
      </c>
      <c r="BF342" s="36">
        <v>7283</v>
      </c>
      <c r="BG342" s="36">
        <v>20</v>
      </c>
      <c r="BH342" s="49">
        <v>2.746121103940684E-3</v>
      </c>
    </row>
    <row r="343" spans="2:60" x14ac:dyDescent="0.25">
      <c r="B343" s="43">
        <v>91801</v>
      </c>
      <c r="C343" s="37">
        <v>20960</v>
      </c>
      <c r="D343" s="37">
        <v>106</v>
      </c>
      <c r="E343" s="48">
        <v>5.0572519083969467E-3</v>
      </c>
      <c r="G343" s="43">
        <v>90265</v>
      </c>
      <c r="H343" s="37">
        <v>7936</v>
      </c>
      <c r="I343" s="37">
        <v>32</v>
      </c>
      <c r="J343" s="48">
        <v>4.0322580645161289E-3</v>
      </c>
      <c r="L343" s="43">
        <v>91390</v>
      </c>
      <c r="M343" s="37">
        <v>6286</v>
      </c>
      <c r="N343" s="37">
        <v>39</v>
      </c>
      <c r="O343" s="48">
        <v>6.2042634425707923E-3</v>
      </c>
      <c r="Q343" s="43">
        <v>90501</v>
      </c>
      <c r="R343" s="37">
        <v>8771</v>
      </c>
      <c r="S343" s="37">
        <v>56</v>
      </c>
      <c r="T343" s="48">
        <v>6.3846767757382286E-3</v>
      </c>
      <c r="V343" s="43">
        <v>90803</v>
      </c>
      <c r="W343" s="37">
        <v>18191</v>
      </c>
      <c r="X343" s="37">
        <v>94</v>
      </c>
      <c r="Y343" s="48">
        <v>5.1673904678137539E-3</v>
      </c>
      <c r="AA343" s="43">
        <v>92870</v>
      </c>
      <c r="AB343" s="37">
        <v>17290</v>
      </c>
      <c r="AC343" s="37">
        <v>45</v>
      </c>
      <c r="AD343" s="48">
        <v>2.6026604973973396E-3</v>
      </c>
      <c r="AF343" s="43">
        <v>91776</v>
      </c>
      <c r="AG343" s="37">
        <v>12380</v>
      </c>
      <c r="AH343" s="37">
        <v>36</v>
      </c>
      <c r="AI343" s="48">
        <v>2.9079159935379646E-3</v>
      </c>
      <c r="AK343" s="43">
        <v>92887</v>
      </c>
      <c r="AL343" s="37">
        <v>7348</v>
      </c>
      <c r="AM343" s="37">
        <v>27</v>
      </c>
      <c r="AN343" s="48">
        <v>3.6744692433315186E-3</v>
      </c>
      <c r="AP343" s="43">
        <v>90022</v>
      </c>
      <c r="AQ343" s="37">
        <v>16599</v>
      </c>
      <c r="AR343" s="37">
        <v>69</v>
      </c>
      <c r="AS343" s="48">
        <v>4.1568769202964036E-3</v>
      </c>
      <c r="AU343" s="43">
        <v>92618</v>
      </c>
      <c r="AV343" s="37">
        <v>24869</v>
      </c>
      <c r="AW343" s="37">
        <v>145</v>
      </c>
      <c r="AX343" s="48">
        <v>5.830552092967148E-3</v>
      </c>
      <c r="AZ343" s="43">
        <v>90501</v>
      </c>
      <c r="BA343" s="37">
        <v>8744</v>
      </c>
      <c r="BB343" s="37">
        <v>40</v>
      </c>
      <c r="BC343" s="48">
        <v>4.5745654162854532E-3</v>
      </c>
      <c r="BE343" s="43">
        <v>90504</v>
      </c>
      <c r="BF343" s="37">
        <v>11836</v>
      </c>
      <c r="BG343" s="37">
        <v>32</v>
      </c>
      <c r="BH343" s="48">
        <v>2.7036160865157146E-3</v>
      </c>
    </row>
    <row r="344" spans="2:60" x14ac:dyDescent="0.25">
      <c r="B344" s="44">
        <v>91362</v>
      </c>
      <c r="C344" s="36">
        <v>13859</v>
      </c>
      <c r="D344" s="36">
        <v>70</v>
      </c>
      <c r="E344" s="49">
        <v>5.0508694711018107E-3</v>
      </c>
      <c r="G344" s="44">
        <v>92614</v>
      </c>
      <c r="H344" s="36">
        <v>12413</v>
      </c>
      <c r="I344" s="36">
        <v>50</v>
      </c>
      <c r="J344" s="49">
        <v>4.0280351244662855E-3</v>
      </c>
      <c r="L344" s="44">
        <v>91740</v>
      </c>
      <c r="M344" s="36">
        <v>8645</v>
      </c>
      <c r="N344" s="36">
        <v>53</v>
      </c>
      <c r="O344" s="49">
        <v>6.1307113938692884E-3</v>
      </c>
      <c r="Q344" s="44">
        <v>90620</v>
      </c>
      <c r="R344" s="36">
        <v>13946</v>
      </c>
      <c r="S344" s="36">
        <v>89</v>
      </c>
      <c r="T344" s="49">
        <v>6.3817582102394955E-3</v>
      </c>
      <c r="V344" s="44">
        <v>90290</v>
      </c>
      <c r="W344" s="36">
        <v>2336</v>
      </c>
      <c r="X344" s="36">
        <v>12</v>
      </c>
      <c r="Y344" s="49">
        <v>5.1369863013698627E-3</v>
      </c>
      <c r="AA344" s="44">
        <v>92365</v>
      </c>
      <c r="AB344" s="36">
        <v>1155</v>
      </c>
      <c r="AC344" s="36">
        <v>3</v>
      </c>
      <c r="AD344" s="49">
        <v>2.5974025974025974E-3</v>
      </c>
      <c r="AF344" s="44">
        <v>92586</v>
      </c>
      <c r="AG344" s="36">
        <v>10136</v>
      </c>
      <c r="AH344" s="36">
        <v>29</v>
      </c>
      <c r="AI344" s="49">
        <v>2.861089187056038E-3</v>
      </c>
      <c r="AK344" s="44">
        <v>91361</v>
      </c>
      <c r="AL344" s="36">
        <v>8757</v>
      </c>
      <c r="AM344" s="36">
        <v>32</v>
      </c>
      <c r="AN344" s="49">
        <v>3.6542194815576108E-3</v>
      </c>
      <c r="AP344" s="44">
        <v>90043</v>
      </c>
      <c r="AQ344" s="36">
        <v>3612</v>
      </c>
      <c r="AR344" s="36">
        <v>15</v>
      </c>
      <c r="AS344" s="49">
        <v>4.152823920265781E-3</v>
      </c>
      <c r="AU344" s="44">
        <v>93066</v>
      </c>
      <c r="AV344" s="36">
        <v>1030</v>
      </c>
      <c r="AW344" s="36">
        <v>6</v>
      </c>
      <c r="AX344" s="49">
        <v>5.8252427184466021E-3</v>
      </c>
      <c r="AZ344" s="44">
        <v>92604</v>
      </c>
      <c r="BA344" s="36">
        <v>10100</v>
      </c>
      <c r="BB344" s="36">
        <v>46</v>
      </c>
      <c r="BC344" s="49">
        <v>4.5544554455445542E-3</v>
      </c>
      <c r="BE344" s="44">
        <v>90703</v>
      </c>
      <c r="BF344" s="36">
        <v>16323</v>
      </c>
      <c r="BG344" s="36">
        <v>44</v>
      </c>
      <c r="BH344" s="49">
        <v>2.6955829198064083E-3</v>
      </c>
    </row>
    <row r="345" spans="2:60" x14ac:dyDescent="0.25">
      <c r="B345" s="44">
        <v>92821</v>
      </c>
      <c r="C345" s="36">
        <v>14883</v>
      </c>
      <c r="D345" s="36">
        <v>74</v>
      </c>
      <c r="E345" s="49">
        <v>4.972115836860848E-3</v>
      </c>
      <c r="G345" s="44">
        <v>93510</v>
      </c>
      <c r="H345" s="36">
        <v>2484</v>
      </c>
      <c r="I345" s="36">
        <v>10</v>
      </c>
      <c r="J345" s="49">
        <v>4.0257648953301124E-3</v>
      </c>
      <c r="L345" s="44">
        <v>92549</v>
      </c>
      <c r="M345" s="36">
        <v>3915</v>
      </c>
      <c r="N345" s="36">
        <v>24</v>
      </c>
      <c r="O345" s="49">
        <v>6.1302681992337167E-3</v>
      </c>
      <c r="Q345" s="44">
        <v>91803</v>
      </c>
      <c r="R345" s="36">
        <v>10360</v>
      </c>
      <c r="S345" s="36">
        <v>66</v>
      </c>
      <c r="T345" s="49">
        <v>6.3706563706563708E-3</v>
      </c>
      <c r="V345" s="44">
        <v>92352</v>
      </c>
      <c r="W345" s="36">
        <v>9360</v>
      </c>
      <c r="X345" s="36">
        <v>48</v>
      </c>
      <c r="Y345" s="49">
        <v>5.1282051282051282E-3</v>
      </c>
      <c r="AA345" s="44">
        <v>90304</v>
      </c>
      <c r="AB345" s="36">
        <v>6183</v>
      </c>
      <c r="AC345" s="36">
        <v>16</v>
      </c>
      <c r="AD345" s="49">
        <v>2.5877405790069546E-3</v>
      </c>
      <c r="AF345" s="44">
        <v>90630</v>
      </c>
      <c r="AG345" s="36">
        <v>16871</v>
      </c>
      <c r="AH345" s="36">
        <v>48</v>
      </c>
      <c r="AI345" s="49">
        <v>2.8451188429850041E-3</v>
      </c>
      <c r="AK345" s="44">
        <v>92590</v>
      </c>
      <c r="AL345" s="36">
        <v>2197</v>
      </c>
      <c r="AM345" s="36">
        <v>8</v>
      </c>
      <c r="AN345" s="49">
        <v>3.6413290851160674E-3</v>
      </c>
      <c r="AP345" s="44">
        <v>92692</v>
      </c>
      <c r="AQ345" s="36">
        <v>11884</v>
      </c>
      <c r="AR345" s="36">
        <v>49</v>
      </c>
      <c r="AS345" s="49">
        <v>4.1231908448333895E-3</v>
      </c>
      <c r="AU345" s="44">
        <v>92606</v>
      </c>
      <c r="AV345" s="36">
        <v>9116</v>
      </c>
      <c r="AW345" s="36">
        <v>53</v>
      </c>
      <c r="AX345" s="49">
        <v>5.8139534883720929E-3</v>
      </c>
      <c r="AZ345" s="44">
        <v>91008</v>
      </c>
      <c r="BA345" s="36">
        <v>443</v>
      </c>
      <c r="BB345" s="36">
        <v>2</v>
      </c>
      <c r="BC345" s="49">
        <v>4.5146726862302479E-3</v>
      </c>
      <c r="BE345" s="44">
        <v>90048</v>
      </c>
      <c r="BF345" s="36">
        <v>1888</v>
      </c>
      <c r="BG345" s="36">
        <v>5</v>
      </c>
      <c r="BH345" s="49">
        <v>2.6483050847457626E-3</v>
      </c>
    </row>
    <row r="346" spans="2:60" x14ac:dyDescent="0.25">
      <c r="B346" s="44">
        <v>90720</v>
      </c>
      <c r="C346" s="36">
        <v>8101</v>
      </c>
      <c r="D346" s="36">
        <v>40</v>
      </c>
      <c r="E346" s="49">
        <v>4.937662017034934E-3</v>
      </c>
      <c r="G346" s="44">
        <v>92223</v>
      </c>
      <c r="H346" s="36">
        <v>19450</v>
      </c>
      <c r="I346" s="36">
        <v>78</v>
      </c>
      <c r="J346" s="49">
        <v>4.0102827763496144E-3</v>
      </c>
      <c r="L346" s="44">
        <v>92614</v>
      </c>
      <c r="M346" s="36">
        <v>12472</v>
      </c>
      <c r="N346" s="36">
        <v>76</v>
      </c>
      <c r="O346" s="49">
        <v>6.0936497754971132E-3</v>
      </c>
      <c r="Q346" s="44">
        <v>91745</v>
      </c>
      <c r="R346" s="36">
        <v>16366</v>
      </c>
      <c r="S346" s="36">
        <v>104</v>
      </c>
      <c r="T346" s="49">
        <v>6.3546376634486127E-3</v>
      </c>
      <c r="V346" s="44">
        <v>91001</v>
      </c>
      <c r="W346" s="36">
        <v>12689</v>
      </c>
      <c r="X346" s="36">
        <v>65</v>
      </c>
      <c r="Y346" s="49">
        <v>5.1225470880290015E-3</v>
      </c>
      <c r="AA346" s="44">
        <v>91770</v>
      </c>
      <c r="AB346" s="36">
        <v>16720</v>
      </c>
      <c r="AC346" s="36">
        <v>43</v>
      </c>
      <c r="AD346" s="49">
        <v>2.5717703349282298E-3</v>
      </c>
      <c r="AF346" s="44">
        <v>92602</v>
      </c>
      <c r="AG346" s="36">
        <v>10932</v>
      </c>
      <c r="AH346" s="36">
        <v>31</v>
      </c>
      <c r="AI346" s="49">
        <v>2.8357116721551409E-3</v>
      </c>
      <c r="AK346" s="44">
        <v>91381</v>
      </c>
      <c r="AL346" s="36">
        <v>7158</v>
      </c>
      <c r="AM346" s="36">
        <v>26</v>
      </c>
      <c r="AN346" s="49">
        <v>3.6322995250069852E-3</v>
      </c>
      <c r="AP346" s="44">
        <v>90630</v>
      </c>
      <c r="AQ346" s="36">
        <v>16810</v>
      </c>
      <c r="AR346" s="36">
        <v>69</v>
      </c>
      <c r="AS346" s="49">
        <v>4.1046995835812014E-3</v>
      </c>
      <c r="AU346" s="44">
        <v>91801</v>
      </c>
      <c r="AV346" s="36">
        <v>21058</v>
      </c>
      <c r="AW346" s="36">
        <v>122</v>
      </c>
      <c r="AX346" s="49">
        <v>5.7935226517238101E-3</v>
      </c>
      <c r="AZ346" s="44">
        <v>90069</v>
      </c>
      <c r="BA346" s="36">
        <v>10312</v>
      </c>
      <c r="BB346" s="36">
        <v>46</v>
      </c>
      <c r="BC346" s="49">
        <v>4.4608223429014743E-3</v>
      </c>
      <c r="BE346" s="44">
        <v>90660</v>
      </c>
      <c r="BF346" s="36">
        <v>16322</v>
      </c>
      <c r="BG346" s="36">
        <v>43</v>
      </c>
      <c r="BH346" s="49">
        <v>2.6344810684965077E-3</v>
      </c>
    </row>
    <row r="347" spans="2:60" x14ac:dyDescent="0.25">
      <c r="B347" s="44">
        <v>91803</v>
      </c>
      <c r="C347" s="36">
        <v>10349</v>
      </c>
      <c r="D347" s="36">
        <v>51</v>
      </c>
      <c r="E347" s="49">
        <v>4.9280123683447677E-3</v>
      </c>
      <c r="G347" s="44">
        <v>91755</v>
      </c>
      <c r="H347" s="36">
        <v>9008</v>
      </c>
      <c r="I347" s="36">
        <v>36</v>
      </c>
      <c r="J347" s="49">
        <v>3.9964476021314387E-3</v>
      </c>
      <c r="L347" s="44">
        <v>92870</v>
      </c>
      <c r="M347" s="36">
        <v>17156</v>
      </c>
      <c r="N347" s="36">
        <v>104</v>
      </c>
      <c r="O347" s="49">
        <v>6.0620191186756822E-3</v>
      </c>
      <c r="Q347" s="44">
        <v>92651</v>
      </c>
      <c r="R347" s="36">
        <v>11197</v>
      </c>
      <c r="S347" s="36">
        <v>71</v>
      </c>
      <c r="T347" s="49">
        <v>6.3409841921943377E-3</v>
      </c>
      <c r="V347" s="44">
        <v>92612</v>
      </c>
      <c r="W347" s="36">
        <v>15632</v>
      </c>
      <c r="X347" s="36">
        <v>79</v>
      </c>
      <c r="Y347" s="49">
        <v>5.0537359263050155E-3</v>
      </c>
      <c r="AA347" s="44">
        <v>90505</v>
      </c>
      <c r="AB347" s="36">
        <v>14413</v>
      </c>
      <c r="AC347" s="36">
        <v>37</v>
      </c>
      <c r="AD347" s="49">
        <v>2.5671268993269964E-3</v>
      </c>
      <c r="AF347" s="44">
        <v>91001</v>
      </c>
      <c r="AG347" s="36">
        <v>12728</v>
      </c>
      <c r="AH347" s="36">
        <v>36</v>
      </c>
      <c r="AI347" s="49">
        <v>2.8284098051539913E-3</v>
      </c>
      <c r="AK347" s="44">
        <v>92845</v>
      </c>
      <c r="AL347" s="36">
        <v>5807</v>
      </c>
      <c r="AM347" s="36">
        <v>21</v>
      </c>
      <c r="AN347" s="49">
        <v>3.6163251248493198E-3</v>
      </c>
      <c r="AP347" s="44">
        <v>90606</v>
      </c>
      <c r="AQ347" s="36">
        <v>8590</v>
      </c>
      <c r="AR347" s="36">
        <v>35</v>
      </c>
      <c r="AS347" s="49">
        <v>4.0745052386495922E-3</v>
      </c>
      <c r="AU347" s="44">
        <v>90048</v>
      </c>
      <c r="AV347" s="36">
        <v>1905</v>
      </c>
      <c r="AW347" s="36">
        <v>11</v>
      </c>
      <c r="AX347" s="49">
        <v>5.774278215223097E-3</v>
      </c>
      <c r="AZ347" s="44">
        <v>91377</v>
      </c>
      <c r="BA347" s="36">
        <v>5383</v>
      </c>
      <c r="BB347" s="36">
        <v>24</v>
      </c>
      <c r="BC347" s="49">
        <v>4.4584804012632361E-3</v>
      </c>
      <c r="BE347" s="44">
        <v>90249</v>
      </c>
      <c r="BF347" s="36">
        <v>8391</v>
      </c>
      <c r="BG347" s="36">
        <v>22</v>
      </c>
      <c r="BH347" s="49">
        <v>2.6218567512811346E-3</v>
      </c>
    </row>
    <row r="348" spans="2:60" x14ac:dyDescent="0.25">
      <c r="B348" s="44">
        <v>93040</v>
      </c>
      <c r="C348" s="36">
        <v>611</v>
      </c>
      <c r="D348" s="36">
        <v>3</v>
      </c>
      <c r="E348" s="49">
        <v>4.9099836333878887E-3</v>
      </c>
      <c r="G348" s="44">
        <v>92870</v>
      </c>
      <c r="H348" s="36">
        <v>17158</v>
      </c>
      <c r="I348" s="36">
        <v>68</v>
      </c>
      <c r="J348" s="49">
        <v>3.9631658701480355E-3</v>
      </c>
      <c r="L348" s="44">
        <v>91362</v>
      </c>
      <c r="M348" s="36">
        <v>13901</v>
      </c>
      <c r="N348" s="36">
        <v>84</v>
      </c>
      <c r="O348" s="49">
        <v>6.0427307387957699E-3</v>
      </c>
      <c r="Q348" s="44">
        <v>91362</v>
      </c>
      <c r="R348" s="36">
        <v>13924</v>
      </c>
      <c r="S348" s="36">
        <v>88</v>
      </c>
      <c r="T348" s="49">
        <v>6.3200229819017524E-3</v>
      </c>
      <c r="V348" s="44">
        <v>91741</v>
      </c>
      <c r="W348" s="36">
        <v>9709</v>
      </c>
      <c r="X348" s="36">
        <v>49</v>
      </c>
      <c r="Y348" s="49">
        <v>5.0468637346791634E-3</v>
      </c>
      <c r="AA348" s="44">
        <v>92225</v>
      </c>
      <c r="AB348" s="36">
        <v>7050</v>
      </c>
      <c r="AC348" s="36">
        <v>18</v>
      </c>
      <c r="AD348" s="49">
        <v>2.553191489361702E-3</v>
      </c>
      <c r="AF348" s="44">
        <v>91775</v>
      </c>
      <c r="AG348" s="36">
        <v>8588</v>
      </c>
      <c r="AH348" s="36">
        <v>24</v>
      </c>
      <c r="AI348" s="49">
        <v>2.7945971122496508E-3</v>
      </c>
      <c r="AK348" s="44">
        <v>91784</v>
      </c>
      <c r="AL348" s="36">
        <v>9690</v>
      </c>
      <c r="AM348" s="36">
        <v>35</v>
      </c>
      <c r="AN348" s="49">
        <v>3.6119711042311661E-3</v>
      </c>
      <c r="AP348" s="44">
        <v>90745</v>
      </c>
      <c r="AQ348" s="36">
        <v>15051</v>
      </c>
      <c r="AR348" s="36">
        <v>61</v>
      </c>
      <c r="AS348" s="49">
        <v>4.0528868513720019E-3</v>
      </c>
      <c r="AU348" s="44">
        <v>92317</v>
      </c>
      <c r="AV348" s="36">
        <v>349</v>
      </c>
      <c r="AW348" s="36">
        <v>2</v>
      </c>
      <c r="AX348" s="49">
        <v>5.7306590257879654E-3</v>
      </c>
      <c r="AZ348" s="44">
        <v>91784</v>
      </c>
      <c r="BA348" s="36">
        <v>9657</v>
      </c>
      <c r="BB348" s="36">
        <v>43</v>
      </c>
      <c r="BC348" s="49">
        <v>4.4527285906596249E-3</v>
      </c>
      <c r="BE348" s="44">
        <v>90605</v>
      </c>
      <c r="BF348" s="36">
        <v>10745</v>
      </c>
      <c r="BG348" s="36">
        <v>28</v>
      </c>
      <c r="BH348" s="49">
        <v>2.6058631921824105E-3</v>
      </c>
    </row>
    <row r="349" spans="2:60" x14ac:dyDescent="0.25">
      <c r="B349" s="44">
        <v>92614</v>
      </c>
      <c r="C349" s="36">
        <v>12460</v>
      </c>
      <c r="D349" s="36">
        <v>61</v>
      </c>
      <c r="E349" s="49">
        <v>4.8956661316211878E-3</v>
      </c>
      <c r="G349" s="44">
        <v>93105</v>
      </c>
      <c r="H349" s="36">
        <v>10433</v>
      </c>
      <c r="I349" s="36">
        <v>41</v>
      </c>
      <c r="J349" s="49">
        <v>3.9298380139940574E-3</v>
      </c>
      <c r="L349" s="44">
        <v>90230</v>
      </c>
      <c r="M349" s="36">
        <v>8951</v>
      </c>
      <c r="N349" s="36">
        <v>54</v>
      </c>
      <c r="O349" s="49">
        <v>6.0328454921237847E-3</v>
      </c>
      <c r="Q349" s="44">
        <v>92833</v>
      </c>
      <c r="R349" s="36">
        <v>16148</v>
      </c>
      <c r="S349" s="36">
        <v>102</v>
      </c>
      <c r="T349" s="49">
        <v>6.3165717116670794E-3</v>
      </c>
      <c r="V349" s="44">
        <v>92241</v>
      </c>
      <c r="W349" s="36">
        <v>1784</v>
      </c>
      <c r="X349" s="36">
        <v>9</v>
      </c>
      <c r="Y349" s="49">
        <v>5.0448430493273541E-3</v>
      </c>
      <c r="AA349" s="44">
        <v>91302</v>
      </c>
      <c r="AB349" s="36">
        <v>10185</v>
      </c>
      <c r="AC349" s="36">
        <v>26</v>
      </c>
      <c r="AD349" s="49">
        <v>2.5527736867943054E-3</v>
      </c>
      <c r="AF349" s="44">
        <v>92649</v>
      </c>
      <c r="AG349" s="36">
        <v>14349</v>
      </c>
      <c r="AH349" s="36">
        <v>40</v>
      </c>
      <c r="AI349" s="49">
        <v>2.7876507073663669E-3</v>
      </c>
      <c r="AK349" s="44">
        <v>90606</v>
      </c>
      <c r="AL349" s="36">
        <v>8619</v>
      </c>
      <c r="AM349" s="36">
        <v>31</v>
      </c>
      <c r="AN349" s="49">
        <v>3.5967049541710174E-3</v>
      </c>
      <c r="AP349" s="44">
        <v>92586</v>
      </c>
      <c r="AQ349" s="36">
        <v>10123</v>
      </c>
      <c r="AR349" s="36">
        <v>41</v>
      </c>
      <c r="AS349" s="49">
        <v>4.0501827521485729E-3</v>
      </c>
      <c r="AU349" s="44">
        <v>93553</v>
      </c>
      <c r="AV349" s="36">
        <v>701</v>
      </c>
      <c r="AW349" s="36">
        <v>4</v>
      </c>
      <c r="AX349" s="49">
        <v>5.7061340941512127E-3</v>
      </c>
      <c r="AZ349" s="44">
        <v>91755</v>
      </c>
      <c r="BA349" s="36">
        <v>9013</v>
      </c>
      <c r="BB349" s="36">
        <v>40</v>
      </c>
      <c r="BC349" s="49">
        <v>4.4380339509597251E-3</v>
      </c>
      <c r="BE349" s="44">
        <v>93065</v>
      </c>
      <c r="BF349" s="36">
        <v>24956</v>
      </c>
      <c r="BG349" s="36">
        <v>65</v>
      </c>
      <c r="BH349" s="49">
        <v>2.6045840679596089E-3</v>
      </c>
    </row>
    <row r="350" spans="2:60" x14ac:dyDescent="0.25">
      <c r="B350" s="43">
        <v>91780</v>
      </c>
      <c r="C350" s="37">
        <v>11850</v>
      </c>
      <c r="D350" s="37">
        <v>58</v>
      </c>
      <c r="E350" s="48">
        <v>4.8945147679324893E-3</v>
      </c>
      <c r="G350" s="43">
        <v>91801</v>
      </c>
      <c r="H350" s="37">
        <v>20901</v>
      </c>
      <c r="I350" s="37">
        <v>82</v>
      </c>
      <c r="J350" s="48">
        <v>3.9232572604181622E-3</v>
      </c>
      <c r="L350" s="43">
        <v>93105</v>
      </c>
      <c r="M350" s="37">
        <v>10417</v>
      </c>
      <c r="N350" s="37">
        <v>62</v>
      </c>
      <c r="O350" s="48">
        <v>5.9518095420946528E-3</v>
      </c>
      <c r="Q350" s="43">
        <v>92782</v>
      </c>
      <c r="R350" s="37">
        <v>11458</v>
      </c>
      <c r="S350" s="37">
        <v>72</v>
      </c>
      <c r="T350" s="48">
        <v>6.2838191656484554E-3</v>
      </c>
      <c r="V350" s="43">
        <v>90212</v>
      </c>
      <c r="W350" s="37">
        <v>5959</v>
      </c>
      <c r="X350" s="37">
        <v>30</v>
      </c>
      <c r="Y350" s="48">
        <v>5.0344017452592718E-3</v>
      </c>
      <c r="AA350" s="43">
        <v>93117</v>
      </c>
      <c r="AB350" s="37">
        <v>18052</v>
      </c>
      <c r="AC350" s="37">
        <v>46</v>
      </c>
      <c r="AD350" s="48">
        <v>2.5481941059162421E-3</v>
      </c>
      <c r="AF350" s="43">
        <v>92679</v>
      </c>
      <c r="AG350" s="37">
        <v>7535</v>
      </c>
      <c r="AH350" s="37">
        <v>21</v>
      </c>
      <c r="AI350" s="48">
        <v>2.7869940278699404E-3</v>
      </c>
      <c r="AK350" s="43">
        <v>92708</v>
      </c>
      <c r="AL350" s="37">
        <v>19241</v>
      </c>
      <c r="AM350" s="37">
        <v>69</v>
      </c>
      <c r="AN350" s="48">
        <v>3.5860921989501584E-3</v>
      </c>
      <c r="AP350" s="43">
        <v>91307</v>
      </c>
      <c r="AQ350" s="37">
        <v>993</v>
      </c>
      <c r="AR350" s="37">
        <v>4</v>
      </c>
      <c r="AS350" s="48">
        <v>4.0281973816717019E-3</v>
      </c>
      <c r="AU350" s="43">
        <v>92397</v>
      </c>
      <c r="AV350" s="37">
        <v>2984</v>
      </c>
      <c r="AW350" s="37">
        <v>17</v>
      </c>
      <c r="AX350" s="48">
        <v>5.6970509383378019E-3</v>
      </c>
      <c r="AZ350" s="43">
        <v>90503</v>
      </c>
      <c r="BA350" s="37">
        <v>17366</v>
      </c>
      <c r="BB350" s="37">
        <v>77</v>
      </c>
      <c r="BC350" s="48">
        <v>4.4339513992859613E-3</v>
      </c>
      <c r="BE350" s="43">
        <v>92264</v>
      </c>
      <c r="BF350" s="37">
        <v>15410</v>
      </c>
      <c r="BG350" s="37">
        <v>40</v>
      </c>
      <c r="BH350" s="48">
        <v>2.5957170668397143E-3</v>
      </c>
    </row>
    <row r="351" spans="2:60" x14ac:dyDescent="0.25">
      <c r="B351" s="44">
        <v>92321</v>
      </c>
      <c r="C351" s="36">
        <v>409</v>
      </c>
      <c r="D351" s="36">
        <v>2</v>
      </c>
      <c r="E351" s="49">
        <v>4.8899755501222494E-3</v>
      </c>
      <c r="G351" s="44">
        <v>93527</v>
      </c>
      <c r="H351" s="36">
        <v>1021</v>
      </c>
      <c r="I351" s="36">
        <v>4</v>
      </c>
      <c r="J351" s="49">
        <v>3.9177277179236044E-3</v>
      </c>
      <c r="L351" s="44">
        <v>92708</v>
      </c>
      <c r="M351" s="36">
        <v>19164</v>
      </c>
      <c r="N351" s="36">
        <v>114</v>
      </c>
      <c r="O351" s="49">
        <v>5.9486537257357544E-3</v>
      </c>
      <c r="Q351" s="44">
        <v>92835</v>
      </c>
      <c r="R351" s="36">
        <v>8772</v>
      </c>
      <c r="S351" s="36">
        <v>55</v>
      </c>
      <c r="T351" s="49">
        <v>6.2699498404012767E-3</v>
      </c>
      <c r="V351" s="44">
        <v>92660</v>
      </c>
      <c r="W351" s="36">
        <v>16291</v>
      </c>
      <c r="X351" s="36">
        <v>82</v>
      </c>
      <c r="Y351" s="49">
        <v>5.0334540543858575E-3</v>
      </c>
      <c r="AA351" s="44">
        <v>92660</v>
      </c>
      <c r="AB351" s="36">
        <v>16243</v>
      </c>
      <c r="AC351" s="36">
        <v>41</v>
      </c>
      <c r="AD351" s="49">
        <v>2.5241642553715448E-3</v>
      </c>
      <c r="AF351" s="44">
        <v>90275</v>
      </c>
      <c r="AG351" s="36">
        <v>16624</v>
      </c>
      <c r="AH351" s="36">
        <v>46</v>
      </c>
      <c r="AI351" s="49">
        <v>2.7670837343599613E-3</v>
      </c>
      <c r="AK351" s="44">
        <v>90630</v>
      </c>
      <c r="AL351" s="36">
        <v>16867</v>
      </c>
      <c r="AM351" s="36">
        <v>60</v>
      </c>
      <c r="AN351" s="49">
        <v>3.5572419517400844E-3</v>
      </c>
      <c r="AP351" s="44">
        <v>93244</v>
      </c>
      <c r="AQ351" s="36">
        <v>249</v>
      </c>
      <c r="AR351" s="36">
        <v>1</v>
      </c>
      <c r="AS351" s="49">
        <v>4.0160642570281121E-3</v>
      </c>
      <c r="AU351" s="44">
        <v>90250</v>
      </c>
      <c r="AV351" s="36">
        <v>28820</v>
      </c>
      <c r="AW351" s="36">
        <v>159</v>
      </c>
      <c r="AX351" s="49">
        <v>5.5170020818875783E-3</v>
      </c>
      <c r="AZ351" s="44">
        <v>90211</v>
      </c>
      <c r="BA351" s="36">
        <v>3860</v>
      </c>
      <c r="BB351" s="36">
        <v>17</v>
      </c>
      <c r="BC351" s="49">
        <v>4.4041450777202069E-3</v>
      </c>
      <c r="BE351" s="44">
        <v>92620</v>
      </c>
      <c r="BF351" s="36">
        <v>23170</v>
      </c>
      <c r="BG351" s="36">
        <v>60</v>
      </c>
      <c r="BH351" s="49">
        <v>2.5895554596460941E-3</v>
      </c>
    </row>
    <row r="352" spans="2:60" x14ac:dyDescent="0.25">
      <c r="B352" s="44">
        <v>92653</v>
      </c>
      <c r="C352" s="36">
        <v>4510</v>
      </c>
      <c r="D352" s="36">
        <v>22</v>
      </c>
      <c r="E352" s="49">
        <v>4.8780487804878049E-3</v>
      </c>
      <c r="G352" s="44">
        <v>90278</v>
      </c>
      <c r="H352" s="36">
        <v>16692</v>
      </c>
      <c r="I352" s="36">
        <v>65</v>
      </c>
      <c r="J352" s="49">
        <v>3.8940809968847352E-3</v>
      </c>
      <c r="L352" s="44">
        <v>92845</v>
      </c>
      <c r="M352" s="36">
        <v>5801</v>
      </c>
      <c r="N352" s="36">
        <v>34</v>
      </c>
      <c r="O352" s="49">
        <v>5.86105843820031E-3</v>
      </c>
      <c r="Q352" s="44">
        <v>91301</v>
      </c>
      <c r="R352" s="36">
        <v>9321</v>
      </c>
      <c r="S352" s="36">
        <v>58</v>
      </c>
      <c r="T352" s="49">
        <v>6.2225083145585241E-3</v>
      </c>
      <c r="V352" s="44">
        <v>93022</v>
      </c>
      <c r="W352" s="36">
        <v>2189</v>
      </c>
      <c r="X352" s="36">
        <v>11</v>
      </c>
      <c r="Y352" s="49">
        <v>5.0251256281407036E-3</v>
      </c>
      <c r="AA352" s="44">
        <v>91361</v>
      </c>
      <c r="AB352" s="36">
        <v>8724</v>
      </c>
      <c r="AC352" s="36">
        <v>22</v>
      </c>
      <c r="AD352" s="49">
        <v>2.5217790004585052E-3</v>
      </c>
      <c r="AF352" s="44">
        <v>92845</v>
      </c>
      <c r="AG352" s="36">
        <v>5815</v>
      </c>
      <c r="AH352" s="36">
        <v>16</v>
      </c>
      <c r="AI352" s="49">
        <v>2.7515047291487532E-3</v>
      </c>
      <c r="AK352" s="44">
        <v>93001</v>
      </c>
      <c r="AL352" s="36">
        <v>13249</v>
      </c>
      <c r="AM352" s="36">
        <v>47</v>
      </c>
      <c r="AN352" s="49">
        <v>3.5474375424560346E-3</v>
      </c>
      <c r="AP352" s="44">
        <v>91770</v>
      </c>
      <c r="AQ352" s="36">
        <v>16718</v>
      </c>
      <c r="AR352" s="36">
        <v>67</v>
      </c>
      <c r="AS352" s="49">
        <v>4.0076564182318459E-3</v>
      </c>
      <c r="AU352" s="44">
        <v>90066</v>
      </c>
      <c r="AV352" s="36">
        <v>2361</v>
      </c>
      <c r="AW352" s="36">
        <v>13</v>
      </c>
      <c r="AX352" s="49">
        <v>5.5061414654807286E-3</v>
      </c>
      <c r="AZ352" s="44">
        <v>90815</v>
      </c>
      <c r="BA352" s="36">
        <v>15670</v>
      </c>
      <c r="BB352" s="36">
        <v>68</v>
      </c>
      <c r="BC352" s="49">
        <v>4.3395022335673264E-3</v>
      </c>
      <c r="BE352" s="44">
        <v>93109</v>
      </c>
      <c r="BF352" s="36">
        <v>4753</v>
      </c>
      <c r="BG352" s="36">
        <v>12</v>
      </c>
      <c r="BH352" s="49">
        <v>2.5247212286976647E-3</v>
      </c>
    </row>
    <row r="353" spans="2:60" x14ac:dyDescent="0.25">
      <c r="B353" s="44">
        <v>92869</v>
      </c>
      <c r="C353" s="36">
        <v>12118</v>
      </c>
      <c r="D353" s="36">
        <v>59</v>
      </c>
      <c r="E353" s="49">
        <v>4.8687902294107938E-3</v>
      </c>
      <c r="G353" s="44">
        <v>92649</v>
      </c>
      <c r="H353" s="36">
        <v>14262</v>
      </c>
      <c r="I353" s="36">
        <v>55</v>
      </c>
      <c r="J353" s="49">
        <v>3.8564016267003225E-3</v>
      </c>
      <c r="L353" s="44">
        <v>93021</v>
      </c>
      <c r="M353" s="36">
        <v>12343</v>
      </c>
      <c r="N353" s="36">
        <v>72</v>
      </c>
      <c r="O353" s="49">
        <v>5.8332658186826545E-3</v>
      </c>
      <c r="Q353" s="44">
        <v>92691</v>
      </c>
      <c r="R353" s="36">
        <v>13258</v>
      </c>
      <c r="S353" s="36">
        <v>82</v>
      </c>
      <c r="T353" s="49">
        <v>6.1849449389048119E-3</v>
      </c>
      <c r="V353" s="44">
        <v>92610</v>
      </c>
      <c r="W353" s="36">
        <v>4395</v>
      </c>
      <c r="X353" s="36">
        <v>22</v>
      </c>
      <c r="Y353" s="49">
        <v>5.0056882821387944E-3</v>
      </c>
      <c r="AA353" s="44">
        <v>92606</v>
      </c>
      <c r="AB353" s="36">
        <v>9127</v>
      </c>
      <c r="AC353" s="36">
        <v>23</v>
      </c>
      <c r="AD353" s="49">
        <v>2.5199956173989264E-3</v>
      </c>
      <c r="AF353" s="44">
        <v>90069</v>
      </c>
      <c r="AG353" s="36">
        <v>10332</v>
      </c>
      <c r="AH353" s="36">
        <v>28</v>
      </c>
      <c r="AI353" s="49">
        <v>2.7100271002710027E-3</v>
      </c>
      <c r="AK353" s="44">
        <v>93010</v>
      </c>
      <c r="AL353" s="36">
        <v>17483</v>
      </c>
      <c r="AM353" s="36">
        <v>62</v>
      </c>
      <c r="AN353" s="49">
        <v>3.5463021220614311E-3</v>
      </c>
      <c r="AP353" s="44">
        <v>90241</v>
      </c>
      <c r="AQ353" s="36">
        <v>14549</v>
      </c>
      <c r="AR353" s="36">
        <v>58</v>
      </c>
      <c r="AS353" s="49">
        <v>3.9865282837308405E-3</v>
      </c>
      <c r="AU353" s="44">
        <v>92617</v>
      </c>
      <c r="AV353" s="36">
        <v>4799</v>
      </c>
      <c r="AW353" s="36">
        <v>26</v>
      </c>
      <c r="AX353" s="49">
        <v>5.4177953740362573E-3</v>
      </c>
      <c r="AZ353" s="44">
        <v>91301</v>
      </c>
      <c r="BA353" s="36">
        <v>9307</v>
      </c>
      <c r="BB353" s="36">
        <v>40</v>
      </c>
      <c r="BC353" s="49">
        <v>4.2978403352315463E-3</v>
      </c>
      <c r="BE353" s="44">
        <v>91803</v>
      </c>
      <c r="BF353" s="36">
        <v>10331</v>
      </c>
      <c r="BG353" s="36">
        <v>26</v>
      </c>
      <c r="BH353" s="49">
        <v>2.516697318749395E-3</v>
      </c>
    </row>
    <row r="354" spans="2:60" x14ac:dyDescent="0.25">
      <c r="B354" s="44">
        <v>92211</v>
      </c>
      <c r="C354" s="36">
        <v>14002</v>
      </c>
      <c r="D354" s="36">
        <v>68</v>
      </c>
      <c r="E354" s="49">
        <v>4.856449078703042E-3</v>
      </c>
      <c r="G354" s="44">
        <v>92320</v>
      </c>
      <c r="H354" s="36">
        <v>3375</v>
      </c>
      <c r="I354" s="36">
        <v>13</v>
      </c>
      <c r="J354" s="49">
        <v>3.851851851851852E-3</v>
      </c>
      <c r="L354" s="44">
        <v>91361</v>
      </c>
      <c r="M354" s="36">
        <v>8659</v>
      </c>
      <c r="N354" s="36">
        <v>50</v>
      </c>
      <c r="O354" s="49">
        <v>5.7743388382030256E-3</v>
      </c>
      <c r="Q354" s="44">
        <v>90503</v>
      </c>
      <c r="R354" s="36">
        <v>17454</v>
      </c>
      <c r="S354" s="36">
        <v>107</v>
      </c>
      <c r="T354" s="49">
        <v>6.1303999083304689E-3</v>
      </c>
      <c r="V354" s="44">
        <v>90503</v>
      </c>
      <c r="W354" s="36">
        <v>17422</v>
      </c>
      <c r="X354" s="36">
        <v>86</v>
      </c>
      <c r="Y354" s="49">
        <v>4.9362874526460796E-3</v>
      </c>
      <c r="AA354" s="44">
        <v>92782</v>
      </c>
      <c r="AB354" s="36">
        <v>11593</v>
      </c>
      <c r="AC354" s="36">
        <v>29</v>
      </c>
      <c r="AD354" s="49">
        <v>2.5015095316139051E-3</v>
      </c>
      <c r="AF354" s="44">
        <v>90022</v>
      </c>
      <c r="AG354" s="36">
        <v>16678</v>
      </c>
      <c r="AH354" s="36">
        <v>45</v>
      </c>
      <c r="AI354" s="49">
        <v>2.6981652476316103E-3</v>
      </c>
      <c r="AK354" s="44">
        <v>92691</v>
      </c>
      <c r="AL354" s="36">
        <v>13281</v>
      </c>
      <c r="AM354" s="36">
        <v>47</v>
      </c>
      <c r="AN354" s="49">
        <v>3.5388901438144719E-3</v>
      </c>
      <c r="AP354" s="44">
        <v>90746</v>
      </c>
      <c r="AQ354" s="36">
        <v>8561</v>
      </c>
      <c r="AR354" s="36">
        <v>34</v>
      </c>
      <c r="AS354" s="49">
        <v>3.9714986566989838E-3</v>
      </c>
      <c r="AU354" s="44">
        <v>92391</v>
      </c>
      <c r="AV354" s="36">
        <v>1293</v>
      </c>
      <c r="AW354" s="36">
        <v>7</v>
      </c>
      <c r="AX354" s="49">
        <v>5.4137664346481052E-3</v>
      </c>
      <c r="AZ354" s="44">
        <v>90703</v>
      </c>
      <c r="BA354" s="36">
        <v>16331</v>
      </c>
      <c r="BB354" s="36">
        <v>70</v>
      </c>
      <c r="BC354" s="49">
        <v>4.2863266180882984E-3</v>
      </c>
      <c r="BE354" s="44">
        <v>91776</v>
      </c>
      <c r="BF354" s="36">
        <v>12326</v>
      </c>
      <c r="BG354" s="36">
        <v>31</v>
      </c>
      <c r="BH354" s="49">
        <v>2.515008924225215E-3</v>
      </c>
    </row>
    <row r="355" spans="2:60" x14ac:dyDescent="0.25">
      <c r="B355" s="44">
        <v>92327</v>
      </c>
      <c r="C355" s="36">
        <v>206</v>
      </c>
      <c r="D355" s="36">
        <v>1</v>
      </c>
      <c r="E355" s="49">
        <v>4.8543689320388345E-3</v>
      </c>
      <c r="G355" s="44">
        <v>93010</v>
      </c>
      <c r="H355" s="36">
        <v>17259</v>
      </c>
      <c r="I355" s="36">
        <v>66</v>
      </c>
      <c r="J355" s="49">
        <v>3.8240917782026767E-3</v>
      </c>
      <c r="L355" s="44">
        <v>92869</v>
      </c>
      <c r="M355" s="36">
        <v>12161</v>
      </c>
      <c r="N355" s="36">
        <v>70</v>
      </c>
      <c r="O355" s="49">
        <v>5.7561055834224155E-3</v>
      </c>
      <c r="Q355" s="44">
        <v>92870</v>
      </c>
      <c r="R355" s="36">
        <v>17179</v>
      </c>
      <c r="S355" s="36">
        <v>105</v>
      </c>
      <c r="T355" s="49">
        <v>6.1121136271028581E-3</v>
      </c>
      <c r="V355" s="44">
        <v>92606</v>
      </c>
      <c r="W355" s="36">
        <v>9150</v>
      </c>
      <c r="X355" s="36">
        <v>45</v>
      </c>
      <c r="Y355" s="49">
        <v>4.9180327868852463E-3</v>
      </c>
      <c r="AA355" s="44">
        <v>92508</v>
      </c>
      <c r="AB355" s="36">
        <v>2016</v>
      </c>
      <c r="AC355" s="36">
        <v>5</v>
      </c>
      <c r="AD355" s="49">
        <v>2.48015873015873E-3</v>
      </c>
      <c r="AF355" s="44">
        <v>90604</v>
      </c>
      <c r="AG355" s="36">
        <v>12331</v>
      </c>
      <c r="AH355" s="36">
        <v>33</v>
      </c>
      <c r="AI355" s="49">
        <v>2.6761819803746653E-3</v>
      </c>
      <c r="AK355" s="44">
        <v>90623</v>
      </c>
      <c r="AL355" s="36">
        <v>5372</v>
      </c>
      <c r="AM355" s="36">
        <v>19</v>
      </c>
      <c r="AN355" s="49">
        <v>3.5368577810871182E-3</v>
      </c>
      <c r="AP355" s="44">
        <v>90703</v>
      </c>
      <c r="AQ355" s="36">
        <v>16385</v>
      </c>
      <c r="AR355" s="36">
        <v>65</v>
      </c>
      <c r="AS355" s="49">
        <v>3.9670430271589868E-3</v>
      </c>
      <c r="AU355" s="44">
        <v>93041</v>
      </c>
      <c r="AV355" s="36">
        <v>7759</v>
      </c>
      <c r="AW355" s="36">
        <v>42</v>
      </c>
      <c r="AX355" s="49">
        <v>5.413068694419384E-3</v>
      </c>
      <c r="AZ355" s="44">
        <v>91770</v>
      </c>
      <c r="BA355" s="36">
        <v>16706</v>
      </c>
      <c r="BB355" s="36">
        <v>71</v>
      </c>
      <c r="BC355" s="49">
        <v>4.2499700706333052E-3</v>
      </c>
      <c r="BE355" s="44">
        <v>92708</v>
      </c>
      <c r="BF355" s="36">
        <v>19110</v>
      </c>
      <c r="BG355" s="36">
        <v>48</v>
      </c>
      <c r="BH355" s="49">
        <v>2.511773940345369E-3</v>
      </c>
    </row>
    <row r="356" spans="2:60" x14ac:dyDescent="0.25">
      <c r="B356" s="44">
        <v>90807</v>
      </c>
      <c r="C356" s="36">
        <v>12465</v>
      </c>
      <c r="D356" s="36">
        <v>60</v>
      </c>
      <c r="E356" s="49">
        <v>4.8134777376654635E-3</v>
      </c>
      <c r="G356" s="44">
        <v>91740</v>
      </c>
      <c r="H356" s="36">
        <v>8634</v>
      </c>
      <c r="I356" s="36">
        <v>33</v>
      </c>
      <c r="J356" s="49">
        <v>3.8220986796386378E-3</v>
      </c>
      <c r="L356" s="44">
        <v>90405</v>
      </c>
      <c r="M356" s="36">
        <v>14463</v>
      </c>
      <c r="N356" s="36">
        <v>83</v>
      </c>
      <c r="O356" s="49">
        <v>5.7387817188688378E-3</v>
      </c>
      <c r="Q356" s="44">
        <v>92320</v>
      </c>
      <c r="R356" s="36">
        <v>3436</v>
      </c>
      <c r="S356" s="36">
        <v>21</v>
      </c>
      <c r="T356" s="49">
        <v>6.1117578579743892E-3</v>
      </c>
      <c r="V356" s="44">
        <v>91770</v>
      </c>
      <c r="W356" s="36">
        <v>16701</v>
      </c>
      <c r="X356" s="36">
        <v>82</v>
      </c>
      <c r="Y356" s="49">
        <v>4.9098856355906835E-3</v>
      </c>
      <c r="AA356" s="44">
        <v>93105</v>
      </c>
      <c r="AB356" s="36">
        <v>10489</v>
      </c>
      <c r="AC356" s="36">
        <v>26</v>
      </c>
      <c r="AD356" s="49">
        <v>2.4787873009819812E-3</v>
      </c>
      <c r="AF356" s="44">
        <v>90241</v>
      </c>
      <c r="AG356" s="36">
        <v>14576</v>
      </c>
      <c r="AH356" s="36">
        <v>39</v>
      </c>
      <c r="AI356" s="49">
        <v>2.6756311745334796E-3</v>
      </c>
      <c r="AK356" s="44">
        <v>90745</v>
      </c>
      <c r="AL356" s="36">
        <v>15041</v>
      </c>
      <c r="AM356" s="36">
        <v>53</v>
      </c>
      <c r="AN356" s="49">
        <v>3.523701881523835E-3</v>
      </c>
      <c r="AP356" s="44">
        <v>90503</v>
      </c>
      <c r="AQ356" s="36">
        <v>17438</v>
      </c>
      <c r="AR356" s="36">
        <v>69</v>
      </c>
      <c r="AS356" s="49">
        <v>3.9568757885078566E-3</v>
      </c>
      <c r="AU356" s="44">
        <v>91302</v>
      </c>
      <c r="AV356" s="36">
        <v>10069</v>
      </c>
      <c r="AW356" s="36">
        <v>54</v>
      </c>
      <c r="AX356" s="49">
        <v>5.3629953322077662E-3</v>
      </c>
      <c r="AZ356" s="44">
        <v>91104</v>
      </c>
      <c r="BA356" s="36">
        <v>2364</v>
      </c>
      <c r="BB356" s="36">
        <v>10</v>
      </c>
      <c r="BC356" s="49">
        <v>4.2301184433164128E-3</v>
      </c>
      <c r="BE356" s="44">
        <v>92363</v>
      </c>
      <c r="BF356" s="36">
        <v>805</v>
      </c>
      <c r="BG356" s="36">
        <v>2</v>
      </c>
      <c r="BH356" s="49">
        <v>2.4844720496894411E-3</v>
      </c>
    </row>
    <row r="357" spans="2:60" x14ac:dyDescent="0.25">
      <c r="B357" s="43">
        <v>92358</v>
      </c>
      <c r="C357" s="37">
        <v>419</v>
      </c>
      <c r="D357" s="37">
        <v>2</v>
      </c>
      <c r="E357" s="48">
        <v>4.7732696897374704E-3</v>
      </c>
      <c r="G357" s="43">
        <v>91773</v>
      </c>
      <c r="H357" s="37">
        <v>11532</v>
      </c>
      <c r="I357" s="37">
        <v>44</v>
      </c>
      <c r="J357" s="48">
        <v>3.815469996531391E-3</v>
      </c>
      <c r="L357" s="43">
        <v>90277</v>
      </c>
      <c r="M357" s="37">
        <v>17849</v>
      </c>
      <c r="N357" s="37">
        <v>102</v>
      </c>
      <c r="O357" s="48">
        <v>5.7146058602722842E-3</v>
      </c>
      <c r="Q357" s="43">
        <v>92866</v>
      </c>
      <c r="R357" s="37">
        <v>5894</v>
      </c>
      <c r="S357" s="37">
        <v>36</v>
      </c>
      <c r="T357" s="48">
        <v>6.1079063454360363E-3</v>
      </c>
      <c r="V357" s="43">
        <v>90405</v>
      </c>
      <c r="W357" s="37">
        <v>14478</v>
      </c>
      <c r="X357" s="37">
        <v>71</v>
      </c>
      <c r="Y357" s="48">
        <v>4.9039922641248793E-3</v>
      </c>
      <c r="AA357" s="43">
        <v>92821</v>
      </c>
      <c r="AB357" s="37">
        <v>15042</v>
      </c>
      <c r="AC357" s="37">
        <v>37</v>
      </c>
      <c r="AD357" s="48">
        <v>2.4597792846695918E-3</v>
      </c>
      <c r="AF357" s="43">
        <v>91301</v>
      </c>
      <c r="AG357" s="37">
        <v>9370</v>
      </c>
      <c r="AH357" s="37">
        <v>25</v>
      </c>
      <c r="AI357" s="48">
        <v>2.6680896478121665E-3</v>
      </c>
      <c r="AK357" s="43">
        <v>92225</v>
      </c>
      <c r="AL357" s="37">
        <v>7115</v>
      </c>
      <c r="AM357" s="37">
        <v>25</v>
      </c>
      <c r="AN357" s="48">
        <v>3.5137034434293743E-3</v>
      </c>
      <c r="AP357" s="43">
        <v>91390</v>
      </c>
      <c r="AQ357" s="37">
        <v>6332</v>
      </c>
      <c r="AR357" s="37">
        <v>25</v>
      </c>
      <c r="AS357" s="48">
        <v>3.948199620972836E-3</v>
      </c>
      <c r="AU357" s="43">
        <v>90745</v>
      </c>
      <c r="AV357" s="37">
        <v>15087</v>
      </c>
      <c r="AW357" s="37">
        <v>80</v>
      </c>
      <c r="AX357" s="48">
        <v>5.3025783787366606E-3</v>
      </c>
      <c r="AZ357" s="43">
        <v>91765</v>
      </c>
      <c r="BA357" s="37">
        <v>16161</v>
      </c>
      <c r="BB357" s="37">
        <v>68</v>
      </c>
      <c r="BC357" s="48">
        <v>4.2076604170533998E-3</v>
      </c>
      <c r="BE357" s="43">
        <v>90815</v>
      </c>
      <c r="BF357" s="37">
        <v>15723</v>
      </c>
      <c r="BG357" s="37">
        <v>39</v>
      </c>
      <c r="BH357" s="48">
        <v>2.4804426636138143E-3</v>
      </c>
    </row>
    <row r="358" spans="2:60" x14ac:dyDescent="0.25">
      <c r="B358" s="44">
        <v>93001</v>
      </c>
      <c r="C358" s="36">
        <v>13041</v>
      </c>
      <c r="D358" s="36">
        <v>62</v>
      </c>
      <c r="E358" s="49">
        <v>4.7542366382946092E-3</v>
      </c>
      <c r="G358" s="44">
        <v>91104</v>
      </c>
      <c r="H358" s="36">
        <v>2371</v>
      </c>
      <c r="I358" s="36">
        <v>9</v>
      </c>
      <c r="J358" s="49">
        <v>3.7958667229017291E-3</v>
      </c>
      <c r="L358" s="44">
        <v>91770</v>
      </c>
      <c r="M358" s="36">
        <v>16662</v>
      </c>
      <c r="N358" s="36">
        <v>95</v>
      </c>
      <c r="O358" s="49">
        <v>5.7015964470051618E-3</v>
      </c>
      <c r="Q358" s="44">
        <v>92708</v>
      </c>
      <c r="R358" s="36">
        <v>19169</v>
      </c>
      <c r="S358" s="36">
        <v>117</v>
      </c>
      <c r="T358" s="49">
        <v>6.1036047785486981E-3</v>
      </c>
      <c r="V358" s="44">
        <v>92618</v>
      </c>
      <c r="W358" s="36">
        <v>23913</v>
      </c>
      <c r="X358" s="36">
        <v>117</v>
      </c>
      <c r="Y358" s="49">
        <v>4.8927361686112152E-3</v>
      </c>
      <c r="AA358" s="44">
        <v>91789</v>
      </c>
      <c r="AB358" s="36">
        <v>13163</v>
      </c>
      <c r="AC358" s="36">
        <v>32</v>
      </c>
      <c r="AD358" s="49">
        <v>2.4310567499810074E-3</v>
      </c>
      <c r="AF358" s="44">
        <v>93111</v>
      </c>
      <c r="AG358" s="36">
        <v>6392</v>
      </c>
      <c r="AH358" s="36">
        <v>17</v>
      </c>
      <c r="AI358" s="49">
        <v>2.6595744680851063E-3</v>
      </c>
      <c r="AK358" s="44">
        <v>93513</v>
      </c>
      <c r="AL358" s="36">
        <v>286</v>
      </c>
      <c r="AM358" s="36">
        <v>1</v>
      </c>
      <c r="AN358" s="49">
        <v>3.4965034965034965E-3</v>
      </c>
      <c r="AP358" s="44">
        <v>91784</v>
      </c>
      <c r="AQ358" s="36">
        <v>9687</v>
      </c>
      <c r="AR358" s="36">
        <v>38</v>
      </c>
      <c r="AS358" s="49">
        <v>3.922783111386394E-3</v>
      </c>
      <c r="AU358" s="44">
        <v>92322</v>
      </c>
      <c r="AV358" s="36">
        <v>766</v>
      </c>
      <c r="AW358" s="36">
        <v>4</v>
      </c>
      <c r="AX358" s="49">
        <v>5.2219321148825066E-3</v>
      </c>
      <c r="AZ358" s="44">
        <v>93271</v>
      </c>
      <c r="BA358" s="36">
        <v>1450</v>
      </c>
      <c r="BB358" s="36">
        <v>6</v>
      </c>
      <c r="BC358" s="49">
        <v>4.1379310344827587E-3</v>
      </c>
      <c r="BE358" s="44">
        <v>92692</v>
      </c>
      <c r="BF358" s="36">
        <v>11808</v>
      </c>
      <c r="BG358" s="36">
        <v>29</v>
      </c>
      <c r="BH358" s="49">
        <v>2.4559620596205961E-3</v>
      </c>
    </row>
    <row r="359" spans="2:60" x14ac:dyDescent="0.25">
      <c r="B359" s="44">
        <v>91301</v>
      </c>
      <c r="C359" s="36">
        <v>9372</v>
      </c>
      <c r="D359" s="36">
        <v>44</v>
      </c>
      <c r="E359" s="49">
        <v>4.6948356807511738E-3</v>
      </c>
      <c r="G359" s="44">
        <v>92651</v>
      </c>
      <c r="H359" s="36">
        <v>11160</v>
      </c>
      <c r="I359" s="36">
        <v>42</v>
      </c>
      <c r="J359" s="49">
        <v>3.763440860215054E-3</v>
      </c>
      <c r="L359" s="44">
        <v>93109</v>
      </c>
      <c r="M359" s="36">
        <v>4766</v>
      </c>
      <c r="N359" s="36">
        <v>27</v>
      </c>
      <c r="O359" s="49">
        <v>5.6651279899286614E-3</v>
      </c>
      <c r="Q359" s="44">
        <v>91776</v>
      </c>
      <c r="R359" s="36">
        <v>12326</v>
      </c>
      <c r="S359" s="36">
        <v>75</v>
      </c>
      <c r="T359" s="49">
        <v>6.0846990102222942E-3</v>
      </c>
      <c r="V359" s="44">
        <v>92321</v>
      </c>
      <c r="W359" s="36">
        <v>409</v>
      </c>
      <c r="X359" s="36">
        <v>2</v>
      </c>
      <c r="Y359" s="49">
        <v>4.8899755501222494E-3</v>
      </c>
      <c r="AA359" s="44">
        <v>92358</v>
      </c>
      <c r="AB359" s="36">
        <v>415</v>
      </c>
      <c r="AC359" s="36">
        <v>1</v>
      </c>
      <c r="AD359" s="49">
        <v>2.4096385542168677E-3</v>
      </c>
      <c r="AF359" s="44">
        <v>90048</v>
      </c>
      <c r="AG359" s="36">
        <v>1886</v>
      </c>
      <c r="AH359" s="36">
        <v>5</v>
      </c>
      <c r="AI359" s="49">
        <v>2.6511134676564158E-3</v>
      </c>
      <c r="AK359" s="44">
        <v>91107</v>
      </c>
      <c r="AL359" s="36">
        <v>3745</v>
      </c>
      <c r="AM359" s="36">
        <v>13</v>
      </c>
      <c r="AN359" s="49">
        <v>3.4712950600801068E-3</v>
      </c>
      <c r="AP359" s="44">
        <v>92861</v>
      </c>
      <c r="AQ359" s="36">
        <v>2041</v>
      </c>
      <c r="AR359" s="36">
        <v>8</v>
      </c>
      <c r="AS359" s="49">
        <v>3.9196472317491425E-3</v>
      </c>
      <c r="AU359" s="44">
        <v>93030</v>
      </c>
      <c r="AV359" s="36">
        <v>15400</v>
      </c>
      <c r="AW359" s="36">
        <v>80</v>
      </c>
      <c r="AX359" s="49">
        <v>5.1948051948051948E-3</v>
      </c>
      <c r="AZ359" s="44">
        <v>92708</v>
      </c>
      <c r="BA359" s="36">
        <v>19184</v>
      </c>
      <c r="BB359" s="36">
        <v>79</v>
      </c>
      <c r="BC359" s="49">
        <v>4.118015012510425E-3</v>
      </c>
      <c r="BE359" s="44">
        <v>90245</v>
      </c>
      <c r="BF359" s="36">
        <v>7333</v>
      </c>
      <c r="BG359" s="36">
        <v>18</v>
      </c>
      <c r="BH359" s="49">
        <v>2.454657029864994E-3</v>
      </c>
    </row>
    <row r="360" spans="2:60" x14ac:dyDescent="0.25">
      <c r="B360" s="44">
        <v>93536</v>
      </c>
      <c r="C360" s="36">
        <v>23047</v>
      </c>
      <c r="D360" s="36">
        <v>108</v>
      </c>
      <c r="E360" s="49">
        <v>4.6860762789083174E-3</v>
      </c>
      <c r="G360" s="44">
        <v>93012</v>
      </c>
      <c r="H360" s="36">
        <v>13840</v>
      </c>
      <c r="I360" s="36">
        <v>52</v>
      </c>
      <c r="J360" s="49">
        <v>3.7572254335260114E-3</v>
      </c>
      <c r="L360" s="44">
        <v>93010</v>
      </c>
      <c r="M360" s="36">
        <v>17306</v>
      </c>
      <c r="N360" s="36">
        <v>97</v>
      </c>
      <c r="O360" s="49">
        <v>5.6049924881543976E-3</v>
      </c>
      <c r="Q360" s="44">
        <v>93021</v>
      </c>
      <c r="R360" s="36">
        <v>12348</v>
      </c>
      <c r="S360" s="36">
        <v>75</v>
      </c>
      <c r="T360" s="49">
        <v>6.0738581146744415E-3</v>
      </c>
      <c r="V360" s="44">
        <v>90604</v>
      </c>
      <c r="W360" s="36">
        <v>12290</v>
      </c>
      <c r="X360" s="36">
        <v>60</v>
      </c>
      <c r="Y360" s="49">
        <v>4.8820179007323028E-3</v>
      </c>
      <c r="AA360" s="44">
        <v>91784</v>
      </c>
      <c r="AB360" s="36">
        <v>9664</v>
      </c>
      <c r="AC360" s="36">
        <v>23</v>
      </c>
      <c r="AD360" s="49">
        <v>2.3799668874172186E-3</v>
      </c>
      <c r="AF360" s="44">
        <v>90808</v>
      </c>
      <c r="AG360" s="36">
        <v>14740</v>
      </c>
      <c r="AH360" s="36">
        <v>39</v>
      </c>
      <c r="AI360" s="49">
        <v>2.6458616010854815E-3</v>
      </c>
      <c r="AK360" s="44">
        <v>92651</v>
      </c>
      <c r="AL360" s="36">
        <v>11239</v>
      </c>
      <c r="AM360" s="36">
        <v>39</v>
      </c>
      <c r="AN360" s="49">
        <v>3.470059613844648E-3</v>
      </c>
      <c r="AP360" s="44">
        <v>90814</v>
      </c>
      <c r="AQ360" s="36">
        <v>9726</v>
      </c>
      <c r="AR360" s="36">
        <v>38</v>
      </c>
      <c r="AS360" s="49">
        <v>3.9070532593049557E-3</v>
      </c>
      <c r="AU360" s="44">
        <v>93283</v>
      </c>
      <c r="AV360" s="36">
        <v>1155</v>
      </c>
      <c r="AW360" s="36">
        <v>6</v>
      </c>
      <c r="AX360" s="49">
        <v>5.1948051948051948E-3</v>
      </c>
      <c r="AZ360" s="44">
        <v>91007</v>
      </c>
      <c r="BA360" s="36">
        <v>12023</v>
      </c>
      <c r="BB360" s="36">
        <v>49</v>
      </c>
      <c r="BC360" s="49">
        <v>4.0755219163270398E-3</v>
      </c>
      <c r="BE360" s="44">
        <v>90056</v>
      </c>
      <c r="BF360" s="36">
        <v>3272</v>
      </c>
      <c r="BG360" s="36">
        <v>8</v>
      </c>
      <c r="BH360" s="49">
        <v>2.4449877750611247E-3</v>
      </c>
    </row>
    <row r="361" spans="2:60" x14ac:dyDescent="0.25">
      <c r="B361" s="44">
        <v>93117</v>
      </c>
      <c r="C361" s="36">
        <v>15861</v>
      </c>
      <c r="D361" s="36">
        <v>74</v>
      </c>
      <c r="E361" s="49">
        <v>4.6655318075783372E-3</v>
      </c>
      <c r="G361" s="44">
        <v>91724</v>
      </c>
      <c r="H361" s="36">
        <v>8537</v>
      </c>
      <c r="I361" s="36">
        <v>32</v>
      </c>
      <c r="J361" s="49">
        <v>3.74838936394518E-3</v>
      </c>
      <c r="L361" s="44">
        <v>90701</v>
      </c>
      <c r="M361" s="36">
        <v>4467</v>
      </c>
      <c r="N361" s="36">
        <v>25</v>
      </c>
      <c r="O361" s="49">
        <v>5.5965972688605328E-3</v>
      </c>
      <c r="Q361" s="44">
        <v>90277</v>
      </c>
      <c r="R361" s="36">
        <v>18005</v>
      </c>
      <c r="S361" s="36">
        <v>108</v>
      </c>
      <c r="T361" s="49">
        <v>5.9983337961677314E-3</v>
      </c>
      <c r="V361" s="44">
        <v>92327</v>
      </c>
      <c r="W361" s="36">
        <v>205</v>
      </c>
      <c r="X361" s="36">
        <v>1</v>
      </c>
      <c r="Y361" s="49">
        <v>4.8780487804878049E-3</v>
      </c>
      <c r="AA361" s="44">
        <v>91741</v>
      </c>
      <c r="AB361" s="36">
        <v>9744</v>
      </c>
      <c r="AC361" s="36">
        <v>23</v>
      </c>
      <c r="AD361" s="49">
        <v>2.3604269293924468E-3</v>
      </c>
      <c r="AF361" s="44">
        <v>93010</v>
      </c>
      <c r="AG361" s="36">
        <v>17476</v>
      </c>
      <c r="AH361" s="36">
        <v>46</v>
      </c>
      <c r="AI361" s="49">
        <v>2.6321812771801329E-3</v>
      </c>
      <c r="AK361" s="44">
        <v>92311</v>
      </c>
      <c r="AL361" s="36">
        <v>12345</v>
      </c>
      <c r="AM361" s="36">
        <v>42</v>
      </c>
      <c r="AN361" s="49">
        <v>3.4021871202916162E-3</v>
      </c>
      <c r="AP361" s="44">
        <v>90404</v>
      </c>
      <c r="AQ361" s="36">
        <v>10780</v>
      </c>
      <c r="AR361" s="36">
        <v>42</v>
      </c>
      <c r="AS361" s="49">
        <v>3.8961038961038961E-3</v>
      </c>
      <c r="AU361" s="44">
        <v>92649</v>
      </c>
      <c r="AV361" s="36">
        <v>14269</v>
      </c>
      <c r="AW361" s="36">
        <v>74</v>
      </c>
      <c r="AX361" s="49">
        <v>5.1860676992080733E-3</v>
      </c>
      <c r="AZ361" s="44">
        <v>92651</v>
      </c>
      <c r="BA361" s="36">
        <v>11132</v>
      </c>
      <c r="BB361" s="36">
        <v>45</v>
      </c>
      <c r="BC361" s="49">
        <v>4.0424002874595759E-3</v>
      </c>
      <c r="BE361" s="44">
        <v>92321</v>
      </c>
      <c r="BF361" s="36">
        <v>412</v>
      </c>
      <c r="BG361" s="36">
        <v>1</v>
      </c>
      <c r="BH361" s="49">
        <v>2.4271844660194173E-3</v>
      </c>
    </row>
    <row r="362" spans="2:60" x14ac:dyDescent="0.25">
      <c r="B362" s="44">
        <v>92692</v>
      </c>
      <c r="C362" s="36">
        <v>11804</v>
      </c>
      <c r="D362" s="36">
        <v>55</v>
      </c>
      <c r="E362" s="49">
        <v>4.6594374788207389E-3</v>
      </c>
      <c r="G362" s="44">
        <v>93103</v>
      </c>
      <c r="H362" s="36">
        <v>7489</v>
      </c>
      <c r="I362" s="36">
        <v>28</v>
      </c>
      <c r="J362" s="49">
        <v>3.7388169314995327E-3</v>
      </c>
      <c r="L362" s="44">
        <v>91354</v>
      </c>
      <c r="M362" s="36">
        <v>11324</v>
      </c>
      <c r="N362" s="36">
        <v>63</v>
      </c>
      <c r="O362" s="49">
        <v>5.5634051571882724E-3</v>
      </c>
      <c r="Q362" s="44">
        <v>90232</v>
      </c>
      <c r="R362" s="36">
        <v>6017</v>
      </c>
      <c r="S362" s="36">
        <v>36</v>
      </c>
      <c r="T362" s="49">
        <v>5.9830480305800232E-3</v>
      </c>
      <c r="V362" s="44">
        <v>91776</v>
      </c>
      <c r="W362" s="36">
        <v>12344</v>
      </c>
      <c r="X362" s="36">
        <v>60</v>
      </c>
      <c r="Y362" s="49">
        <v>4.8606610499027864E-3</v>
      </c>
      <c r="AA362" s="44">
        <v>93021</v>
      </c>
      <c r="AB362" s="36">
        <v>12382</v>
      </c>
      <c r="AC362" s="36">
        <v>29</v>
      </c>
      <c r="AD362" s="49">
        <v>2.3421095138103699E-3</v>
      </c>
      <c r="AF362" s="44">
        <v>92660</v>
      </c>
      <c r="AG362" s="36">
        <v>16402</v>
      </c>
      <c r="AH362" s="36">
        <v>43</v>
      </c>
      <c r="AI362" s="49">
        <v>2.6216315083526401E-3</v>
      </c>
      <c r="AK362" s="44">
        <v>90605</v>
      </c>
      <c r="AL362" s="36">
        <v>10778</v>
      </c>
      <c r="AM362" s="36">
        <v>36</v>
      </c>
      <c r="AN362" s="49">
        <v>3.3401373167563555E-3</v>
      </c>
      <c r="AP362" s="44">
        <v>91302</v>
      </c>
      <c r="AQ362" s="36">
        <v>10078</v>
      </c>
      <c r="AR362" s="36">
        <v>39</v>
      </c>
      <c r="AS362" s="49">
        <v>3.8698154395713437E-3</v>
      </c>
      <c r="AU362" s="44">
        <v>90713</v>
      </c>
      <c r="AV362" s="36">
        <v>9920</v>
      </c>
      <c r="AW362" s="36">
        <v>50</v>
      </c>
      <c r="AX362" s="49">
        <v>5.0403225806451612E-3</v>
      </c>
      <c r="AZ362" s="44">
        <v>93030</v>
      </c>
      <c r="BA362" s="36">
        <v>15370</v>
      </c>
      <c r="BB362" s="36">
        <v>61</v>
      </c>
      <c r="BC362" s="49">
        <v>3.9687703318152245E-3</v>
      </c>
      <c r="BE362" s="44">
        <v>91801</v>
      </c>
      <c r="BF362" s="36">
        <v>21014</v>
      </c>
      <c r="BG362" s="36">
        <v>51</v>
      </c>
      <c r="BH362" s="49">
        <v>2.4269534595983632E-3</v>
      </c>
    </row>
    <row r="363" spans="2:60" x14ac:dyDescent="0.25">
      <c r="B363" s="44">
        <v>92648</v>
      </c>
      <c r="C363" s="36">
        <v>20878</v>
      </c>
      <c r="D363" s="36">
        <v>97</v>
      </c>
      <c r="E363" s="49">
        <v>4.646038892614235E-3</v>
      </c>
      <c r="G363" s="44">
        <v>91350</v>
      </c>
      <c r="H363" s="36">
        <v>13181</v>
      </c>
      <c r="I363" s="36">
        <v>49</v>
      </c>
      <c r="J363" s="49">
        <v>3.7174721189591076E-3</v>
      </c>
      <c r="L363" s="44">
        <v>90720</v>
      </c>
      <c r="M363" s="36">
        <v>8120</v>
      </c>
      <c r="N363" s="36">
        <v>45</v>
      </c>
      <c r="O363" s="49">
        <v>5.5418719211822662E-3</v>
      </c>
      <c r="Q363" s="44">
        <v>91384</v>
      </c>
      <c r="R363" s="36">
        <v>6856</v>
      </c>
      <c r="S363" s="36">
        <v>41</v>
      </c>
      <c r="T363" s="49">
        <v>5.9801633605600932E-3</v>
      </c>
      <c r="V363" s="44">
        <v>92866</v>
      </c>
      <c r="W363" s="36">
        <v>5981</v>
      </c>
      <c r="X363" s="36">
        <v>29</v>
      </c>
      <c r="Y363" s="49">
        <v>4.8486875104497579E-3</v>
      </c>
      <c r="AA363" s="44">
        <v>91765</v>
      </c>
      <c r="AB363" s="36">
        <v>16244</v>
      </c>
      <c r="AC363" s="36">
        <v>38</v>
      </c>
      <c r="AD363" s="49">
        <v>2.3393252893376018E-3</v>
      </c>
      <c r="AF363" s="44">
        <v>90815</v>
      </c>
      <c r="AG363" s="36">
        <v>16058</v>
      </c>
      <c r="AH363" s="36">
        <v>42</v>
      </c>
      <c r="AI363" s="49">
        <v>2.6155187445510027E-3</v>
      </c>
      <c r="AK363" s="44">
        <v>93271</v>
      </c>
      <c r="AL363" s="36">
        <v>1507</v>
      </c>
      <c r="AM363" s="36">
        <v>5</v>
      </c>
      <c r="AN363" s="49">
        <v>3.3178500331785005E-3</v>
      </c>
      <c r="AP363" s="44">
        <v>92660</v>
      </c>
      <c r="AQ363" s="36">
        <v>16554</v>
      </c>
      <c r="AR363" s="36">
        <v>64</v>
      </c>
      <c r="AS363" s="49">
        <v>3.8661350730941164E-3</v>
      </c>
      <c r="AU363" s="44">
        <v>91001</v>
      </c>
      <c r="AV363" s="36">
        <v>12715</v>
      </c>
      <c r="AW363" s="36">
        <v>64</v>
      </c>
      <c r="AX363" s="49">
        <v>5.0334250884781755E-3</v>
      </c>
      <c r="AZ363" s="44">
        <v>90710</v>
      </c>
      <c r="BA363" s="36">
        <v>1011</v>
      </c>
      <c r="BB363" s="36">
        <v>4</v>
      </c>
      <c r="BC363" s="49">
        <v>3.956478733926805E-3</v>
      </c>
      <c r="BE363" s="44">
        <v>92651</v>
      </c>
      <c r="BF363" s="36">
        <v>11168</v>
      </c>
      <c r="BG363" s="36">
        <v>27</v>
      </c>
      <c r="BH363" s="49">
        <v>2.4176217765042979E-3</v>
      </c>
    </row>
    <row r="364" spans="2:60" x14ac:dyDescent="0.25">
      <c r="B364" s="43">
        <v>90814</v>
      </c>
      <c r="C364" s="37">
        <v>9693</v>
      </c>
      <c r="D364" s="37">
        <v>45</v>
      </c>
      <c r="E364" s="48">
        <v>4.642525533890436E-3</v>
      </c>
      <c r="G364" s="43">
        <v>92782</v>
      </c>
      <c r="H364" s="37">
        <v>11318</v>
      </c>
      <c r="I364" s="37">
        <v>42</v>
      </c>
      <c r="J364" s="48">
        <v>3.7109029863933557E-3</v>
      </c>
      <c r="L364" s="43">
        <v>92691</v>
      </c>
      <c r="M364" s="37">
        <v>13226</v>
      </c>
      <c r="N364" s="37">
        <v>73</v>
      </c>
      <c r="O364" s="48">
        <v>5.5194314229547858E-3</v>
      </c>
      <c r="Q364" s="43">
        <v>92373</v>
      </c>
      <c r="R364" s="37">
        <v>15068</v>
      </c>
      <c r="S364" s="37">
        <v>90</v>
      </c>
      <c r="T364" s="48">
        <v>5.9729227501990976E-3</v>
      </c>
      <c r="V364" s="43">
        <v>90069</v>
      </c>
      <c r="W364" s="37">
        <v>10260</v>
      </c>
      <c r="X364" s="37">
        <v>49</v>
      </c>
      <c r="Y364" s="48">
        <v>4.7758284600389863E-3</v>
      </c>
      <c r="AA364" s="43">
        <v>90404</v>
      </c>
      <c r="AB364" s="37">
        <v>10698</v>
      </c>
      <c r="AC364" s="37">
        <v>25</v>
      </c>
      <c r="AD364" s="48">
        <v>2.3368853991400261E-3</v>
      </c>
      <c r="AF364" s="43">
        <v>90623</v>
      </c>
      <c r="AG364" s="37">
        <v>5366</v>
      </c>
      <c r="AH364" s="37">
        <v>14</v>
      </c>
      <c r="AI364" s="48">
        <v>2.6090197540067088E-3</v>
      </c>
      <c r="AK364" s="43">
        <v>90212</v>
      </c>
      <c r="AL364" s="37">
        <v>6029</v>
      </c>
      <c r="AM364" s="37">
        <v>20</v>
      </c>
      <c r="AN364" s="48">
        <v>3.317299718029524E-3</v>
      </c>
      <c r="AP364" s="43">
        <v>92391</v>
      </c>
      <c r="AQ364" s="37">
        <v>1299</v>
      </c>
      <c r="AR364" s="37">
        <v>5</v>
      </c>
      <c r="AS364" s="48">
        <v>3.8491147036181679E-3</v>
      </c>
      <c r="AU364" s="43">
        <v>93285</v>
      </c>
      <c r="AV364" s="37">
        <v>2386</v>
      </c>
      <c r="AW364" s="37">
        <v>12</v>
      </c>
      <c r="AX364" s="48">
        <v>5.0293378038558257E-3</v>
      </c>
      <c r="AZ364" s="43">
        <v>92823</v>
      </c>
      <c r="BA364" s="37">
        <v>1778</v>
      </c>
      <c r="BB364" s="37">
        <v>7</v>
      </c>
      <c r="BC364" s="48">
        <v>3.937007874015748E-3</v>
      </c>
      <c r="BE364" s="43">
        <v>91745</v>
      </c>
      <c r="BF364" s="37">
        <v>16339</v>
      </c>
      <c r="BG364" s="37">
        <v>39</v>
      </c>
      <c r="BH364" s="48">
        <v>2.3869269845155764E-3</v>
      </c>
    </row>
    <row r="365" spans="2:60" x14ac:dyDescent="0.25">
      <c r="B365" s="44">
        <v>92688</v>
      </c>
      <c r="C365" s="36">
        <v>14237</v>
      </c>
      <c r="D365" s="36">
        <v>66</v>
      </c>
      <c r="E365" s="49">
        <v>4.6358081056402335E-3</v>
      </c>
      <c r="G365" s="44">
        <v>92688</v>
      </c>
      <c r="H365" s="36">
        <v>14298</v>
      </c>
      <c r="I365" s="36">
        <v>53</v>
      </c>
      <c r="J365" s="49">
        <v>3.7068121415582598E-3</v>
      </c>
      <c r="L365" s="44">
        <v>93271</v>
      </c>
      <c r="M365" s="36">
        <v>1455</v>
      </c>
      <c r="N365" s="36">
        <v>8</v>
      </c>
      <c r="O365" s="49">
        <v>5.4982817869415812E-3</v>
      </c>
      <c r="Q365" s="44">
        <v>92504</v>
      </c>
      <c r="R365" s="36">
        <v>2519</v>
      </c>
      <c r="S365" s="36">
        <v>15</v>
      </c>
      <c r="T365" s="49">
        <v>5.9547439460103215E-3</v>
      </c>
      <c r="V365" s="44">
        <v>92869</v>
      </c>
      <c r="W365" s="36">
        <v>12155</v>
      </c>
      <c r="X365" s="36">
        <v>58</v>
      </c>
      <c r="Y365" s="49">
        <v>4.771698889345948E-3</v>
      </c>
      <c r="AA365" s="44">
        <v>93004</v>
      </c>
      <c r="AB365" s="36">
        <v>10698</v>
      </c>
      <c r="AC365" s="36">
        <v>25</v>
      </c>
      <c r="AD365" s="49">
        <v>2.3368853991400261E-3</v>
      </c>
      <c r="AF365" s="44">
        <v>90023</v>
      </c>
      <c r="AG365" s="36">
        <v>3895</v>
      </c>
      <c r="AH365" s="36">
        <v>10</v>
      </c>
      <c r="AI365" s="49">
        <v>2.5673940949935813E-3</v>
      </c>
      <c r="AK365" s="44">
        <v>90265</v>
      </c>
      <c r="AL365" s="36">
        <v>7909</v>
      </c>
      <c r="AM365" s="36">
        <v>26</v>
      </c>
      <c r="AN365" s="49">
        <v>3.2873941079782525E-3</v>
      </c>
      <c r="AP365" s="44">
        <v>91702</v>
      </c>
      <c r="AQ365" s="36">
        <v>2862</v>
      </c>
      <c r="AR365" s="36">
        <v>11</v>
      </c>
      <c r="AS365" s="49">
        <v>3.8434661076170509E-3</v>
      </c>
      <c r="AU365" s="44">
        <v>92677</v>
      </c>
      <c r="AV365" s="36">
        <v>4221</v>
      </c>
      <c r="AW365" s="36">
        <v>21</v>
      </c>
      <c r="AX365" s="49">
        <v>4.9751243781094526E-3</v>
      </c>
      <c r="AZ365" s="44">
        <v>91320</v>
      </c>
      <c r="BA365" s="36">
        <v>15531</v>
      </c>
      <c r="BB365" s="36">
        <v>61</v>
      </c>
      <c r="BC365" s="49">
        <v>3.9276286137402616E-3</v>
      </c>
      <c r="BE365" s="44">
        <v>92604</v>
      </c>
      <c r="BF365" s="36">
        <v>10130</v>
      </c>
      <c r="BG365" s="36">
        <v>24</v>
      </c>
      <c r="BH365" s="49">
        <v>2.3692003948667323E-3</v>
      </c>
    </row>
    <row r="366" spans="2:60" x14ac:dyDescent="0.25">
      <c r="B366" s="44">
        <v>91361</v>
      </c>
      <c r="C366" s="36">
        <v>8639</v>
      </c>
      <c r="D366" s="36">
        <v>40</v>
      </c>
      <c r="E366" s="49">
        <v>4.6301655284176407E-3</v>
      </c>
      <c r="G366" s="44">
        <v>92503</v>
      </c>
      <c r="H366" s="36">
        <v>6222</v>
      </c>
      <c r="I366" s="36">
        <v>23</v>
      </c>
      <c r="J366" s="49">
        <v>3.6965605914496946E-3</v>
      </c>
      <c r="L366" s="44">
        <v>92618</v>
      </c>
      <c r="M366" s="36">
        <v>23586</v>
      </c>
      <c r="N366" s="36">
        <v>129</v>
      </c>
      <c r="O366" s="49">
        <v>5.4693462223352838E-3</v>
      </c>
      <c r="Q366" s="44">
        <v>90248</v>
      </c>
      <c r="R366" s="36">
        <v>1525</v>
      </c>
      <c r="S366" s="36">
        <v>9</v>
      </c>
      <c r="T366" s="49">
        <v>5.9016393442622951E-3</v>
      </c>
      <c r="V366" s="44">
        <v>91801</v>
      </c>
      <c r="W366" s="36">
        <v>20974</v>
      </c>
      <c r="X366" s="36">
        <v>100</v>
      </c>
      <c r="Y366" s="49">
        <v>4.7678077619910369E-3</v>
      </c>
      <c r="AA366" s="44">
        <v>91801</v>
      </c>
      <c r="AB366" s="36">
        <v>21036</v>
      </c>
      <c r="AC366" s="36">
        <v>49</v>
      </c>
      <c r="AD366" s="49">
        <v>2.3293401787412055E-3</v>
      </c>
      <c r="AF366" s="44">
        <v>90304</v>
      </c>
      <c r="AG366" s="36">
        <v>6237</v>
      </c>
      <c r="AH366" s="36">
        <v>16</v>
      </c>
      <c r="AI366" s="49">
        <v>2.5653358986692321E-3</v>
      </c>
      <c r="AK366" s="44">
        <v>93109</v>
      </c>
      <c r="AL366" s="36">
        <v>4871</v>
      </c>
      <c r="AM366" s="36">
        <v>16</v>
      </c>
      <c r="AN366" s="49">
        <v>3.2847464586327241E-3</v>
      </c>
      <c r="AP366" s="44">
        <v>93527</v>
      </c>
      <c r="AQ366" s="36">
        <v>1041</v>
      </c>
      <c r="AR366" s="36">
        <v>4</v>
      </c>
      <c r="AS366" s="49">
        <v>3.8424591738712775E-3</v>
      </c>
      <c r="AU366" s="44">
        <v>92886</v>
      </c>
      <c r="AV366" s="36">
        <v>17121</v>
      </c>
      <c r="AW366" s="36">
        <v>85</v>
      </c>
      <c r="AX366" s="49">
        <v>4.964663279014076E-3</v>
      </c>
      <c r="AZ366" s="44">
        <v>90502</v>
      </c>
      <c r="BA366" s="36">
        <v>6026</v>
      </c>
      <c r="BB366" s="36">
        <v>23</v>
      </c>
      <c r="BC366" s="49">
        <v>3.8167938931297708E-3</v>
      </c>
      <c r="BE366" s="44">
        <v>92660</v>
      </c>
      <c r="BF366" s="36">
        <v>16216</v>
      </c>
      <c r="BG366" s="36">
        <v>38</v>
      </c>
      <c r="BH366" s="49">
        <v>2.3433645781943757E-3</v>
      </c>
    </row>
    <row r="367" spans="2:60" x14ac:dyDescent="0.25">
      <c r="B367" s="44">
        <v>91770</v>
      </c>
      <c r="C367" s="36">
        <v>16637</v>
      </c>
      <c r="D367" s="36">
        <v>77</v>
      </c>
      <c r="E367" s="49">
        <v>4.6282382641101164E-3</v>
      </c>
      <c r="G367" s="44">
        <v>92308</v>
      </c>
      <c r="H367" s="36">
        <v>15469</v>
      </c>
      <c r="I367" s="36">
        <v>57</v>
      </c>
      <c r="J367" s="49">
        <v>3.684788932704118E-3</v>
      </c>
      <c r="L367" s="44">
        <v>90254</v>
      </c>
      <c r="M367" s="36">
        <v>9709</v>
      </c>
      <c r="N367" s="36">
        <v>52</v>
      </c>
      <c r="O367" s="49">
        <v>5.3558553919044183E-3</v>
      </c>
      <c r="Q367" s="44">
        <v>91355</v>
      </c>
      <c r="R367" s="36">
        <v>13562</v>
      </c>
      <c r="S367" s="36">
        <v>80</v>
      </c>
      <c r="T367" s="49">
        <v>5.898834980091432E-3</v>
      </c>
      <c r="V367" s="44">
        <v>92649</v>
      </c>
      <c r="W367" s="36">
        <v>14321</v>
      </c>
      <c r="X367" s="36">
        <v>68</v>
      </c>
      <c r="Y367" s="49">
        <v>4.7482717687312341E-3</v>
      </c>
      <c r="AA367" s="44">
        <v>93065</v>
      </c>
      <c r="AB367" s="36">
        <v>24947</v>
      </c>
      <c r="AC367" s="36">
        <v>58</v>
      </c>
      <c r="AD367" s="49">
        <v>2.3249288491602195E-3</v>
      </c>
      <c r="AF367" s="44">
        <v>90720</v>
      </c>
      <c r="AG367" s="36">
        <v>8228</v>
      </c>
      <c r="AH367" s="36">
        <v>21</v>
      </c>
      <c r="AI367" s="49">
        <v>2.5522605736509481E-3</v>
      </c>
      <c r="AK367" s="44">
        <v>92660</v>
      </c>
      <c r="AL367" s="36">
        <v>16756</v>
      </c>
      <c r="AM367" s="36">
        <v>55</v>
      </c>
      <c r="AN367" s="49">
        <v>3.2824063022201004E-3</v>
      </c>
      <c r="AP367" s="44">
        <v>92305</v>
      </c>
      <c r="AQ367" s="36">
        <v>530</v>
      </c>
      <c r="AR367" s="36">
        <v>2</v>
      </c>
      <c r="AS367" s="49">
        <v>3.7735849056603774E-3</v>
      </c>
      <c r="AU367" s="44">
        <v>93110</v>
      </c>
      <c r="AV367" s="36">
        <v>5654</v>
      </c>
      <c r="AW367" s="36">
        <v>28</v>
      </c>
      <c r="AX367" s="49">
        <v>4.9522461973823843E-3</v>
      </c>
      <c r="AZ367" s="44">
        <v>91006</v>
      </c>
      <c r="BA367" s="36">
        <v>11221</v>
      </c>
      <c r="BB367" s="36">
        <v>42</v>
      </c>
      <c r="BC367" s="49">
        <v>3.7429819089207735E-3</v>
      </c>
      <c r="BE367" s="44">
        <v>91384</v>
      </c>
      <c r="BF367" s="36">
        <v>6832</v>
      </c>
      <c r="BG367" s="36">
        <v>16</v>
      </c>
      <c r="BH367" s="49">
        <v>2.34192037470726E-3</v>
      </c>
    </row>
    <row r="368" spans="2:60" x14ac:dyDescent="0.25">
      <c r="B368" s="44">
        <v>91020</v>
      </c>
      <c r="C368" s="36">
        <v>2595</v>
      </c>
      <c r="D368" s="36">
        <v>12</v>
      </c>
      <c r="E368" s="49">
        <v>4.6242774566473991E-3</v>
      </c>
      <c r="G368" s="44">
        <v>91010</v>
      </c>
      <c r="H368" s="36">
        <v>7880</v>
      </c>
      <c r="I368" s="36">
        <v>29</v>
      </c>
      <c r="J368" s="49">
        <v>3.6802030456852793E-3</v>
      </c>
      <c r="L368" s="44">
        <v>92352</v>
      </c>
      <c r="M368" s="36">
        <v>9336</v>
      </c>
      <c r="N368" s="36">
        <v>50</v>
      </c>
      <c r="O368" s="49">
        <v>5.3556126820908309E-3</v>
      </c>
      <c r="Q368" s="44">
        <v>91302</v>
      </c>
      <c r="R368" s="36">
        <v>10027</v>
      </c>
      <c r="S368" s="36">
        <v>59</v>
      </c>
      <c r="T368" s="49">
        <v>5.8841128951830062E-3</v>
      </c>
      <c r="V368" s="44">
        <v>92657</v>
      </c>
      <c r="W368" s="36">
        <v>5516</v>
      </c>
      <c r="X368" s="36">
        <v>26</v>
      </c>
      <c r="Y368" s="49">
        <v>4.7135605511240027E-3</v>
      </c>
      <c r="AA368" s="44">
        <v>90630</v>
      </c>
      <c r="AB368" s="36">
        <v>16818</v>
      </c>
      <c r="AC368" s="36">
        <v>39</v>
      </c>
      <c r="AD368" s="49">
        <v>2.3189439885836602E-3</v>
      </c>
      <c r="AF368" s="44">
        <v>93065</v>
      </c>
      <c r="AG368" s="36">
        <v>25134</v>
      </c>
      <c r="AH368" s="36">
        <v>64</v>
      </c>
      <c r="AI368" s="49">
        <v>2.5463515556616535E-3</v>
      </c>
      <c r="AK368" s="44">
        <v>90720</v>
      </c>
      <c r="AL368" s="36">
        <v>8232</v>
      </c>
      <c r="AM368" s="36">
        <v>27</v>
      </c>
      <c r="AN368" s="49">
        <v>3.2798833819241984E-3</v>
      </c>
      <c r="AP368" s="44">
        <v>90061</v>
      </c>
      <c r="AQ368" s="36">
        <v>2657</v>
      </c>
      <c r="AR368" s="36">
        <v>10</v>
      </c>
      <c r="AS368" s="49">
        <v>3.7636432066240118E-3</v>
      </c>
      <c r="AU368" s="44">
        <v>90660</v>
      </c>
      <c r="AV368" s="36">
        <v>16340</v>
      </c>
      <c r="AW368" s="36">
        <v>80</v>
      </c>
      <c r="AX368" s="49">
        <v>4.8959608323133411E-3</v>
      </c>
      <c r="AZ368" s="44">
        <v>93101</v>
      </c>
      <c r="BA368" s="36">
        <v>12326</v>
      </c>
      <c r="BB368" s="36">
        <v>46</v>
      </c>
      <c r="BC368" s="49">
        <v>3.7319487262696739E-3</v>
      </c>
      <c r="BE368" s="44">
        <v>92391</v>
      </c>
      <c r="BF368" s="36">
        <v>1286</v>
      </c>
      <c r="BG368" s="36">
        <v>3</v>
      </c>
      <c r="BH368" s="49">
        <v>2.3328149300155523E-3</v>
      </c>
    </row>
    <row r="369" spans="2:60" x14ac:dyDescent="0.25">
      <c r="B369" s="44">
        <v>93035</v>
      </c>
      <c r="C369" s="36">
        <v>11707</v>
      </c>
      <c r="D369" s="36">
        <v>54</v>
      </c>
      <c r="E369" s="49">
        <v>4.6126249252583925E-3</v>
      </c>
      <c r="G369" s="44">
        <v>90630</v>
      </c>
      <c r="H369" s="36">
        <v>16664</v>
      </c>
      <c r="I369" s="36">
        <v>61</v>
      </c>
      <c r="J369" s="49">
        <v>3.6605856937109937E-3</v>
      </c>
      <c r="L369" s="44">
        <v>92262</v>
      </c>
      <c r="M369" s="36">
        <v>18674</v>
      </c>
      <c r="N369" s="36">
        <v>100</v>
      </c>
      <c r="O369" s="49">
        <v>5.3550390917853699E-3</v>
      </c>
      <c r="Q369" s="44">
        <v>93066</v>
      </c>
      <c r="R369" s="36">
        <v>1022</v>
      </c>
      <c r="S369" s="36">
        <v>6</v>
      </c>
      <c r="T369" s="49">
        <v>5.8708414872798431E-3</v>
      </c>
      <c r="V369" s="44">
        <v>91361</v>
      </c>
      <c r="W369" s="36">
        <v>8709</v>
      </c>
      <c r="X369" s="36">
        <v>41</v>
      </c>
      <c r="Y369" s="49">
        <v>4.7077735675737746E-3</v>
      </c>
      <c r="AA369" s="44">
        <v>90808</v>
      </c>
      <c r="AB369" s="36">
        <v>14721</v>
      </c>
      <c r="AC369" s="36">
        <v>34</v>
      </c>
      <c r="AD369" s="49">
        <v>2.3096257047754906E-3</v>
      </c>
      <c r="AF369" s="44">
        <v>91755</v>
      </c>
      <c r="AG369" s="36">
        <v>9073</v>
      </c>
      <c r="AH369" s="36">
        <v>23</v>
      </c>
      <c r="AI369" s="49">
        <v>2.5349939380579743E-3</v>
      </c>
      <c r="AK369" s="44">
        <v>93218</v>
      </c>
      <c r="AL369" s="36">
        <v>305</v>
      </c>
      <c r="AM369" s="36">
        <v>1</v>
      </c>
      <c r="AN369" s="49">
        <v>3.2786885245901639E-3</v>
      </c>
      <c r="AP369" s="44">
        <v>91107</v>
      </c>
      <c r="AQ369" s="36">
        <v>3731</v>
      </c>
      <c r="AR369" s="36">
        <v>14</v>
      </c>
      <c r="AS369" s="49">
        <v>3.7523452157598499E-3</v>
      </c>
      <c r="AU369" s="44">
        <v>91784</v>
      </c>
      <c r="AV369" s="36">
        <v>9682</v>
      </c>
      <c r="AW369" s="36">
        <v>47</v>
      </c>
      <c r="AX369" s="49">
        <v>4.8543689320388345E-3</v>
      </c>
      <c r="AZ369" s="44">
        <v>92363</v>
      </c>
      <c r="BA369" s="36">
        <v>806</v>
      </c>
      <c r="BB369" s="36">
        <v>3</v>
      </c>
      <c r="BC369" s="49">
        <v>3.7220843672456576E-3</v>
      </c>
      <c r="BE369" s="44">
        <v>91361</v>
      </c>
      <c r="BF369" s="36">
        <v>8679</v>
      </c>
      <c r="BG369" s="36">
        <v>20</v>
      </c>
      <c r="BH369" s="49">
        <v>2.3044129508007836E-3</v>
      </c>
    </row>
    <row r="370" spans="2:60" x14ac:dyDescent="0.25">
      <c r="B370" s="44">
        <v>93265</v>
      </c>
      <c r="C370" s="36">
        <v>2174</v>
      </c>
      <c r="D370" s="36">
        <v>10</v>
      </c>
      <c r="E370" s="49">
        <v>4.5998160073597054E-3</v>
      </c>
      <c r="G370" s="44">
        <v>90275</v>
      </c>
      <c r="H370" s="36">
        <v>16487</v>
      </c>
      <c r="I370" s="36">
        <v>60</v>
      </c>
      <c r="J370" s="49">
        <v>3.639230909201189E-3</v>
      </c>
      <c r="L370" s="44">
        <v>92649</v>
      </c>
      <c r="M370" s="36">
        <v>14259</v>
      </c>
      <c r="N370" s="36">
        <v>76</v>
      </c>
      <c r="O370" s="49">
        <v>5.3299670383617362E-3</v>
      </c>
      <c r="Q370" s="44">
        <v>92342</v>
      </c>
      <c r="R370" s="36">
        <v>3106</v>
      </c>
      <c r="S370" s="36">
        <v>18</v>
      </c>
      <c r="T370" s="49">
        <v>5.7952350289761749E-3</v>
      </c>
      <c r="V370" s="44">
        <v>92835</v>
      </c>
      <c r="W370" s="36">
        <v>8787</v>
      </c>
      <c r="X370" s="36">
        <v>41</v>
      </c>
      <c r="Y370" s="49">
        <v>4.665983839763287E-3</v>
      </c>
      <c r="AA370" s="44">
        <v>93022</v>
      </c>
      <c r="AB370" s="36">
        <v>2176</v>
      </c>
      <c r="AC370" s="36">
        <v>5</v>
      </c>
      <c r="AD370" s="49">
        <v>2.2977941176470589E-3</v>
      </c>
      <c r="AF370" s="44">
        <v>92692</v>
      </c>
      <c r="AG370" s="36">
        <v>11952</v>
      </c>
      <c r="AH370" s="36">
        <v>30</v>
      </c>
      <c r="AI370" s="49">
        <v>2.5100401606425703E-3</v>
      </c>
      <c r="AK370" s="44">
        <v>91775</v>
      </c>
      <c r="AL370" s="36">
        <v>8587</v>
      </c>
      <c r="AM370" s="36">
        <v>28</v>
      </c>
      <c r="AN370" s="49">
        <v>3.2607429835798301E-3</v>
      </c>
      <c r="AP370" s="44">
        <v>92661</v>
      </c>
      <c r="AQ370" s="36">
        <v>2404</v>
      </c>
      <c r="AR370" s="36">
        <v>9</v>
      </c>
      <c r="AS370" s="49">
        <v>3.7437603993344427E-3</v>
      </c>
      <c r="AU370" s="44">
        <v>91384</v>
      </c>
      <c r="AV370" s="36">
        <v>6830</v>
      </c>
      <c r="AW370" s="36">
        <v>33</v>
      </c>
      <c r="AX370" s="49">
        <v>4.8316251830161057E-3</v>
      </c>
      <c r="AZ370" s="44">
        <v>92397</v>
      </c>
      <c r="BA370" s="36">
        <v>2980</v>
      </c>
      <c r="BB370" s="36">
        <v>11</v>
      </c>
      <c r="BC370" s="49">
        <v>3.6912751677852349E-3</v>
      </c>
      <c r="BE370" s="44">
        <v>90265</v>
      </c>
      <c r="BF370" s="36">
        <v>7825</v>
      </c>
      <c r="BG370" s="36">
        <v>18</v>
      </c>
      <c r="BH370" s="49">
        <v>2.3003194888178914E-3</v>
      </c>
    </row>
    <row r="371" spans="2:60" x14ac:dyDescent="0.25">
      <c r="B371" s="43">
        <v>93063</v>
      </c>
      <c r="C371" s="37">
        <v>18969</v>
      </c>
      <c r="D371" s="37">
        <v>86</v>
      </c>
      <c r="E371" s="48">
        <v>4.5337128999947286E-3</v>
      </c>
      <c r="G371" s="43">
        <v>90277</v>
      </c>
      <c r="H371" s="37">
        <v>17881</v>
      </c>
      <c r="I371" s="37">
        <v>65</v>
      </c>
      <c r="J371" s="48">
        <v>3.6351434483530005E-3</v>
      </c>
      <c r="L371" s="43">
        <v>91214</v>
      </c>
      <c r="M371" s="37">
        <v>5082</v>
      </c>
      <c r="N371" s="37">
        <v>27</v>
      </c>
      <c r="O371" s="48">
        <v>5.3128689492325859E-3</v>
      </c>
      <c r="Q371" s="43">
        <v>91030</v>
      </c>
      <c r="R371" s="37">
        <v>11060</v>
      </c>
      <c r="S371" s="37">
        <v>64</v>
      </c>
      <c r="T371" s="48">
        <v>5.7866184448462929E-3</v>
      </c>
      <c r="V371" s="43">
        <v>92870</v>
      </c>
      <c r="W371" s="37">
        <v>17211</v>
      </c>
      <c r="X371" s="37">
        <v>80</v>
      </c>
      <c r="Y371" s="48">
        <v>4.6481901109755386E-3</v>
      </c>
      <c r="AA371" s="43">
        <v>91354</v>
      </c>
      <c r="AB371" s="37">
        <v>11397</v>
      </c>
      <c r="AC371" s="37">
        <v>26</v>
      </c>
      <c r="AD371" s="48">
        <v>2.2813020970430817E-3</v>
      </c>
      <c r="AF371" s="43">
        <v>90605</v>
      </c>
      <c r="AG371" s="37">
        <v>10794</v>
      </c>
      <c r="AH371" s="37">
        <v>27</v>
      </c>
      <c r="AI371" s="48">
        <v>2.5013896609227346E-3</v>
      </c>
      <c r="AK371" s="43">
        <v>93063</v>
      </c>
      <c r="AL371" s="37">
        <v>19103</v>
      </c>
      <c r="AM371" s="37">
        <v>62</v>
      </c>
      <c r="AN371" s="48">
        <v>3.2455635240538137E-3</v>
      </c>
      <c r="AP371" s="43">
        <v>90623</v>
      </c>
      <c r="AQ371" s="37">
        <v>5367</v>
      </c>
      <c r="AR371" s="37">
        <v>20</v>
      </c>
      <c r="AS371" s="48">
        <v>3.7264766163592321E-3</v>
      </c>
      <c r="AU371" s="43">
        <v>92692</v>
      </c>
      <c r="AV371" s="37">
        <v>11846</v>
      </c>
      <c r="AW371" s="37">
        <v>57</v>
      </c>
      <c r="AX371" s="48">
        <v>4.8117508019584667E-3</v>
      </c>
      <c r="AZ371" s="43">
        <v>90505</v>
      </c>
      <c r="BA371" s="37">
        <v>14367</v>
      </c>
      <c r="BB371" s="37">
        <v>53</v>
      </c>
      <c r="BC371" s="48">
        <v>3.6890095357416299E-3</v>
      </c>
      <c r="BE371" s="43">
        <v>92646</v>
      </c>
      <c r="BF371" s="37">
        <v>21748</v>
      </c>
      <c r="BG371" s="37">
        <v>50</v>
      </c>
      <c r="BH371" s="48">
        <v>2.2990619827110538E-3</v>
      </c>
    </row>
    <row r="372" spans="2:60" x14ac:dyDescent="0.25">
      <c r="B372" s="44">
        <v>91007</v>
      </c>
      <c r="C372" s="36">
        <v>11999</v>
      </c>
      <c r="D372" s="36">
        <v>54</v>
      </c>
      <c r="E372" s="49">
        <v>4.5003750312526047E-3</v>
      </c>
      <c r="G372" s="44">
        <v>92869</v>
      </c>
      <c r="H372" s="36">
        <v>12113</v>
      </c>
      <c r="I372" s="36">
        <v>44</v>
      </c>
      <c r="J372" s="49">
        <v>3.6324609923222982E-3</v>
      </c>
      <c r="L372" s="44">
        <v>90503</v>
      </c>
      <c r="M372" s="36">
        <v>17444</v>
      </c>
      <c r="N372" s="36">
        <v>92</v>
      </c>
      <c r="O372" s="49">
        <v>5.2740197202476493E-3</v>
      </c>
      <c r="Q372" s="44">
        <v>91381</v>
      </c>
      <c r="R372" s="36">
        <v>7140</v>
      </c>
      <c r="S372" s="36">
        <v>41</v>
      </c>
      <c r="T372" s="49">
        <v>5.7422969187675074E-3</v>
      </c>
      <c r="V372" s="44">
        <v>91360</v>
      </c>
      <c r="W372" s="36">
        <v>15277</v>
      </c>
      <c r="X372" s="36">
        <v>71</v>
      </c>
      <c r="Y372" s="49">
        <v>4.647509327747594E-3</v>
      </c>
      <c r="AA372" s="44">
        <v>93265</v>
      </c>
      <c r="AB372" s="36">
        <v>2192</v>
      </c>
      <c r="AC372" s="36">
        <v>5</v>
      </c>
      <c r="AD372" s="49">
        <v>2.2810218978102188E-3</v>
      </c>
      <c r="AF372" s="44">
        <v>90212</v>
      </c>
      <c r="AG372" s="36">
        <v>6047</v>
      </c>
      <c r="AH372" s="36">
        <v>15</v>
      </c>
      <c r="AI372" s="49">
        <v>2.4805688771291552E-3</v>
      </c>
      <c r="AK372" s="44">
        <v>90245</v>
      </c>
      <c r="AL372" s="36">
        <v>7409</v>
      </c>
      <c r="AM372" s="36">
        <v>24</v>
      </c>
      <c r="AN372" s="49">
        <v>3.2393035497368067E-3</v>
      </c>
      <c r="AP372" s="44">
        <v>93063</v>
      </c>
      <c r="AQ372" s="36">
        <v>19064</v>
      </c>
      <c r="AR372" s="36">
        <v>71</v>
      </c>
      <c r="AS372" s="49">
        <v>3.7242971044901384E-3</v>
      </c>
      <c r="AU372" s="44">
        <v>93510</v>
      </c>
      <c r="AV372" s="36">
        <v>2494</v>
      </c>
      <c r="AW372" s="36">
        <v>12</v>
      </c>
      <c r="AX372" s="49">
        <v>4.8115477145148355E-3</v>
      </c>
      <c r="AZ372" s="44">
        <v>92660</v>
      </c>
      <c r="BA372" s="36">
        <v>16273</v>
      </c>
      <c r="BB372" s="36">
        <v>60</v>
      </c>
      <c r="BC372" s="49">
        <v>3.6870890432003931E-3</v>
      </c>
      <c r="BE372" s="44">
        <v>91362</v>
      </c>
      <c r="BF372" s="36">
        <v>13934</v>
      </c>
      <c r="BG372" s="36">
        <v>32</v>
      </c>
      <c r="BH372" s="49">
        <v>2.296540835366729E-3</v>
      </c>
    </row>
    <row r="373" spans="2:60" x14ac:dyDescent="0.25">
      <c r="B373" s="44">
        <v>92782</v>
      </c>
      <c r="C373" s="36">
        <v>11346</v>
      </c>
      <c r="D373" s="36">
        <v>51</v>
      </c>
      <c r="E373" s="49">
        <v>4.4949762030671607E-3</v>
      </c>
      <c r="G373" s="44">
        <v>91030</v>
      </c>
      <c r="H373" s="36">
        <v>11045</v>
      </c>
      <c r="I373" s="36">
        <v>40</v>
      </c>
      <c r="J373" s="49">
        <v>3.6215482118605704E-3</v>
      </c>
      <c r="L373" s="44">
        <v>91765</v>
      </c>
      <c r="M373" s="36">
        <v>16163</v>
      </c>
      <c r="N373" s="36">
        <v>85</v>
      </c>
      <c r="O373" s="49">
        <v>5.2589247045721713E-3</v>
      </c>
      <c r="Q373" s="44">
        <v>93010</v>
      </c>
      <c r="R373" s="36">
        <v>17423</v>
      </c>
      <c r="S373" s="36">
        <v>99</v>
      </c>
      <c r="T373" s="49">
        <v>5.6821442920277796E-3</v>
      </c>
      <c r="V373" s="44">
        <v>90211</v>
      </c>
      <c r="W373" s="36">
        <v>3876</v>
      </c>
      <c r="X373" s="36">
        <v>18</v>
      </c>
      <c r="Y373" s="49">
        <v>4.6439628482972135E-3</v>
      </c>
      <c r="AA373" s="44">
        <v>91008</v>
      </c>
      <c r="AB373" s="36">
        <v>441</v>
      </c>
      <c r="AC373" s="36">
        <v>1</v>
      </c>
      <c r="AD373" s="49">
        <v>2.2675736961451248E-3</v>
      </c>
      <c r="AF373" s="44">
        <v>90402</v>
      </c>
      <c r="AG373" s="36">
        <v>4856</v>
      </c>
      <c r="AH373" s="36">
        <v>12</v>
      </c>
      <c r="AI373" s="49">
        <v>2.4711696869851728E-3</v>
      </c>
      <c r="AK373" s="44">
        <v>92602</v>
      </c>
      <c r="AL373" s="36">
        <v>10845</v>
      </c>
      <c r="AM373" s="36">
        <v>35</v>
      </c>
      <c r="AN373" s="49">
        <v>3.2272936837252188E-3</v>
      </c>
      <c r="AP373" s="44">
        <v>93021</v>
      </c>
      <c r="AQ373" s="36">
        <v>12390</v>
      </c>
      <c r="AR373" s="36">
        <v>46</v>
      </c>
      <c r="AS373" s="49">
        <v>3.7126715092816787E-3</v>
      </c>
      <c r="AU373" s="44">
        <v>93271</v>
      </c>
      <c r="AV373" s="36">
        <v>1462</v>
      </c>
      <c r="AW373" s="36">
        <v>7</v>
      </c>
      <c r="AX373" s="49">
        <v>4.7879616963064295E-3</v>
      </c>
      <c r="AZ373" s="44">
        <v>93063</v>
      </c>
      <c r="BA373" s="36">
        <v>19068</v>
      </c>
      <c r="BB373" s="36">
        <v>70</v>
      </c>
      <c r="BC373" s="49">
        <v>3.6710719530102789E-3</v>
      </c>
      <c r="BE373" s="44">
        <v>93103</v>
      </c>
      <c r="BF373" s="36">
        <v>7494</v>
      </c>
      <c r="BG373" s="36">
        <v>17</v>
      </c>
      <c r="BH373" s="49">
        <v>2.2684814518281293E-3</v>
      </c>
    </row>
    <row r="374" spans="2:60" x14ac:dyDescent="0.25">
      <c r="B374" s="44">
        <v>92320</v>
      </c>
      <c r="C374" s="36">
        <v>3356</v>
      </c>
      <c r="D374" s="36">
        <v>15</v>
      </c>
      <c r="E374" s="49">
        <v>4.4696066746126341E-3</v>
      </c>
      <c r="G374" s="44">
        <v>91387</v>
      </c>
      <c r="H374" s="36">
        <v>14706</v>
      </c>
      <c r="I374" s="36">
        <v>53</v>
      </c>
      <c r="J374" s="49">
        <v>3.6039711682306543E-3</v>
      </c>
      <c r="L374" s="44">
        <v>90504</v>
      </c>
      <c r="M374" s="36">
        <v>11873</v>
      </c>
      <c r="N374" s="36">
        <v>62</v>
      </c>
      <c r="O374" s="49">
        <v>5.2219321148825066E-3</v>
      </c>
      <c r="Q374" s="44">
        <v>91765</v>
      </c>
      <c r="R374" s="36">
        <v>16195</v>
      </c>
      <c r="S374" s="36">
        <v>92</v>
      </c>
      <c r="T374" s="49">
        <v>5.6807656684161783E-3</v>
      </c>
      <c r="V374" s="44">
        <v>90504</v>
      </c>
      <c r="W374" s="36">
        <v>11879</v>
      </c>
      <c r="X374" s="36">
        <v>55</v>
      </c>
      <c r="Y374" s="49">
        <v>4.6300193618991495E-3</v>
      </c>
      <c r="AA374" s="44">
        <v>90240</v>
      </c>
      <c r="AB374" s="36">
        <v>7969</v>
      </c>
      <c r="AC374" s="36">
        <v>18</v>
      </c>
      <c r="AD374" s="49">
        <v>2.258752666583009E-3</v>
      </c>
      <c r="AF374" s="44">
        <v>93063</v>
      </c>
      <c r="AG374" s="36">
        <v>19065</v>
      </c>
      <c r="AH374" s="36">
        <v>47</v>
      </c>
      <c r="AI374" s="49">
        <v>2.4652504589562025E-3</v>
      </c>
      <c r="AK374" s="44">
        <v>90601</v>
      </c>
      <c r="AL374" s="36">
        <v>11250</v>
      </c>
      <c r="AM374" s="36">
        <v>36</v>
      </c>
      <c r="AN374" s="49">
        <v>3.2000000000000002E-3</v>
      </c>
      <c r="AP374" s="44">
        <v>91377</v>
      </c>
      <c r="AQ374" s="36">
        <v>5407</v>
      </c>
      <c r="AR374" s="36">
        <v>20</v>
      </c>
      <c r="AS374" s="49">
        <v>3.6989088218975404E-3</v>
      </c>
      <c r="AU374" s="44">
        <v>92620</v>
      </c>
      <c r="AV374" s="36">
        <v>23262</v>
      </c>
      <c r="AW374" s="36">
        <v>111</v>
      </c>
      <c r="AX374" s="49">
        <v>4.771730719628579E-3</v>
      </c>
      <c r="AZ374" s="44">
        <v>91746</v>
      </c>
      <c r="BA374" s="36">
        <v>6649</v>
      </c>
      <c r="BB374" s="36">
        <v>24</v>
      </c>
      <c r="BC374" s="49">
        <v>3.6095653481726577E-3</v>
      </c>
      <c r="BE374" s="44">
        <v>92844</v>
      </c>
      <c r="BF374" s="36">
        <v>6649</v>
      </c>
      <c r="BG374" s="36">
        <v>15</v>
      </c>
      <c r="BH374" s="49">
        <v>2.2559783426079109E-3</v>
      </c>
    </row>
    <row r="375" spans="2:60" x14ac:dyDescent="0.25">
      <c r="B375" s="44">
        <v>92308</v>
      </c>
      <c r="C375" s="36">
        <v>15465</v>
      </c>
      <c r="D375" s="36">
        <v>68</v>
      </c>
      <c r="E375" s="49">
        <v>4.3970255415454254E-3</v>
      </c>
      <c r="G375" s="44">
        <v>92399</v>
      </c>
      <c r="H375" s="36">
        <v>17839</v>
      </c>
      <c r="I375" s="36">
        <v>64</v>
      </c>
      <c r="J375" s="49">
        <v>3.5876450473681259E-3</v>
      </c>
      <c r="L375" s="44">
        <v>91754</v>
      </c>
      <c r="M375" s="36">
        <v>11951</v>
      </c>
      <c r="N375" s="36">
        <v>62</v>
      </c>
      <c r="O375" s="49">
        <v>5.1878503890887794E-3</v>
      </c>
      <c r="Q375" s="44">
        <v>92305</v>
      </c>
      <c r="R375" s="36">
        <v>529</v>
      </c>
      <c r="S375" s="36">
        <v>3</v>
      </c>
      <c r="T375" s="49">
        <v>5.6710775047258983E-3</v>
      </c>
      <c r="V375" s="44">
        <v>92604</v>
      </c>
      <c r="W375" s="36">
        <v>10169</v>
      </c>
      <c r="X375" s="36">
        <v>47</v>
      </c>
      <c r="Y375" s="49">
        <v>4.6218900580194712E-3</v>
      </c>
      <c r="AA375" s="44">
        <v>92708</v>
      </c>
      <c r="AB375" s="36">
        <v>19098</v>
      </c>
      <c r="AC375" s="36">
        <v>43</v>
      </c>
      <c r="AD375" s="49">
        <v>2.2515446643627604E-3</v>
      </c>
      <c r="AF375" s="44">
        <v>93105</v>
      </c>
      <c r="AG375" s="36">
        <v>10596</v>
      </c>
      <c r="AH375" s="36">
        <v>26</v>
      </c>
      <c r="AI375" s="49">
        <v>2.4537561343903362E-3</v>
      </c>
      <c r="AK375" s="44">
        <v>90501</v>
      </c>
      <c r="AL375" s="36">
        <v>8786</v>
      </c>
      <c r="AM375" s="36">
        <v>28</v>
      </c>
      <c r="AN375" s="49">
        <v>3.1868882312770315E-3</v>
      </c>
      <c r="AP375" s="44">
        <v>90815</v>
      </c>
      <c r="AQ375" s="36">
        <v>15772</v>
      </c>
      <c r="AR375" s="36">
        <v>58</v>
      </c>
      <c r="AS375" s="49">
        <v>3.6774029926451941E-3</v>
      </c>
      <c r="AU375" s="44">
        <v>91390</v>
      </c>
      <c r="AV375" s="36">
        <v>6317</v>
      </c>
      <c r="AW375" s="36">
        <v>30</v>
      </c>
      <c r="AX375" s="49">
        <v>4.7490897577964226E-3</v>
      </c>
      <c r="AZ375" s="44">
        <v>93117</v>
      </c>
      <c r="BA375" s="36">
        <v>15949</v>
      </c>
      <c r="BB375" s="36">
        <v>57</v>
      </c>
      <c r="BC375" s="49">
        <v>3.5738917800489057E-3</v>
      </c>
      <c r="BE375" s="44">
        <v>91377</v>
      </c>
      <c r="BF375" s="36">
        <v>5386</v>
      </c>
      <c r="BG375" s="36">
        <v>12</v>
      </c>
      <c r="BH375" s="49">
        <v>2.2279985146676567E-3</v>
      </c>
    </row>
    <row r="376" spans="2:60" x14ac:dyDescent="0.25">
      <c r="B376" s="44">
        <v>91765</v>
      </c>
      <c r="C376" s="36">
        <v>16154</v>
      </c>
      <c r="D376" s="36">
        <v>71</v>
      </c>
      <c r="E376" s="49">
        <v>4.395196236226322E-3</v>
      </c>
      <c r="G376" s="44">
        <v>90503</v>
      </c>
      <c r="H376" s="36">
        <v>17375</v>
      </c>
      <c r="I376" s="36">
        <v>62</v>
      </c>
      <c r="J376" s="49">
        <v>3.5683453237410072E-3</v>
      </c>
      <c r="L376" s="44">
        <v>91030</v>
      </c>
      <c r="M376" s="36">
        <v>11051</v>
      </c>
      <c r="N376" s="36">
        <v>57</v>
      </c>
      <c r="O376" s="49">
        <v>5.1579042620577319E-3</v>
      </c>
      <c r="Q376" s="44">
        <v>92614</v>
      </c>
      <c r="R376" s="36">
        <v>12304</v>
      </c>
      <c r="S376" s="36">
        <v>69</v>
      </c>
      <c r="T376" s="49">
        <v>5.6079323797139143E-3</v>
      </c>
      <c r="V376" s="44">
        <v>92506</v>
      </c>
      <c r="W376" s="36">
        <v>436</v>
      </c>
      <c r="X376" s="36">
        <v>2</v>
      </c>
      <c r="Y376" s="49">
        <v>4.5871559633027525E-3</v>
      </c>
      <c r="AA376" s="44">
        <v>92845</v>
      </c>
      <c r="AB376" s="36">
        <v>5805</v>
      </c>
      <c r="AC376" s="36">
        <v>13</v>
      </c>
      <c r="AD376" s="49">
        <v>2.2394487510766581E-3</v>
      </c>
      <c r="AF376" s="44">
        <v>90505</v>
      </c>
      <c r="AG376" s="36">
        <v>14448</v>
      </c>
      <c r="AH376" s="36">
        <v>35</v>
      </c>
      <c r="AI376" s="49">
        <v>2.4224806201550387E-3</v>
      </c>
      <c r="AK376" s="44">
        <v>93255</v>
      </c>
      <c r="AL376" s="36">
        <v>317</v>
      </c>
      <c r="AM376" s="36">
        <v>1</v>
      </c>
      <c r="AN376" s="49">
        <v>3.1545741324921135E-3</v>
      </c>
      <c r="AP376" s="44">
        <v>91755</v>
      </c>
      <c r="AQ376" s="36">
        <v>9016</v>
      </c>
      <c r="AR376" s="36">
        <v>33</v>
      </c>
      <c r="AS376" s="49">
        <v>3.660159716060337E-3</v>
      </c>
      <c r="AU376" s="44">
        <v>92646</v>
      </c>
      <c r="AV376" s="36">
        <v>21789</v>
      </c>
      <c r="AW376" s="36">
        <v>103</v>
      </c>
      <c r="AX376" s="49">
        <v>4.7271559043554085E-3</v>
      </c>
      <c r="AZ376" s="44">
        <v>93110</v>
      </c>
      <c r="BA376" s="36">
        <v>5641</v>
      </c>
      <c r="BB376" s="36">
        <v>20</v>
      </c>
      <c r="BC376" s="49">
        <v>3.5454706612302782E-3</v>
      </c>
      <c r="BE376" s="44">
        <v>91748</v>
      </c>
      <c r="BF376" s="36">
        <v>13921</v>
      </c>
      <c r="BG376" s="36">
        <v>31</v>
      </c>
      <c r="BH376" s="49">
        <v>2.2268515192874075E-3</v>
      </c>
    </row>
    <row r="377" spans="2:60" x14ac:dyDescent="0.25">
      <c r="B377" s="44">
        <v>91320</v>
      </c>
      <c r="C377" s="36">
        <v>15541</v>
      </c>
      <c r="D377" s="36">
        <v>68</v>
      </c>
      <c r="E377" s="49">
        <v>4.3755228106299466E-3</v>
      </c>
      <c r="G377" s="44">
        <v>92504</v>
      </c>
      <c r="H377" s="36">
        <v>2528</v>
      </c>
      <c r="I377" s="36">
        <v>9</v>
      </c>
      <c r="J377" s="49">
        <v>3.5601265822784809E-3</v>
      </c>
      <c r="L377" s="44">
        <v>93110</v>
      </c>
      <c r="M377" s="36">
        <v>5651</v>
      </c>
      <c r="N377" s="36">
        <v>29</v>
      </c>
      <c r="O377" s="49">
        <v>5.1318350734383296E-3</v>
      </c>
      <c r="Q377" s="44">
        <v>93103</v>
      </c>
      <c r="R377" s="36">
        <v>7520</v>
      </c>
      <c r="S377" s="36">
        <v>42</v>
      </c>
      <c r="T377" s="49">
        <v>5.5851063829787237E-3</v>
      </c>
      <c r="V377" s="44">
        <v>91745</v>
      </c>
      <c r="W377" s="36">
        <v>16363</v>
      </c>
      <c r="X377" s="36">
        <v>75</v>
      </c>
      <c r="Y377" s="49">
        <v>4.5835115810059276E-3</v>
      </c>
      <c r="AA377" s="44">
        <v>90713</v>
      </c>
      <c r="AB377" s="36">
        <v>9918</v>
      </c>
      <c r="AC377" s="36">
        <v>22</v>
      </c>
      <c r="AD377" s="49">
        <v>2.2181891510385156E-3</v>
      </c>
      <c r="AF377" s="44">
        <v>93023</v>
      </c>
      <c r="AG377" s="36">
        <v>8060</v>
      </c>
      <c r="AH377" s="36">
        <v>19</v>
      </c>
      <c r="AI377" s="49">
        <v>2.3573200992555833E-3</v>
      </c>
      <c r="AK377" s="44">
        <v>93265</v>
      </c>
      <c r="AL377" s="36">
        <v>2220</v>
      </c>
      <c r="AM377" s="36">
        <v>7</v>
      </c>
      <c r="AN377" s="49">
        <v>3.153153153153153E-3</v>
      </c>
      <c r="AP377" s="44">
        <v>91776</v>
      </c>
      <c r="AQ377" s="36">
        <v>12354</v>
      </c>
      <c r="AR377" s="36">
        <v>45</v>
      </c>
      <c r="AS377" s="49">
        <v>3.6425449247207381E-3</v>
      </c>
      <c r="AU377" s="44">
        <v>92657</v>
      </c>
      <c r="AV377" s="36">
        <v>5509</v>
      </c>
      <c r="AW377" s="36">
        <v>26</v>
      </c>
      <c r="AX377" s="49">
        <v>4.71954982755491E-3</v>
      </c>
      <c r="AZ377" s="44">
        <v>93238</v>
      </c>
      <c r="BA377" s="36">
        <v>1131</v>
      </c>
      <c r="BB377" s="36">
        <v>4</v>
      </c>
      <c r="BC377" s="49">
        <v>3.5366931918656055E-3</v>
      </c>
      <c r="BE377" s="44">
        <v>93013</v>
      </c>
      <c r="BF377" s="36">
        <v>6305</v>
      </c>
      <c r="BG377" s="36">
        <v>14</v>
      </c>
      <c r="BH377" s="49">
        <v>2.2204599524187152E-3</v>
      </c>
    </row>
    <row r="378" spans="2:60" x14ac:dyDescent="0.25">
      <c r="B378" s="43">
        <v>90212</v>
      </c>
      <c r="C378" s="37">
        <v>5961</v>
      </c>
      <c r="D378" s="37">
        <v>26</v>
      </c>
      <c r="E378" s="48">
        <v>4.3616842811608787E-3</v>
      </c>
      <c r="G378" s="43">
        <v>92835</v>
      </c>
      <c r="H378" s="37">
        <v>8747</v>
      </c>
      <c r="I378" s="37">
        <v>31</v>
      </c>
      <c r="J378" s="48">
        <v>3.5440722533440039E-3</v>
      </c>
      <c r="L378" s="43">
        <v>92268</v>
      </c>
      <c r="M378" s="37">
        <v>391</v>
      </c>
      <c r="N378" s="37">
        <v>2</v>
      </c>
      <c r="O378" s="48">
        <v>5.1150895140664966E-3</v>
      </c>
      <c r="Q378" s="43">
        <v>91360</v>
      </c>
      <c r="R378" s="37">
        <v>15248</v>
      </c>
      <c r="S378" s="37">
        <v>85</v>
      </c>
      <c r="T378" s="48">
        <v>5.5745015739769154E-3</v>
      </c>
      <c r="V378" s="43">
        <v>92501</v>
      </c>
      <c r="W378" s="37">
        <v>441</v>
      </c>
      <c r="X378" s="37">
        <v>2</v>
      </c>
      <c r="Y378" s="48">
        <v>4.5351473922902496E-3</v>
      </c>
      <c r="AA378" s="43">
        <v>90043</v>
      </c>
      <c r="AB378" s="37">
        <v>3620</v>
      </c>
      <c r="AC378" s="37">
        <v>8</v>
      </c>
      <c r="AD378" s="48">
        <v>2.2099447513812156E-3</v>
      </c>
      <c r="AF378" s="43">
        <v>92358</v>
      </c>
      <c r="AG378" s="37">
        <v>426</v>
      </c>
      <c r="AH378" s="37">
        <v>1</v>
      </c>
      <c r="AI378" s="48">
        <v>2.3474178403755869E-3</v>
      </c>
      <c r="AK378" s="43">
        <v>93517</v>
      </c>
      <c r="AL378" s="37">
        <v>640</v>
      </c>
      <c r="AM378" s="37">
        <v>2</v>
      </c>
      <c r="AN378" s="48">
        <v>3.1250000000000002E-3</v>
      </c>
      <c r="AP378" s="43">
        <v>90210</v>
      </c>
      <c r="AQ378" s="37">
        <v>5775</v>
      </c>
      <c r="AR378" s="37">
        <v>21</v>
      </c>
      <c r="AS378" s="48">
        <v>3.6363636363636364E-3</v>
      </c>
      <c r="AU378" s="43">
        <v>91301</v>
      </c>
      <c r="AV378" s="37">
        <v>9330</v>
      </c>
      <c r="AW378" s="37">
        <v>44</v>
      </c>
      <c r="AX378" s="48">
        <v>4.715969989281886E-3</v>
      </c>
      <c r="AZ378" s="43">
        <v>90212</v>
      </c>
      <c r="BA378" s="37">
        <v>5945</v>
      </c>
      <c r="BB378" s="37">
        <v>21</v>
      </c>
      <c r="BC378" s="48">
        <v>3.5323801513877208E-3</v>
      </c>
      <c r="BE378" s="43">
        <v>90043</v>
      </c>
      <c r="BF378" s="37">
        <v>3622</v>
      </c>
      <c r="BG378" s="37">
        <v>8</v>
      </c>
      <c r="BH378" s="48">
        <v>2.2087244616234127E-3</v>
      </c>
    </row>
    <row r="379" spans="2:60" x14ac:dyDescent="0.25">
      <c r="B379" s="44">
        <v>92691</v>
      </c>
      <c r="C379" s="36">
        <v>13211</v>
      </c>
      <c r="D379" s="36">
        <v>57</v>
      </c>
      <c r="E379" s="49">
        <v>4.31458632957384E-3</v>
      </c>
      <c r="G379" s="44">
        <v>93223</v>
      </c>
      <c r="H379" s="36">
        <v>2822</v>
      </c>
      <c r="I379" s="36">
        <v>10</v>
      </c>
      <c r="J379" s="49">
        <v>3.5435861091424521E-3</v>
      </c>
      <c r="L379" s="44">
        <v>91307</v>
      </c>
      <c r="M379" s="36">
        <v>982</v>
      </c>
      <c r="N379" s="36">
        <v>5</v>
      </c>
      <c r="O379" s="49">
        <v>5.0916496945010185E-3</v>
      </c>
      <c r="Q379" s="44">
        <v>90630</v>
      </c>
      <c r="R379" s="36">
        <v>16797</v>
      </c>
      <c r="S379" s="36">
        <v>92</v>
      </c>
      <c r="T379" s="49">
        <v>5.477168542001548E-3</v>
      </c>
      <c r="V379" s="44">
        <v>90630</v>
      </c>
      <c r="W379" s="36">
        <v>16793</v>
      </c>
      <c r="X379" s="36">
        <v>76</v>
      </c>
      <c r="Y379" s="49">
        <v>4.5256952301554222E-3</v>
      </c>
      <c r="AA379" s="44">
        <v>91803</v>
      </c>
      <c r="AB379" s="36">
        <v>10418</v>
      </c>
      <c r="AC379" s="36">
        <v>23</v>
      </c>
      <c r="AD379" s="49">
        <v>2.2077174121712421E-3</v>
      </c>
      <c r="AF379" s="44">
        <v>91390</v>
      </c>
      <c r="AG379" s="36">
        <v>6401</v>
      </c>
      <c r="AH379" s="36">
        <v>15</v>
      </c>
      <c r="AI379" s="49">
        <v>2.3433838462740197E-3</v>
      </c>
      <c r="AK379" s="44">
        <v>90660</v>
      </c>
      <c r="AL379" s="36">
        <v>16342</v>
      </c>
      <c r="AM379" s="36">
        <v>51</v>
      </c>
      <c r="AN379" s="49">
        <v>3.1207930485864645E-3</v>
      </c>
      <c r="AP379" s="44">
        <v>91789</v>
      </c>
      <c r="AQ379" s="36">
        <v>13119</v>
      </c>
      <c r="AR379" s="36">
        <v>47</v>
      </c>
      <c r="AS379" s="49">
        <v>3.5825901364433263E-3</v>
      </c>
      <c r="AU379" s="44">
        <v>91775</v>
      </c>
      <c r="AV379" s="36">
        <v>8537</v>
      </c>
      <c r="AW379" s="36">
        <v>40</v>
      </c>
      <c r="AX379" s="49">
        <v>4.6854867049314752E-3</v>
      </c>
      <c r="AZ379" s="44">
        <v>91775</v>
      </c>
      <c r="BA379" s="36">
        <v>8527</v>
      </c>
      <c r="BB379" s="36">
        <v>30</v>
      </c>
      <c r="BC379" s="49">
        <v>3.5182361909229507E-3</v>
      </c>
      <c r="BE379" s="44">
        <v>92610</v>
      </c>
      <c r="BF379" s="36">
        <v>4547</v>
      </c>
      <c r="BG379" s="36">
        <v>10</v>
      </c>
      <c r="BH379" s="49">
        <v>2.1992522542335605E-3</v>
      </c>
    </row>
    <row r="380" spans="2:60" x14ac:dyDescent="0.25">
      <c r="B380" s="44">
        <v>92679</v>
      </c>
      <c r="C380" s="36">
        <v>7480</v>
      </c>
      <c r="D380" s="36">
        <v>32</v>
      </c>
      <c r="E380" s="49">
        <v>4.2780748663101605E-3</v>
      </c>
      <c r="G380" s="44">
        <v>91354</v>
      </c>
      <c r="H380" s="36">
        <v>11310</v>
      </c>
      <c r="I380" s="36">
        <v>40</v>
      </c>
      <c r="J380" s="49">
        <v>3.5366931918656055E-3</v>
      </c>
      <c r="L380" s="44">
        <v>92307</v>
      </c>
      <c r="M380" s="36">
        <v>14561</v>
      </c>
      <c r="N380" s="36">
        <v>74</v>
      </c>
      <c r="O380" s="49">
        <v>5.0820685392486782E-3</v>
      </c>
      <c r="Q380" s="44">
        <v>92391</v>
      </c>
      <c r="R380" s="36">
        <v>1281</v>
      </c>
      <c r="S380" s="36">
        <v>7</v>
      </c>
      <c r="T380" s="49">
        <v>5.4644808743169399E-3</v>
      </c>
      <c r="V380" s="44">
        <v>90703</v>
      </c>
      <c r="W380" s="36">
        <v>16401</v>
      </c>
      <c r="X380" s="36">
        <v>74</v>
      </c>
      <c r="Y380" s="49">
        <v>4.511920004877751E-3</v>
      </c>
      <c r="AA380" s="44">
        <v>93111</v>
      </c>
      <c r="AB380" s="36">
        <v>6356</v>
      </c>
      <c r="AC380" s="36">
        <v>14</v>
      </c>
      <c r="AD380" s="49">
        <v>2.2026431718061676E-3</v>
      </c>
      <c r="AF380" s="44">
        <v>93021</v>
      </c>
      <c r="AG380" s="36">
        <v>12429</v>
      </c>
      <c r="AH380" s="36">
        <v>29</v>
      </c>
      <c r="AI380" s="49">
        <v>2.3332528763375976E-3</v>
      </c>
      <c r="AK380" s="44">
        <v>93040</v>
      </c>
      <c r="AL380" s="36">
        <v>644</v>
      </c>
      <c r="AM380" s="36">
        <v>2</v>
      </c>
      <c r="AN380" s="49">
        <v>3.105590062111801E-3</v>
      </c>
      <c r="AP380" s="44">
        <v>92677</v>
      </c>
      <c r="AQ380" s="36">
        <v>4239</v>
      </c>
      <c r="AR380" s="36">
        <v>15</v>
      </c>
      <c r="AS380" s="49">
        <v>3.5385704175513091E-3</v>
      </c>
      <c r="AU380" s="44">
        <v>93040</v>
      </c>
      <c r="AV380" s="36">
        <v>646</v>
      </c>
      <c r="AW380" s="36">
        <v>3</v>
      </c>
      <c r="AX380" s="49">
        <v>4.6439628482972135E-3</v>
      </c>
      <c r="AZ380" s="44">
        <v>91311</v>
      </c>
      <c r="BA380" s="36">
        <v>1169</v>
      </c>
      <c r="BB380" s="36">
        <v>4</v>
      </c>
      <c r="BC380" s="49">
        <v>3.4217279726261761E-3</v>
      </c>
      <c r="BE380" s="44">
        <v>93021</v>
      </c>
      <c r="BF380" s="36">
        <v>12353</v>
      </c>
      <c r="BG380" s="36">
        <v>27</v>
      </c>
      <c r="BH380" s="49">
        <v>2.1857038776005827E-3</v>
      </c>
    </row>
    <row r="381" spans="2:60" x14ac:dyDescent="0.25">
      <c r="B381" s="44">
        <v>91030</v>
      </c>
      <c r="C381" s="36">
        <v>11055</v>
      </c>
      <c r="D381" s="36">
        <v>47</v>
      </c>
      <c r="E381" s="49">
        <v>4.2514699231117146E-3</v>
      </c>
      <c r="G381" s="44">
        <v>91362</v>
      </c>
      <c r="H381" s="36">
        <v>13897</v>
      </c>
      <c r="I381" s="36">
        <v>49</v>
      </c>
      <c r="J381" s="49">
        <v>3.5259408505432829E-3</v>
      </c>
      <c r="L381" s="44">
        <v>91302</v>
      </c>
      <c r="M381" s="36">
        <v>10036</v>
      </c>
      <c r="N381" s="36">
        <v>51</v>
      </c>
      <c r="O381" s="49">
        <v>5.0817058589079315E-3</v>
      </c>
      <c r="Q381" s="44">
        <v>92661</v>
      </c>
      <c r="R381" s="36">
        <v>2382</v>
      </c>
      <c r="S381" s="36">
        <v>13</v>
      </c>
      <c r="T381" s="49">
        <v>5.4575986565911002E-3</v>
      </c>
      <c r="V381" s="44">
        <v>90623</v>
      </c>
      <c r="W381" s="36">
        <v>5363</v>
      </c>
      <c r="X381" s="36">
        <v>24</v>
      </c>
      <c r="Y381" s="49">
        <v>4.4751072161103864E-3</v>
      </c>
      <c r="AA381" s="44">
        <v>92692</v>
      </c>
      <c r="AB381" s="36">
        <v>11928</v>
      </c>
      <c r="AC381" s="36">
        <v>26</v>
      </c>
      <c r="AD381" s="49">
        <v>2.1797451374916165E-3</v>
      </c>
      <c r="AF381" s="44">
        <v>91360</v>
      </c>
      <c r="AG381" s="36">
        <v>15360</v>
      </c>
      <c r="AH381" s="36">
        <v>35</v>
      </c>
      <c r="AI381" s="49">
        <v>2.2786458333333335E-3</v>
      </c>
      <c r="AK381" s="44">
        <v>93555</v>
      </c>
      <c r="AL381" s="36">
        <v>14404</v>
      </c>
      <c r="AM381" s="36">
        <v>44</v>
      </c>
      <c r="AN381" s="49">
        <v>3.0547070258261596E-3</v>
      </c>
      <c r="AP381" s="44">
        <v>90501</v>
      </c>
      <c r="AQ381" s="36">
        <v>8774</v>
      </c>
      <c r="AR381" s="36">
        <v>31</v>
      </c>
      <c r="AS381" s="49">
        <v>3.533166172783223E-3</v>
      </c>
      <c r="AU381" s="44">
        <v>90502</v>
      </c>
      <c r="AV381" s="36">
        <v>6037</v>
      </c>
      <c r="AW381" s="36">
        <v>28</v>
      </c>
      <c r="AX381" s="49">
        <v>4.6380652642040747E-3</v>
      </c>
      <c r="AZ381" s="44">
        <v>90250</v>
      </c>
      <c r="BA381" s="36">
        <v>28721</v>
      </c>
      <c r="BB381" s="36">
        <v>98</v>
      </c>
      <c r="BC381" s="49">
        <v>3.4121374603948329E-3</v>
      </c>
      <c r="BE381" s="44">
        <v>93003</v>
      </c>
      <c r="BF381" s="36">
        <v>19458</v>
      </c>
      <c r="BG381" s="36">
        <v>42</v>
      </c>
      <c r="BH381" s="49">
        <v>2.1584952204748691E-3</v>
      </c>
    </row>
    <row r="382" spans="2:60" x14ac:dyDescent="0.25">
      <c r="B382" s="44">
        <v>92264</v>
      </c>
      <c r="C382" s="36">
        <v>15432</v>
      </c>
      <c r="D382" s="36">
        <v>65</v>
      </c>
      <c r="E382" s="49">
        <v>4.2120269569725245E-3</v>
      </c>
      <c r="G382" s="44">
        <v>92260</v>
      </c>
      <c r="H382" s="36">
        <v>21559</v>
      </c>
      <c r="I382" s="36">
        <v>76</v>
      </c>
      <c r="J382" s="49">
        <v>3.5252098891414259E-3</v>
      </c>
      <c r="L382" s="44">
        <v>90403</v>
      </c>
      <c r="M382" s="36">
        <v>14402</v>
      </c>
      <c r="N382" s="36">
        <v>73</v>
      </c>
      <c r="O382" s="49">
        <v>5.0687404527149007E-3</v>
      </c>
      <c r="Q382" s="44">
        <v>92649</v>
      </c>
      <c r="R382" s="36">
        <v>14309</v>
      </c>
      <c r="S382" s="36">
        <v>78</v>
      </c>
      <c r="T382" s="49">
        <v>5.4511146830666015E-3</v>
      </c>
      <c r="V382" s="44">
        <v>92679</v>
      </c>
      <c r="W382" s="36">
        <v>7516</v>
      </c>
      <c r="X382" s="36">
        <v>33</v>
      </c>
      <c r="Y382" s="49">
        <v>4.3906333155934009E-3</v>
      </c>
      <c r="AA382" s="44">
        <v>93544</v>
      </c>
      <c r="AB382" s="36">
        <v>465</v>
      </c>
      <c r="AC382" s="36">
        <v>1</v>
      </c>
      <c r="AD382" s="49">
        <v>2.1505376344086021E-3</v>
      </c>
      <c r="AF382" s="44">
        <v>92501</v>
      </c>
      <c r="AG382" s="36">
        <v>442</v>
      </c>
      <c r="AH382" s="36">
        <v>1</v>
      </c>
      <c r="AI382" s="49">
        <v>2.2624434389140274E-3</v>
      </c>
      <c r="AK382" s="44">
        <v>90275</v>
      </c>
      <c r="AL382" s="36">
        <v>16711</v>
      </c>
      <c r="AM382" s="36">
        <v>51</v>
      </c>
      <c r="AN382" s="49">
        <v>3.0518819938962359E-3</v>
      </c>
      <c r="AP382" s="44">
        <v>91754</v>
      </c>
      <c r="AQ382" s="36">
        <v>11983</v>
      </c>
      <c r="AR382" s="36">
        <v>42</v>
      </c>
      <c r="AS382" s="49">
        <v>3.5049653676041057E-3</v>
      </c>
      <c r="AU382" s="44">
        <v>91007</v>
      </c>
      <c r="AV382" s="36">
        <v>12066</v>
      </c>
      <c r="AW382" s="36">
        <v>55</v>
      </c>
      <c r="AX382" s="49">
        <v>4.5582628874523455E-3</v>
      </c>
      <c r="AZ382" s="44">
        <v>92285</v>
      </c>
      <c r="BA382" s="36">
        <v>1478</v>
      </c>
      <c r="BB382" s="36">
        <v>5</v>
      </c>
      <c r="BC382" s="49">
        <v>3.3829499323410014E-3</v>
      </c>
      <c r="BE382" s="44">
        <v>93544</v>
      </c>
      <c r="BF382" s="36">
        <v>465</v>
      </c>
      <c r="BG382" s="36">
        <v>1</v>
      </c>
      <c r="BH382" s="49">
        <v>2.1505376344086021E-3</v>
      </c>
    </row>
    <row r="383" spans="2:60" x14ac:dyDescent="0.25">
      <c r="B383" s="44">
        <v>90503</v>
      </c>
      <c r="C383" s="36">
        <v>17367</v>
      </c>
      <c r="D383" s="36">
        <v>73</v>
      </c>
      <c r="E383" s="49">
        <v>4.2033742154661139E-3</v>
      </c>
      <c r="G383" s="44">
        <v>92313</v>
      </c>
      <c r="H383" s="36">
        <v>4540</v>
      </c>
      <c r="I383" s="36">
        <v>16</v>
      </c>
      <c r="J383" s="49">
        <v>3.524229074889868E-3</v>
      </c>
      <c r="L383" s="44">
        <v>91350</v>
      </c>
      <c r="M383" s="36">
        <v>13235</v>
      </c>
      <c r="N383" s="36">
        <v>67</v>
      </c>
      <c r="O383" s="49">
        <v>5.0623347185493007E-3</v>
      </c>
      <c r="Q383" s="44">
        <v>91754</v>
      </c>
      <c r="R383" s="36">
        <v>11971</v>
      </c>
      <c r="S383" s="36">
        <v>65</v>
      </c>
      <c r="T383" s="49">
        <v>5.4297886559184693E-3</v>
      </c>
      <c r="V383" s="44">
        <v>92656</v>
      </c>
      <c r="W383" s="36">
        <v>19156</v>
      </c>
      <c r="X383" s="36">
        <v>84</v>
      </c>
      <c r="Y383" s="49">
        <v>4.3850490707872209E-3</v>
      </c>
      <c r="AA383" s="44">
        <v>90660</v>
      </c>
      <c r="AB383" s="36">
        <v>16320</v>
      </c>
      <c r="AC383" s="36">
        <v>35</v>
      </c>
      <c r="AD383" s="49">
        <v>2.1446078431372551E-3</v>
      </c>
      <c r="AF383" s="44">
        <v>93003</v>
      </c>
      <c r="AG383" s="36">
        <v>19514</v>
      </c>
      <c r="AH383" s="36">
        <v>44</v>
      </c>
      <c r="AI383" s="49">
        <v>2.2547914317925591E-3</v>
      </c>
      <c r="AK383" s="44">
        <v>92886</v>
      </c>
      <c r="AL383" s="36">
        <v>17140</v>
      </c>
      <c r="AM383" s="36">
        <v>52</v>
      </c>
      <c r="AN383" s="49">
        <v>3.0338389731621937E-3</v>
      </c>
      <c r="AP383" s="44">
        <v>93065</v>
      </c>
      <c r="AQ383" s="36">
        <v>24996</v>
      </c>
      <c r="AR383" s="36">
        <v>85</v>
      </c>
      <c r="AS383" s="49">
        <v>3.4005440870539284E-3</v>
      </c>
      <c r="AU383" s="44">
        <v>90504</v>
      </c>
      <c r="AV383" s="36">
        <v>11861</v>
      </c>
      <c r="AW383" s="36">
        <v>54</v>
      </c>
      <c r="AX383" s="49">
        <v>4.5527358570103703E-3</v>
      </c>
      <c r="AZ383" s="44">
        <v>90745</v>
      </c>
      <c r="BA383" s="36">
        <v>15127</v>
      </c>
      <c r="BB383" s="36">
        <v>51</v>
      </c>
      <c r="BC383" s="49">
        <v>3.3714550142129964E-3</v>
      </c>
      <c r="BE383" s="44">
        <v>90290</v>
      </c>
      <c r="BF383" s="36">
        <v>2352</v>
      </c>
      <c r="BG383" s="36">
        <v>5</v>
      </c>
      <c r="BH383" s="49">
        <v>2.1258503401360546E-3</v>
      </c>
    </row>
    <row r="384" spans="2:60" x14ac:dyDescent="0.25">
      <c r="B384" s="44">
        <v>90713</v>
      </c>
      <c r="C384" s="36">
        <v>9874</v>
      </c>
      <c r="D384" s="36">
        <v>41</v>
      </c>
      <c r="E384" s="49">
        <v>4.1523192221997168E-3</v>
      </c>
      <c r="G384" s="44">
        <v>91709</v>
      </c>
      <c r="H384" s="36">
        <v>25988</v>
      </c>
      <c r="I384" s="36">
        <v>91</v>
      </c>
      <c r="J384" s="49">
        <v>3.5016161305217791E-3</v>
      </c>
      <c r="L384" s="44">
        <v>91301</v>
      </c>
      <c r="M384" s="36">
        <v>9299</v>
      </c>
      <c r="N384" s="36">
        <v>47</v>
      </c>
      <c r="O384" s="49">
        <v>5.0543069147220131E-3</v>
      </c>
      <c r="Q384" s="44">
        <v>91750</v>
      </c>
      <c r="R384" s="36">
        <v>11628</v>
      </c>
      <c r="S384" s="36">
        <v>63</v>
      </c>
      <c r="T384" s="49">
        <v>5.4179566563467493E-3</v>
      </c>
      <c r="V384" s="44">
        <v>93238</v>
      </c>
      <c r="W384" s="36">
        <v>1143</v>
      </c>
      <c r="X384" s="36">
        <v>5</v>
      </c>
      <c r="Y384" s="49">
        <v>4.3744531933508314E-3</v>
      </c>
      <c r="AA384" s="44">
        <v>92602</v>
      </c>
      <c r="AB384" s="36">
        <v>10857</v>
      </c>
      <c r="AC384" s="36">
        <v>23</v>
      </c>
      <c r="AD384" s="49">
        <v>2.1184489269595653E-3</v>
      </c>
      <c r="AF384" s="44">
        <v>92610</v>
      </c>
      <c r="AG384" s="36">
        <v>4462</v>
      </c>
      <c r="AH384" s="36">
        <v>10</v>
      </c>
      <c r="AI384" s="49">
        <v>2.2411474675033617E-3</v>
      </c>
      <c r="AK384" s="44">
        <v>90404</v>
      </c>
      <c r="AL384" s="36">
        <v>10924</v>
      </c>
      <c r="AM384" s="36">
        <v>33</v>
      </c>
      <c r="AN384" s="49">
        <v>3.0208714756499453E-3</v>
      </c>
      <c r="AP384" s="44">
        <v>91001</v>
      </c>
      <c r="AQ384" s="36">
        <v>12690</v>
      </c>
      <c r="AR384" s="36">
        <v>43</v>
      </c>
      <c r="AS384" s="49">
        <v>3.3884948778565801E-3</v>
      </c>
      <c r="AU384" s="44">
        <v>92679</v>
      </c>
      <c r="AV384" s="36">
        <v>7518</v>
      </c>
      <c r="AW384" s="36">
        <v>34</v>
      </c>
      <c r="AX384" s="49">
        <v>4.522479382814578E-3</v>
      </c>
      <c r="AZ384" s="44">
        <v>92603</v>
      </c>
      <c r="BA384" s="36">
        <v>8029</v>
      </c>
      <c r="BB384" s="36">
        <v>27</v>
      </c>
      <c r="BC384" s="49">
        <v>3.3628098144227177E-3</v>
      </c>
      <c r="BE384" s="44">
        <v>92691</v>
      </c>
      <c r="BF384" s="36">
        <v>13198</v>
      </c>
      <c r="BG384" s="36">
        <v>28</v>
      </c>
      <c r="BH384" s="49">
        <v>2.1215335656917713E-3</v>
      </c>
    </row>
    <row r="385" spans="2:60" x14ac:dyDescent="0.25">
      <c r="B385" s="43">
        <v>92845</v>
      </c>
      <c r="C385" s="37">
        <v>5784</v>
      </c>
      <c r="D385" s="37">
        <v>24</v>
      </c>
      <c r="E385" s="48">
        <v>4.1493775933609959E-3</v>
      </c>
      <c r="G385" s="43">
        <v>92603</v>
      </c>
      <c r="H385" s="37">
        <v>8077</v>
      </c>
      <c r="I385" s="37">
        <v>28</v>
      </c>
      <c r="J385" s="48">
        <v>3.4666336511080848E-3</v>
      </c>
      <c r="L385" s="43">
        <v>91741</v>
      </c>
      <c r="M385" s="37">
        <v>9700</v>
      </c>
      <c r="N385" s="37">
        <v>49</v>
      </c>
      <c r="O385" s="48">
        <v>5.0515463917525771E-3</v>
      </c>
      <c r="Q385" s="43">
        <v>93013</v>
      </c>
      <c r="R385" s="37">
        <v>6327</v>
      </c>
      <c r="S385" s="37">
        <v>34</v>
      </c>
      <c r="T385" s="48">
        <v>5.3737948474790577E-3</v>
      </c>
      <c r="V385" s="43">
        <v>93003</v>
      </c>
      <c r="W385" s="37">
        <v>19464</v>
      </c>
      <c r="X385" s="37">
        <v>85</v>
      </c>
      <c r="Y385" s="48">
        <v>4.3670365803534731E-3</v>
      </c>
      <c r="AA385" s="43">
        <v>92646</v>
      </c>
      <c r="AB385" s="37">
        <v>21812</v>
      </c>
      <c r="AC385" s="37">
        <v>46</v>
      </c>
      <c r="AD385" s="48">
        <v>2.1089308637447278E-3</v>
      </c>
      <c r="AF385" s="43">
        <v>90063</v>
      </c>
      <c r="AG385" s="37">
        <v>9414</v>
      </c>
      <c r="AH385" s="37">
        <v>21</v>
      </c>
      <c r="AI385" s="48">
        <v>2.2307202039515616E-3</v>
      </c>
      <c r="AK385" s="43">
        <v>90803</v>
      </c>
      <c r="AL385" s="37">
        <v>18232</v>
      </c>
      <c r="AM385" s="37">
        <v>55</v>
      </c>
      <c r="AN385" s="48">
        <v>3.0166739798157087E-3</v>
      </c>
      <c r="AP385" s="43">
        <v>90275</v>
      </c>
      <c r="AQ385" s="37">
        <v>16563</v>
      </c>
      <c r="AR385" s="37">
        <v>56</v>
      </c>
      <c r="AS385" s="48">
        <v>3.3810300066413087E-3</v>
      </c>
      <c r="AU385" s="43">
        <v>92604</v>
      </c>
      <c r="AV385" s="37">
        <v>10186</v>
      </c>
      <c r="AW385" s="37">
        <v>46</v>
      </c>
      <c r="AX385" s="48">
        <v>4.5160023561751422E-3</v>
      </c>
      <c r="AZ385" s="43">
        <v>92347</v>
      </c>
      <c r="BA385" s="37">
        <v>298</v>
      </c>
      <c r="BB385" s="37">
        <v>1</v>
      </c>
      <c r="BC385" s="48">
        <v>3.3557046979865771E-3</v>
      </c>
      <c r="BE385" s="43">
        <v>91104</v>
      </c>
      <c r="BF385" s="37">
        <v>2365</v>
      </c>
      <c r="BG385" s="37">
        <v>5</v>
      </c>
      <c r="BH385" s="48">
        <v>2.1141649048625794E-3</v>
      </c>
    </row>
    <row r="386" spans="2:60" x14ac:dyDescent="0.25">
      <c r="B386" s="44">
        <v>92620</v>
      </c>
      <c r="C386" s="36">
        <v>23173</v>
      </c>
      <c r="D386" s="36">
        <v>96</v>
      </c>
      <c r="E386" s="49">
        <v>4.142752341086609E-3</v>
      </c>
      <c r="G386" s="44">
        <v>92620</v>
      </c>
      <c r="H386" s="36">
        <v>23158</v>
      </c>
      <c r="I386" s="36">
        <v>80</v>
      </c>
      <c r="J386" s="49">
        <v>3.4545297521374903E-3</v>
      </c>
      <c r="L386" s="44">
        <v>91006</v>
      </c>
      <c r="M386" s="36">
        <v>11099</v>
      </c>
      <c r="N386" s="36">
        <v>56</v>
      </c>
      <c r="O386" s="49">
        <v>5.0454995945580679E-3</v>
      </c>
      <c r="Q386" s="44">
        <v>92234</v>
      </c>
      <c r="R386" s="36">
        <v>21679</v>
      </c>
      <c r="S386" s="36">
        <v>115</v>
      </c>
      <c r="T386" s="49">
        <v>5.3046727247566773E-3</v>
      </c>
      <c r="V386" s="44">
        <v>90716</v>
      </c>
      <c r="W386" s="36">
        <v>3213</v>
      </c>
      <c r="X386" s="36">
        <v>14</v>
      </c>
      <c r="Y386" s="49">
        <v>4.3572984749455342E-3</v>
      </c>
      <c r="AA386" s="44">
        <v>91702</v>
      </c>
      <c r="AB386" s="36">
        <v>2859</v>
      </c>
      <c r="AC386" s="36">
        <v>6</v>
      </c>
      <c r="AD386" s="49">
        <v>2.0986358866736622E-3</v>
      </c>
      <c r="AF386" s="44">
        <v>93012</v>
      </c>
      <c r="AG386" s="36">
        <v>14047</v>
      </c>
      <c r="AH386" s="36">
        <v>31</v>
      </c>
      <c r="AI386" s="49">
        <v>2.2068769132199046E-3</v>
      </c>
      <c r="AK386" s="44">
        <v>91320</v>
      </c>
      <c r="AL386" s="36">
        <v>15622</v>
      </c>
      <c r="AM386" s="36">
        <v>47</v>
      </c>
      <c r="AN386" s="49">
        <v>3.0085776469082064E-3</v>
      </c>
      <c r="AP386" s="44">
        <v>93001</v>
      </c>
      <c r="AQ386" s="36">
        <v>13131</v>
      </c>
      <c r="AR386" s="36">
        <v>44</v>
      </c>
      <c r="AS386" s="49">
        <v>3.3508491356332342E-3</v>
      </c>
      <c r="AU386" s="44">
        <v>93238</v>
      </c>
      <c r="AV386" s="36">
        <v>1132</v>
      </c>
      <c r="AW386" s="36">
        <v>5</v>
      </c>
      <c r="AX386" s="49">
        <v>4.4169611307420496E-3</v>
      </c>
      <c r="AZ386" s="44">
        <v>90605</v>
      </c>
      <c r="BA386" s="36">
        <v>10749</v>
      </c>
      <c r="BB386" s="36">
        <v>36</v>
      </c>
      <c r="BC386" s="49">
        <v>3.3491487580240022E-3</v>
      </c>
      <c r="BE386" s="44">
        <v>91011</v>
      </c>
      <c r="BF386" s="36">
        <v>7109</v>
      </c>
      <c r="BG386" s="36">
        <v>15</v>
      </c>
      <c r="BH386" s="49">
        <v>2.1100014066676043E-3</v>
      </c>
    </row>
    <row r="387" spans="2:60" x14ac:dyDescent="0.25">
      <c r="B387" s="44">
        <v>93013</v>
      </c>
      <c r="C387" s="36">
        <v>6315</v>
      </c>
      <c r="D387" s="36">
        <v>26</v>
      </c>
      <c r="E387" s="49">
        <v>4.1171813143309581E-3</v>
      </c>
      <c r="G387" s="44">
        <v>93067</v>
      </c>
      <c r="H387" s="36">
        <v>579</v>
      </c>
      <c r="I387" s="36">
        <v>2</v>
      </c>
      <c r="J387" s="49">
        <v>3.4542314335060447E-3</v>
      </c>
      <c r="L387" s="44">
        <v>90501</v>
      </c>
      <c r="M387" s="36">
        <v>8736</v>
      </c>
      <c r="N387" s="36">
        <v>44</v>
      </c>
      <c r="O387" s="49">
        <v>5.036630036630037E-3</v>
      </c>
      <c r="Q387" s="44">
        <v>92656</v>
      </c>
      <c r="R387" s="36">
        <v>19128</v>
      </c>
      <c r="S387" s="36">
        <v>101</v>
      </c>
      <c r="T387" s="49">
        <v>5.2802174822250102E-3</v>
      </c>
      <c r="V387" s="44">
        <v>90808</v>
      </c>
      <c r="W387" s="36">
        <v>14706</v>
      </c>
      <c r="X387" s="36">
        <v>64</v>
      </c>
      <c r="Y387" s="49">
        <v>4.3519651842785258E-3</v>
      </c>
      <c r="AA387" s="44">
        <v>91748</v>
      </c>
      <c r="AB387" s="36">
        <v>13951</v>
      </c>
      <c r="AC387" s="36">
        <v>29</v>
      </c>
      <c r="AD387" s="49">
        <v>2.0787040355530069E-3</v>
      </c>
      <c r="AF387" s="44">
        <v>91108</v>
      </c>
      <c r="AG387" s="36">
        <v>4558</v>
      </c>
      <c r="AH387" s="36">
        <v>10</v>
      </c>
      <c r="AI387" s="49">
        <v>2.1939447125932428E-3</v>
      </c>
      <c r="AK387" s="44">
        <v>92352</v>
      </c>
      <c r="AL387" s="36">
        <v>9395</v>
      </c>
      <c r="AM387" s="36">
        <v>28</v>
      </c>
      <c r="AN387" s="49">
        <v>2.9803086748270355E-3</v>
      </c>
      <c r="AP387" s="44">
        <v>91214</v>
      </c>
      <c r="AQ387" s="36">
        <v>5089</v>
      </c>
      <c r="AR387" s="36">
        <v>17</v>
      </c>
      <c r="AS387" s="49">
        <v>3.340538416191786E-3</v>
      </c>
      <c r="AU387" s="44">
        <v>93514</v>
      </c>
      <c r="AV387" s="36">
        <v>4999</v>
      </c>
      <c r="AW387" s="36">
        <v>22</v>
      </c>
      <c r="AX387" s="49">
        <v>4.4008801760352066E-3</v>
      </c>
      <c r="AZ387" s="44">
        <v>91361</v>
      </c>
      <c r="BA387" s="36">
        <v>8706</v>
      </c>
      <c r="BB387" s="36">
        <v>29</v>
      </c>
      <c r="BC387" s="49">
        <v>3.3310360670801746E-3</v>
      </c>
      <c r="BE387" s="44">
        <v>91302</v>
      </c>
      <c r="BF387" s="36">
        <v>10061</v>
      </c>
      <c r="BG387" s="36">
        <v>21</v>
      </c>
      <c r="BH387" s="49">
        <v>2.0872676672298975E-3</v>
      </c>
    </row>
    <row r="388" spans="2:60" x14ac:dyDescent="0.25">
      <c r="B388" s="44">
        <v>91711</v>
      </c>
      <c r="C388" s="36">
        <v>12467</v>
      </c>
      <c r="D388" s="36">
        <v>51</v>
      </c>
      <c r="E388" s="49">
        <v>4.0907997112376677E-3</v>
      </c>
      <c r="G388" s="44">
        <v>92708</v>
      </c>
      <c r="H388" s="36">
        <v>19145</v>
      </c>
      <c r="I388" s="36">
        <v>66</v>
      </c>
      <c r="J388" s="49">
        <v>3.4473752938103943E-3</v>
      </c>
      <c r="L388" s="44">
        <v>92604</v>
      </c>
      <c r="M388" s="36">
        <v>10131</v>
      </c>
      <c r="N388" s="36">
        <v>51</v>
      </c>
      <c r="O388" s="49">
        <v>5.0340538939887478E-3</v>
      </c>
      <c r="Q388" s="44">
        <v>91320</v>
      </c>
      <c r="R388" s="36">
        <v>15603</v>
      </c>
      <c r="S388" s="36">
        <v>82</v>
      </c>
      <c r="T388" s="49">
        <v>5.2553996026405182E-3</v>
      </c>
      <c r="V388" s="44">
        <v>93105</v>
      </c>
      <c r="W388" s="36">
        <v>10467</v>
      </c>
      <c r="X388" s="36">
        <v>45</v>
      </c>
      <c r="Y388" s="49">
        <v>4.2992261392949269E-3</v>
      </c>
      <c r="AA388" s="44">
        <v>93003</v>
      </c>
      <c r="AB388" s="36">
        <v>19477</v>
      </c>
      <c r="AC388" s="36">
        <v>40</v>
      </c>
      <c r="AD388" s="49">
        <v>2.0537043692560454E-3</v>
      </c>
      <c r="AF388" s="44">
        <v>93001</v>
      </c>
      <c r="AG388" s="36">
        <v>13226</v>
      </c>
      <c r="AH388" s="36">
        <v>29</v>
      </c>
      <c r="AI388" s="49">
        <v>2.192650839256011E-3</v>
      </c>
      <c r="AK388" s="44">
        <v>90290</v>
      </c>
      <c r="AL388" s="36">
        <v>2360</v>
      </c>
      <c r="AM388" s="36">
        <v>7</v>
      </c>
      <c r="AN388" s="49">
        <v>2.9661016949152543E-3</v>
      </c>
      <c r="AP388" s="44">
        <v>92845</v>
      </c>
      <c r="AQ388" s="36">
        <v>5787</v>
      </c>
      <c r="AR388" s="36">
        <v>19</v>
      </c>
      <c r="AS388" s="49">
        <v>3.2832210126144809E-3</v>
      </c>
      <c r="AU388" s="44">
        <v>92651</v>
      </c>
      <c r="AV388" s="36">
        <v>11169</v>
      </c>
      <c r="AW388" s="36">
        <v>49</v>
      </c>
      <c r="AX388" s="49">
        <v>4.3871429850479001E-3</v>
      </c>
      <c r="AZ388" s="44">
        <v>93225</v>
      </c>
      <c r="BA388" s="36">
        <v>3040</v>
      </c>
      <c r="BB388" s="36">
        <v>10</v>
      </c>
      <c r="BC388" s="49">
        <v>3.2894736842105261E-3</v>
      </c>
      <c r="BE388" s="44">
        <v>92657</v>
      </c>
      <c r="BF388" s="36">
        <v>5466</v>
      </c>
      <c r="BG388" s="36">
        <v>11</v>
      </c>
      <c r="BH388" s="49">
        <v>2.0124405415294548E-3</v>
      </c>
    </row>
    <row r="389" spans="2:60" x14ac:dyDescent="0.25">
      <c r="B389" s="44">
        <v>91011</v>
      </c>
      <c r="C389" s="36">
        <v>7103</v>
      </c>
      <c r="D389" s="36">
        <v>29</v>
      </c>
      <c r="E389" s="49">
        <v>4.0827819231310713E-3</v>
      </c>
      <c r="G389" s="44">
        <v>93561</v>
      </c>
      <c r="H389" s="36">
        <v>13106</v>
      </c>
      <c r="I389" s="36">
        <v>45</v>
      </c>
      <c r="J389" s="49">
        <v>3.4335418892110486E-3</v>
      </c>
      <c r="L389" s="44">
        <v>91748</v>
      </c>
      <c r="M389" s="36">
        <v>13908</v>
      </c>
      <c r="N389" s="36">
        <v>70</v>
      </c>
      <c r="O389" s="49">
        <v>5.0330744895024449E-3</v>
      </c>
      <c r="Q389" s="44">
        <v>90703</v>
      </c>
      <c r="R389" s="36">
        <v>16376</v>
      </c>
      <c r="S389" s="36">
        <v>86</v>
      </c>
      <c r="T389" s="49">
        <v>5.2515876893014166E-3</v>
      </c>
      <c r="V389" s="44">
        <v>92651</v>
      </c>
      <c r="W389" s="36">
        <v>11212</v>
      </c>
      <c r="X389" s="36">
        <v>48</v>
      </c>
      <c r="Y389" s="49">
        <v>4.2811273635390652E-3</v>
      </c>
      <c r="AA389" s="44">
        <v>90623</v>
      </c>
      <c r="AB389" s="36">
        <v>5369</v>
      </c>
      <c r="AC389" s="36">
        <v>11</v>
      </c>
      <c r="AD389" s="49">
        <v>2.0487986589681506E-3</v>
      </c>
      <c r="AF389" s="44">
        <v>91384</v>
      </c>
      <c r="AG389" s="36">
        <v>6877</v>
      </c>
      <c r="AH389" s="36">
        <v>15</v>
      </c>
      <c r="AI389" s="49">
        <v>2.1811836556638068E-3</v>
      </c>
      <c r="AK389" s="44">
        <v>90254</v>
      </c>
      <c r="AL389" s="36">
        <v>9812</v>
      </c>
      <c r="AM389" s="36">
        <v>29</v>
      </c>
      <c r="AN389" s="49">
        <v>2.9555646147574398E-3</v>
      </c>
      <c r="AP389" s="44">
        <v>91803</v>
      </c>
      <c r="AQ389" s="36">
        <v>10364</v>
      </c>
      <c r="AR389" s="36">
        <v>34</v>
      </c>
      <c r="AS389" s="49">
        <v>3.2805866460825935E-3</v>
      </c>
      <c r="AU389" s="44">
        <v>91361</v>
      </c>
      <c r="AV389" s="36">
        <v>8728</v>
      </c>
      <c r="AW389" s="36">
        <v>38</v>
      </c>
      <c r="AX389" s="49">
        <v>4.3538038496791932E-3</v>
      </c>
      <c r="AZ389" s="44">
        <v>93004</v>
      </c>
      <c r="BA389" s="36">
        <v>10789</v>
      </c>
      <c r="BB389" s="36">
        <v>35</v>
      </c>
      <c r="BC389" s="49">
        <v>3.2440448605060711E-3</v>
      </c>
      <c r="BE389" s="44">
        <v>92679</v>
      </c>
      <c r="BF389" s="36">
        <v>7504</v>
      </c>
      <c r="BG389" s="36">
        <v>15</v>
      </c>
      <c r="BH389" s="49">
        <v>1.9989339019189766E-3</v>
      </c>
    </row>
    <row r="390" spans="2:60" x14ac:dyDescent="0.25">
      <c r="B390" s="44">
        <v>91750</v>
      </c>
      <c r="C390" s="36">
        <v>11559</v>
      </c>
      <c r="D390" s="36">
        <v>47</v>
      </c>
      <c r="E390" s="49">
        <v>4.0660956830175623E-3</v>
      </c>
      <c r="G390" s="44">
        <v>92887</v>
      </c>
      <c r="H390" s="36">
        <v>7295</v>
      </c>
      <c r="I390" s="36">
        <v>25</v>
      </c>
      <c r="J390" s="49">
        <v>3.4270047978067169E-3</v>
      </c>
      <c r="L390" s="44">
        <v>90803</v>
      </c>
      <c r="M390" s="36">
        <v>18033</v>
      </c>
      <c r="N390" s="36">
        <v>90</v>
      </c>
      <c r="O390" s="49">
        <v>4.9908501081350858E-3</v>
      </c>
      <c r="Q390" s="44">
        <v>91354</v>
      </c>
      <c r="R390" s="36">
        <v>11360</v>
      </c>
      <c r="S390" s="36">
        <v>59</v>
      </c>
      <c r="T390" s="49">
        <v>5.1936619718309859E-3</v>
      </c>
      <c r="V390" s="44">
        <v>91302</v>
      </c>
      <c r="W390" s="36">
        <v>10153</v>
      </c>
      <c r="X390" s="36">
        <v>43</v>
      </c>
      <c r="Y390" s="49">
        <v>4.2352014183000102E-3</v>
      </c>
      <c r="AA390" s="44">
        <v>90601</v>
      </c>
      <c r="AB390" s="36">
        <v>11244</v>
      </c>
      <c r="AC390" s="36">
        <v>23</v>
      </c>
      <c r="AD390" s="49">
        <v>2.0455353966559943E-3</v>
      </c>
      <c r="AF390" s="44">
        <v>91361</v>
      </c>
      <c r="AG390" s="36">
        <v>8772</v>
      </c>
      <c r="AH390" s="36">
        <v>19</v>
      </c>
      <c r="AI390" s="49">
        <v>2.1659826721386229E-3</v>
      </c>
      <c r="AK390" s="44">
        <v>91759</v>
      </c>
      <c r="AL390" s="36">
        <v>347</v>
      </c>
      <c r="AM390" s="36">
        <v>1</v>
      </c>
      <c r="AN390" s="49">
        <v>2.881844380403458E-3</v>
      </c>
      <c r="AP390" s="44">
        <v>93010</v>
      </c>
      <c r="AQ390" s="36">
        <v>17359</v>
      </c>
      <c r="AR390" s="36">
        <v>56</v>
      </c>
      <c r="AS390" s="49">
        <v>3.2259922806613284E-3</v>
      </c>
      <c r="AU390" s="44">
        <v>92845</v>
      </c>
      <c r="AV390" s="36">
        <v>5792</v>
      </c>
      <c r="AW390" s="36">
        <v>25</v>
      </c>
      <c r="AX390" s="49">
        <v>4.3162983425414367E-3</v>
      </c>
      <c r="AZ390" s="44">
        <v>91360</v>
      </c>
      <c r="BA390" s="36">
        <v>15218</v>
      </c>
      <c r="BB390" s="36">
        <v>49</v>
      </c>
      <c r="BC390" s="49">
        <v>3.219871205151794E-3</v>
      </c>
      <c r="BE390" s="44">
        <v>91711</v>
      </c>
      <c r="BF390" s="36">
        <v>12638</v>
      </c>
      <c r="BG390" s="36">
        <v>25</v>
      </c>
      <c r="BH390" s="49">
        <v>1.9781611014401011E-3</v>
      </c>
    </row>
    <row r="391" spans="2:60" x14ac:dyDescent="0.25">
      <c r="B391" s="44">
        <v>90505</v>
      </c>
      <c r="C391" s="36">
        <v>14335</v>
      </c>
      <c r="D391" s="36">
        <v>58</v>
      </c>
      <c r="E391" s="49">
        <v>4.0460411580048828E-3</v>
      </c>
      <c r="G391" s="44">
        <v>92691</v>
      </c>
      <c r="H391" s="36">
        <v>13219</v>
      </c>
      <c r="I391" s="36">
        <v>45</v>
      </c>
      <c r="J391" s="49">
        <v>3.4041909372872379E-3</v>
      </c>
      <c r="L391" s="44">
        <v>92308</v>
      </c>
      <c r="M391" s="36">
        <v>15513</v>
      </c>
      <c r="N391" s="36">
        <v>76</v>
      </c>
      <c r="O391" s="49">
        <v>4.8991168697221687E-3</v>
      </c>
      <c r="Q391" s="44">
        <v>90720</v>
      </c>
      <c r="R391" s="36">
        <v>8137</v>
      </c>
      <c r="S391" s="36">
        <v>42</v>
      </c>
      <c r="T391" s="49">
        <v>5.1616074720412927E-3</v>
      </c>
      <c r="V391" s="44">
        <v>93035</v>
      </c>
      <c r="W391" s="36">
        <v>11759</v>
      </c>
      <c r="X391" s="36">
        <v>49</v>
      </c>
      <c r="Y391" s="49">
        <v>4.1670210051875161E-3</v>
      </c>
      <c r="AA391" s="44">
        <v>90803</v>
      </c>
      <c r="AB391" s="36">
        <v>18140</v>
      </c>
      <c r="AC391" s="36">
        <v>37</v>
      </c>
      <c r="AD391" s="49">
        <v>2.0396912899669239E-3</v>
      </c>
      <c r="AF391" s="44">
        <v>90716</v>
      </c>
      <c r="AG391" s="36">
        <v>3240</v>
      </c>
      <c r="AH391" s="36">
        <v>7</v>
      </c>
      <c r="AI391" s="49">
        <v>2.1604938271604936E-3</v>
      </c>
      <c r="AK391" s="44">
        <v>90603</v>
      </c>
      <c r="AL391" s="36">
        <v>6955</v>
      </c>
      <c r="AM391" s="36">
        <v>20</v>
      </c>
      <c r="AN391" s="49">
        <v>2.875629043853343E-3</v>
      </c>
      <c r="AP391" s="44">
        <v>91381</v>
      </c>
      <c r="AQ391" s="36">
        <v>7142</v>
      </c>
      <c r="AR391" s="36">
        <v>23</v>
      </c>
      <c r="AS391" s="49">
        <v>3.2203864463735648E-3</v>
      </c>
      <c r="AU391" s="44">
        <v>91755</v>
      </c>
      <c r="AV391" s="36">
        <v>9042</v>
      </c>
      <c r="AW391" s="36">
        <v>39</v>
      </c>
      <c r="AX391" s="49">
        <v>4.3132050431320505E-3</v>
      </c>
      <c r="AZ391" s="44">
        <v>93036</v>
      </c>
      <c r="BA391" s="36">
        <v>13453</v>
      </c>
      <c r="BB391" s="36">
        <v>43</v>
      </c>
      <c r="BC391" s="49">
        <v>3.1963130900170967E-3</v>
      </c>
      <c r="BE391" s="44">
        <v>91320</v>
      </c>
      <c r="BF391" s="36">
        <v>15569</v>
      </c>
      <c r="BG391" s="36">
        <v>30</v>
      </c>
      <c r="BH391" s="49">
        <v>1.9269060312158777E-3</v>
      </c>
    </row>
    <row r="392" spans="2:60" x14ac:dyDescent="0.25">
      <c r="B392" s="43">
        <v>91754</v>
      </c>
      <c r="C392" s="37">
        <v>11940</v>
      </c>
      <c r="D392" s="37">
        <v>48</v>
      </c>
      <c r="E392" s="48">
        <v>4.0201005025125632E-3</v>
      </c>
      <c r="G392" s="43">
        <v>93536</v>
      </c>
      <c r="H392" s="37">
        <v>23050</v>
      </c>
      <c r="I392" s="37">
        <v>78</v>
      </c>
      <c r="J392" s="48">
        <v>3.3839479392624729E-3</v>
      </c>
      <c r="L392" s="43">
        <v>92646</v>
      </c>
      <c r="M392" s="37">
        <v>21774</v>
      </c>
      <c r="N392" s="37">
        <v>106</v>
      </c>
      <c r="O392" s="48">
        <v>4.8681914209607793E-3</v>
      </c>
      <c r="Q392" s="43">
        <v>92268</v>
      </c>
      <c r="R392" s="37">
        <v>391</v>
      </c>
      <c r="S392" s="37">
        <v>2</v>
      </c>
      <c r="T392" s="48">
        <v>5.1150895140664966E-3</v>
      </c>
      <c r="V392" s="43">
        <v>92708</v>
      </c>
      <c r="W392" s="37">
        <v>19208</v>
      </c>
      <c r="X392" s="37">
        <v>80</v>
      </c>
      <c r="Y392" s="48">
        <v>4.1649312786339026E-3</v>
      </c>
      <c r="AA392" s="43">
        <v>92861</v>
      </c>
      <c r="AB392" s="37">
        <v>2037</v>
      </c>
      <c r="AC392" s="37">
        <v>4</v>
      </c>
      <c r="AD392" s="48">
        <v>1.9636720667648502E-3</v>
      </c>
      <c r="AF392" s="43">
        <v>90240</v>
      </c>
      <c r="AG392" s="37">
        <v>7988</v>
      </c>
      <c r="AH392" s="37">
        <v>17</v>
      </c>
      <c r="AI392" s="48">
        <v>2.128192288432649E-3</v>
      </c>
      <c r="AK392" s="43">
        <v>90808</v>
      </c>
      <c r="AL392" s="37">
        <v>14730</v>
      </c>
      <c r="AM392" s="37">
        <v>42</v>
      </c>
      <c r="AN392" s="48">
        <v>2.8513238289205704E-3</v>
      </c>
      <c r="AP392" s="43">
        <v>92886</v>
      </c>
      <c r="AQ392" s="37">
        <v>17128</v>
      </c>
      <c r="AR392" s="37">
        <v>55</v>
      </c>
      <c r="AS392" s="48">
        <v>3.2111163007940216E-3</v>
      </c>
      <c r="AU392" s="43">
        <v>91342</v>
      </c>
      <c r="AV392" s="37">
        <v>465</v>
      </c>
      <c r="AW392" s="37">
        <v>2</v>
      </c>
      <c r="AX392" s="48">
        <v>4.3010752688172043E-3</v>
      </c>
      <c r="AZ392" s="43">
        <v>93514</v>
      </c>
      <c r="BA392" s="37">
        <v>5008</v>
      </c>
      <c r="BB392" s="37">
        <v>16</v>
      </c>
      <c r="BC392" s="48">
        <v>3.1948881789137379E-3</v>
      </c>
      <c r="BE392" s="43">
        <v>92352</v>
      </c>
      <c r="BF392" s="37">
        <v>9361</v>
      </c>
      <c r="BG392" s="37">
        <v>18</v>
      </c>
      <c r="BH392" s="48">
        <v>1.9228714880888795E-3</v>
      </c>
    </row>
    <row r="393" spans="2:60" x14ac:dyDescent="0.25">
      <c r="B393" s="44">
        <v>92677</v>
      </c>
      <c r="C393" s="36">
        <v>4235</v>
      </c>
      <c r="D393" s="36">
        <v>17</v>
      </c>
      <c r="E393" s="49">
        <v>4.0141676505312867E-3</v>
      </c>
      <c r="G393" s="44">
        <v>90807</v>
      </c>
      <c r="H393" s="36">
        <v>12477</v>
      </c>
      <c r="I393" s="36">
        <v>42</v>
      </c>
      <c r="J393" s="49">
        <v>3.3661937965857179E-3</v>
      </c>
      <c r="L393" s="44">
        <v>92342</v>
      </c>
      <c r="M393" s="36">
        <v>3091</v>
      </c>
      <c r="N393" s="36">
        <v>15</v>
      </c>
      <c r="O393" s="49">
        <v>4.8527984471044968E-3</v>
      </c>
      <c r="Q393" s="44">
        <v>91307</v>
      </c>
      <c r="R393" s="36">
        <v>979</v>
      </c>
      <c r="S393" s="36">
        <v>5</v>
      </c>
      <c r="T393" s="49">
        <v>5.1072522982635342E-3</v>
      </c>
      <c r="V393" s="44">
        <v>93023</v>
      </c>
      <c r="W393" s="36">
        <v>7989</v>
      </c>
      <c r="X393" s="36">
        <v>33</v>
      </c>
      <c r="Y393" s="49">
        <v>4.1306796845662786E-3</v>
      </c>
      <c r="AA393" s="44">
        <v>92620</v>
      </c>
      <c r="AB393" s="36">
        <v>23520</v>
      </c>
      <c r="AC393" s="36">
        <v>46</v>
      </c>
      <c r="AD393" s="49">
        <v>1.9557823129251702E-3</v>
      </c>
      <c r="AF393" s="44">
        <v>92886</v>
      </c>
      <c r="AG393" s="36">
        <v>17129</v>
      </c>
      <c r="AH393" s="36">
        <v>36</v>
      </c>
      <c r="AI393" s="49">
        <v>2.101698873255882E-3</v>
      </c>
      <c r="AK393" s="44">
        <v>93532</v>
      </c>
      <c r="AL393" s="36">
        <v>1055</v>
      </c>
      <c r="AM393" s="36">
        <v>3</v>
      </c>
      <c r="AN393" s="49">
        <v>2.843601895734597E-3</v>
      </c>
      <c r="AP393" s="44">
        <v>92708</v>
      </c>
      <c r="AQ393" s="36">
        <v>19194</v>
      </c>
      <c r="AR393" s="36">
        <v>61</v>
      </c>
      <c r="AS393" s="49">
        <v>3.1780764822340315E-3</v>
      </c>
      <c r="AU393" s="44">
        <v>92602</v>
      </c>
      <c r="AV393" s="36">
        <v>10769</v>
      </c>
      <c r="AW393" s="36">
        <v>46</v>
      </c>
      <c r="AX393" s="49">
        <v>4.2715201040022287E-3</v>
      </c>
      <c r="AZ393" s="44">
        <v>93103</v>
      </c>
      <c r="BA393" s="36">
        <v>7523</v>
      </c>
      <c r="BB393" s="36">
        <v>24</v>
      </c>
      <c r="BC393" s="49">
        <v>3.1902166688820947E-3</v>
      </c>
      <c r="BE393" s="44">
        <v>91360</v>
      </c>
      <c r="BF393" s="36">
        <v>15206</v>
      </c>
      <c r="BG393" s="36">
        <v>29</v>
      </c>
      <c r="BH393" s="49">
        <v>1.9071419176640799E-3</v>
      </c>
    </row>
    <row r="394" spans="2:60" x14ac:dyDescent="0.25">
      <c r="B394" s="44">
        <v>92823</v>
      </c>
      <c r="C394" s="36">
        <v>1745</v>
      </c>
      <c r="D394" s="36">
        <v>7</v>
      </c>
      <c r="E394" s="49">
        <v>4.0114613180515755E-3</v>
      </c>
      <c r="G394" s="44">
        <v>90260</v>
      </c>
      <c r="H394" s="36">
        <v>10125</v>
      </c>
      <c r="I394" s="36">
        <v>34</v>
      </c>
      <c r="J394" s="49">
        <v>3.3580246913580249E-3</v>
      </c>
      <c r="L394" s="44">
        <v>91803</v>
      </c>
      <c r="M394" s="36">
        <v>10372</v>
      </c>
      <c r="N394" s="36">
        <v>50</v>
      </c>
      <c r="O394" s="49">
        <v>4.8206710374084074E-3</v>
      </c>
      <c r="Q394" s="44">
        <v>93105</v>
      </c>
      <c r="R394" s="36">
        <v>10441</v>
      </c>
      <c r="S394" s="36">
        <v>53</v>
      </c>
      <c r="T394" s="49">
        <v>5.076142131979695E-3</v>
      </c>
      <c r="V394" s="44">
        <v>91384</v>
      </c>
      <c r="W394" s="36">
        <v>6863</v>
      </c>
      <c r="X394" s="36">
        <v>28</v>
      </c>
      <c r="Y394" s="49">
        <v>4.0798484627713825E-3</v>
      </c>
      <c r="AA394" s="44">
        <v>90703</v>
      </c>
      <c r="AB394" s="36">
        <v>16386</v>
      </c>
      <c r="AC394" s="36">
        <v>32</v>
      </c>
      <c r="AD394" s="49">
        <v>1.9528866105211766E-3</v>
      </c>
      <c r="AF394" s="44">
        <v>90277</v>
      </c>
      <c r="AG394" s="36">
        <v>18151</v>
      </c>
      <c r="AH394" s="36">
        <v>38</v>
      </c>
      <c r="AI394" s="49">
        <v>2.0935485648173654E-3</v>
      </c>
      <c r="AK394" s="44">
        <v>91390</v>
      </c>
      <c r="AL394" s="36">
        <v>6357</v>
      </c>
      <c r="AM394" s="36">
        <v>18</v>
      </c>
      <c r="AN394" s="49">
        <v>2.8315243039169422E-3</v>
      </c>
      <c r="AP394" s="44">
        <v>91745</v>
      </c>
      <c r="AQ394" s="36">
        <v>16397</v>
      </c>
      <c r="AR394" s="36">
        <v>52</v>
      </c>
      <c r="AS394" s="49">
        <v>3.1713118253339024E-3</v>
      </c>
      <c r="AU394" s="44">
        <v>91711</v>
      </c>
      <c r="AV394" s="36">
        <v>12680</v>
      </c>
      <c r="AW394" s="36">
        <v>54</v>
      </c>
      <c r="AX394" s="49">
        <v>4.2586750788643534E-3</v>
      </c>
      <c r="AZ394" s="44">
        <v>93109</v>
      </c>
      <c r="BA394" s="36">
        <v>4745</v>
      </c>
      <c r="BB394" s="36">
        <v>15</v>
      </c>
      <c r="BC394" s="49">
        <v>3.1612223393045311E-3</v>
      </c>
      <c r="BE394" s="44">
        <v>93111</v>
      </c>
      <c r="BF394" s="36">
        <v>6303</v>
      </c>
      <c r="BG394" s="36">
        <v>12</v>
      </c>
      <c r="BH394" s="49">
        <v>1.9038553069966682E-3</v>
      </c>
    </row>
    <row r="395" spans="2:60" x14ac:dyDescent="0.25">
      <c r="B395" s="44">
        <v>91006</v>
      </c>
      <c r="C395" s="36">
        <v>11092</v>
      </c>
      <c r="D395" s="36">
        <v>44</v>
      </c>
      <c r="E395" s="49">
        <v>3.9668229354489718E-3</v>
      </c>
      <c r="G395" s="44">
        <v>93013</v>
      </c>
      <c r="H395" s="36">
        <v>6306</v>
      </c>
      <c r="I395" s="36">
        <v>21</v>
      </c>
      <c r="J395" s="49">
        <v>3.3301617507136062E-3</v>
      </c>
      <c r="L395" s="44">
        <v>91711</v>
      </c>
      <c r="M395" s="36">
        <v>12471</v>
      </c>
      <c r="N395" s="36">
        <v>60</v>
      </c>
      <c r="O395" s="49">
        <v>4.8111618955977865E-3</v>
      </c>
      <c r="Q395" s="44">
        <v>93111</v>
      </c>
      <c r="R395" s="36">
        <v>6321</v>
      </c>
      <c r="S395" s="36">
        <v>32</v>
      </c>
      <c r="T395" s="49">
        <v>5.0624901123239993E-3</v>
      </c>
      <c r="V395" s="44">
        <v>91789</v>
      </c>
      <c r="W395" s="36">
        <v>13134</v>
      </c>
      <c r="X395" s="36">
        <v>53</v>
      </c>
      <c r="Y395" s="49">
        <v>4.0353281559311711E-3</v>
      </c>
      <c r="AA395" s="44">
        <v>92604</v>
      </c>
      <c r="AB395" s="36">
        <v>10248</v>
      </c>
      <c r="AC395" s="36">
        <v>20</v>
      </c>
      <c r="AD395" s="49">
        <v>1.95160031225605E-3</v>
      </c>
      <c r="AF395" s="44">
        <v>91011</v>
      </c>
      <c r="AG395" s="36">
        <v>7197</v>
      </c>
      <c r="AH395" s="36">
        <v>15</v>
      </c>
      <c r="AI395" s="49">
        <v>2.0842017507294707E-3</v>
      </c>
      <c r="AK395" s="44">
        <v>93536</v>
      </c>
      <c r="AL395" s="36">
        <v>23408</v>
      </c>
      <c r="AM395" s="36">
        <v>66</v>
      </c>
      <c r="AN395" s="49">
        <v>2.819548872180451E-3</v>
      </c>
      <c r="AP395" s="44">
        <v>90720</v>
      </c>
      <c r="AQ395" s="36">
        <v>8213</v>
      </c>
      <c r="AR395" s="36">
        <v>26</v>
      </c>
      <c r="AS395" s="49">
        <v>3.1657128941921346E-3</v>
      </c>
      <c r="AU395" s="44">
        <v>91803</v>
      </c>
      <c r="AV395" s="36">
        <v>10380</v>
      </c>
      <c r="AW395" s="36">
        <v>44</v>
      </c>
      <c r="AX395" s="49">
        <v>4.2389210019267822E-3</v>
      </c>
      <c r="AZ395" s="44">
        <v>93517</v>
      </c>
      <c r="BA395" s="36">
        <v>634</v>
      </c>
      <c r="BB395" s="36">
        <v>2</v>
      </c>
      <c r="BC395" s="49">
        <v>3.1545741324921135E-3</v>
      </c>
      <c r="BE395" s="44">
        <v>90731</v>
      </c>
      <c r="BF395" s="36">
        <v>526</v>
      </c>
      <c r="BG395" s="36">
        <v>1</v>
      </c>
      <c r="BH395" s="49">
        <v>1.9011406844106464E-3</v>
      </c>
    </row>
    <row r="396" spans="2:60" x14ac:dyDescent="0.25">
      <c r="B396" s="44">
        <v>92322</v>
      </c>
      <c r="C396" s="36">
        <v>761</v>
      </c>
      <c r="D396" s="36">
        <v>3</v>
      </c>
      <c r="E396" s="49">
        <v>3.9421813403416554E-3</v>
      </c>
      <c r="G396" s="44">
        <v>93218</v>
      </c>
      <c r="H396" s="36">
        <v>301</v>
      </c>
      <c r="I396" s="36">
        <v>1</v>
      </c>
      <c r="J396" s="49">
        <v>3.3222591362126247E-3</v>
      </c>
      <c r="L396" s="44">
        <v>92835</v>
      </c>
      <c r="M396" s="36">
        <v>8748</v>
      </c>
      <c r="N396" s="36">
        <v>42</v>
      </c>
      <c r="O396" s="49">
        <v>4.8010973936899867E-3</v>
      </c>
      <c r="Q396" s="44">
        <v>93265</v>
      </c>
      <c r="R396" s="36">
        <v>2174</v>
      </c>
      <c r="S396" s="36">
        <v>11</v>
      </c>
      <c r="T396" s="49">
        <v>5.0597976080956758E-3</v>
      </c>
      <c r="V396" s="44">
        <v>90701</v>
      </c>
      <c r="W396" s="36">
        <v>4463</v>
      </c>
      <c r="X396" s="36">
        <v>18</v>
      </c>
      <c r="Y396" s="49">
        <v>4.0331615505265518E-3</v>
      </c>
      <c r="AA396" s="44">
        <v>90069</v>
      </c>
      <c r="AB396" s="36">
        <v>10251</v>
      </c>
      <c r="AC396" s="36">
        <v>20</v>
      </c>
      <c r="AD396" s="49">
        <v>1.9510291678860598E-3</v>
      </c>
      <c r="AF396" s="44">
        <v>91784</v>
      </c>
      <c r="AG396" s="36">
        <v>9709</v>
      </c>
      <c r="AH396" s="36">
        <v>20</v>
      </c>
      <c r="AI396" s="49">
        <v>2.0599443815016993E-3</v>
      </c>
      <c r="AK396" s="44">
        <v>92267</v>
      </c>
      <c r="AL396" s="36">
        <v>710</v>
      </c>
      <c r="AM396" s="36">
        <v>2</v>
      </c>
      <c r="AN396" s="49">
        <v>2.8169014084507044E-3</v>
      </c>
      <c r="AP396" s="44">
        <v>93013</v>
      </c>
      <c r="AQ396" s="36">
        <v>6347</v>
      </c>
      <c r="AR396" s="36">
        <v>20</v>
      </c>
      <c r="AS396" s="49">
        <v>3.1510950055144162E-3</v>
      </c>
      <c r="AU396" s="44">
        <v>91030</v>
      </c>
      <c r="AV396" s="36">
        <v>11109</v>
      </c>
      <c r="AW396" s="36">
        <v>47</v>
      </c>
      <c r="AX396" s="49">
        <v>4.2308038527320187E-3</v>
      </c>
      <c r="AZ396" s="44">
        <v>93040</v>
      </c>
      <c r="BA396" s="36">
        <v>638</v>
      </c>
      <c r="BB396" s="36">
        <v>2</v>
      </c>
      <c r="BC396" s="49">
        <v>3.134796238244514E-3</v>
      </c>
      <c r="BE396" s="44">
        <v>92845</v>
      </c>
      <c r="BF396" s="36">
        <v>5791</v>
      </c>
      <c r="BG396" s="36">
        <v>11</v>
      </c>
      <c r="BH396" s="49">
        <v>1.8994992229321361E-3</v>
      </c>
    </row>
    <row r="397" spans="2:60" x14ac:dyDescent="0.25">
      <c r="B397" s="44">
        <v>90743</v>
      </c>
      <c r="C397" s="36">
        <v>257</v>
      </c>
      <c r="D397" s="36">
        <v>1</v>
      </c>
      <c r="E397" s="49">
        <v>3.8910505836575876E-3</v>
      </c>
      <c r="G397" s="44">
        <v>91770</v>
      </c>
      <c r="H397" s="36">
        <v>16605</v>
      </c>
      <c r="I397" s="36">
        <v>55</v>
      </c>
      <c r="J397" s="49">
        <v>3.3122553447756699E-3</v>
      </c>
      <c r="L397" s="44">
        <v>92887</v>
      </c>
      <c r="M397" s="36">
        <v>7297</v>
      </c>
      <c r="N397" s="36">
        <v>35</v>
      </c>
      <c r="O397" s="49">
        <v>4.7964917089214744E-3</v>
      </c>
      <c r="Q397" s="44">
        <v>90803</v>
      </c>
      <c r="R397" s="36">
        <v>18086</v>
      </c>
      <c r="S397" s="36">
        <v>91</v>
      </c>
      <c r="T397" s="49">
        <v>5.03151608979321E-3</v>
      </c>
      <c r="V397" s="44">
        <v>91362</v>
      </c>
      <c r="W397" s="36">
        <v>13955</v>
      </c>
      <c r="X397" s="36">
        <v>56</v>
      </c>
      <c r="Y397" s="49">
        <v>4.0128986026513793E-3</v>
      </c>
      <c r="AA397" s="44">
        <v>93010</v>
      </c>
      <c r="AB397" s="36">
        <v>17449</v>
      </c>
      <c r="AC397" s="36">
        <v>34</v>
      </c>
      <c r="AD397" s="49">
        <v>1.9485357327067455E-3</v>
      </c>
      <c r="AF397" s="44">
        <v>93035</v>
      </c>
      <c r="AG397" s="36">
        <v>11792</v>
      </c>
      <c r="AH397" s="36">
        <v>24</v>
      </c>
      <c r="AI397" s="49">
        <v>2.0352781546811396E-3</v>
      </c>
      <c r="AK397" s="44">
        <v>91362</v>
      </c>
      <c r="AL397" s="36">
        <v>14027</v>
      </c>
      <c r="AM397" s="36">
        <v>39</v>
      </c>
      <c r="AN397" s="49">
        <v>2.7803521779425394E-3</v>
      </c>
      <c r="AP397" s="44">
        <v>93109</v>
      </c>
      <c r="AQ397" s="36">
        <v>4787</v>
      </c>
      <c r="AR397" s="36">
        <v>15</v>
      </c>
      <c r="AS397" s="49">
        <v>3.1334865260079382E-3</v>
      </c>
      <c r="AU397" s="44">
        <v>90043</v>
      </c>
      <c r="AV397" s="36">
        <v>3622</v>
      </c>
      <c r="AW397" s="36">
        <v>15</v>
      </c>
      <c r="AX397" s="49">
        <v>4.1413583655438985E-3</v>
      </c>
      <c r="AZ397" s="44">
        <v>90803</v>
      </c>
      <c r="BA397" s="36">
        <v>18000</v>
      </c>
      <c r="BB397" s="36">
        <v>56</v>
      </c>
      <c r="BC397" s="49">
        <v>3.1111111111111109E-3</v>
      </c>
      <c r="BE397" s="44">
        <v>90274</v>
      </c>
      <c r="BF397" s="36">
        <v>10075</v>
      </c>
      <c r="BG397" s="36">
        <v>19</v>
      </c>
      <c r="BH397" s="49">
        <v>1.8858560794044665E-3</v>
      </c>
    </row>
    <row r="398" spans="2:60" x14ac:dyDescent="0.25">
      <c r="B398" s="44">
        <v>91755</v>
      </c>
      <c r="C398" s="36">
        <v>9022</v>
      </c>
      <c r="D398" s="36">
        <v>35</v>
      </c>
      <c r="E398" s="49">
        <v>3.879405896696963E-3</v>
      </c>
      <c r="G398" s="44">
        <v>91775</v>
      </c>
      <c r="H398" s="36">
        <v>8489</v>
      </c>
      <c r="I398" s="36">
        <v>28</v>
      </c>
      <c r="J398" s="49">
        <v>3.2983861467781837E-3</v>
      </c>
      <c r="L398" s="44">
        <v>90278</v>
      </c>
      <c r="M398" s="36">
        <v>16756</v>
      </c>
      <c r="N398" s="36">
        <v>80</v>
      </c>
      <c r="O398" s="49">
        <v>4.7744091668656006E-3</v>
      </c>
      <c r="Q398" s="44">
        <v>90210</v>
      </c>
      <c r="R398" s="36">
        <v>5778</v>
      </c>
      <c r="S398" s="36">
        <v>29</v>
      </c>
      <c r="T398" s="49">
        <v>5.0190377293181029E-3</v>
      </c>
      <c r="V398" s="44">
        <v>92602</v>
      </c>
      <c r="W398" s="36">
        <v>10764</v>
      </c>
      <c r="X398" s="36">
        <v>43</v>
      </c>
      <c r="Y398" s="49">
        <v>3.994797473058343E-3</v>
      </c>
      <c r="AA398" s="44">
        <v>93532</v>
      </c>
      <c r="AB398" s="36">
        <v>1036</v>
      </c>
      <c r="AC398" s="36">
        <v>2</v>
      </c>
      <c r="AD398" s="49">
        <v>1.9305019305019305E-3</v>
      </c>
      <c r="AF398" s="44">
        <v>91307</v>
      </c>
      <c r="AG398" s="36">
        <v>993</v>
      </c>
      <c r="AH398" s="36">
        <v>2</v>
      </c>
      <c r="AI398" s="49">
        <v>2.014098690835851E-3</v>
      </c>
      <c r="AK398" s="44">
        <v>91301</v>
      </c>
      <c r="AL398" s="36">
        <v>9365</v>
      </c>
      <c r="AM398" s="36">
        <v>26</v>
      </c>
      <c r="AN398" s="49">
        <v>2.7762947143619861E-3</v>
      </c>
      <c r="AP398" s="44">
        <v>90742</v>
      </c>
      <c r="AQ398" s="36">
        <v>641</v>
      </c>
      <c r="AR398" s="36">
        <v>2</v>
      </c>
      <c r="AS398" s="49">
        <v>3.1201248049921998E-3</v>
      </c>
      <c r="AU398" s="44">
        <v>91741</v>
      </c>
      <c r="AV398" s="36">
        <v>9740</v>
      </c>
      <c r="AW398" s="36">
        <v>40</v>
      </c>
      <c r="AX398" s="49">
        <v>4.1067761806981521E-3</v>
      </c>
      <c r="AZ398" s="44">
        <v>91108</v>
      </c>
      <c r="BA398" s="36">
        <v>4523</v>
      </c>
      <c r="BB398" s="36">
        <v>14</v>
      </c>
      <c r="BC398" s="49">
        <v>3.0952907362370107E-3</v>
      </c>
      <c r="BE398" s="44">
        <v>90046</v>
      </c>
      <c r="BF398" s="36">
        <v>11670</v>
      </c>
      <c r="BG398" s="36">
        <v>22</v>
      </c>
      <c r="BH398" s="49">
        <v>1.8851756640959727E-3</v>
      </c>
    </row>
    <row r="399" spans="2:60" x14ac:dyDescent="0.25">
      <c r="B399" s="43">
        <v>91775</v>
      </c>
      <c r="C399" s="37">
        <v>8519</v>
      </c>
      <c r="D399" s="37">
        <v>33</v>
      </c>
      <c r="E399" s="48">
        <v>3.8736940955511208E-3</v>
      </c>
      <c r="G399" s="43">
        <v>93552</v>
      </c>
      <c r="H399" s="37">
        <v>10310</v>
      </c>
      <c r="I399" s="37">
        <v>34</v>
      </c>
      <c r="J399" s="48">
        <v>3.2977691561590691E-3</v>
      </c>
      <c r="L399" s="43">
        <v>91381</v>
      </c>
      <c r="M399" s="37">
        <v>7125</v>
      </c>
      <c r="N399" s="37">
        <v>34</v>
      </c>
      <c r="O399" s="48">
        <v>4.7719298245614038E-3</v>
      </c>
      <c r="Q399" s="43">
        <v>92821</v>
      </c>
      <c r="R399" s="37">
        <v>14986</v>
      </c>
      <c r="S399" s="37">
        <v>75</v>
      </c>
      <c r="T399" s="48">
        <v>5.0046710262912049E-3</v>
      </c>
      <c r="V399" s="43">
        <v>92691</v>
      </c>
      <c r="W399" s="37">
        <v>13281</v>
      </c>
      <c r="X399" s="37">
        <v>53</v>
      </c>
      <c r="Y399" s="48">
        <v>3.9906633536631276E-3</v>
      </c>
      <c r="AA399" s="43">
        <v>91301</v>
      </c>
      <c r="AB399" s="37">
        <v>9377</v>
      </c>
      <c r="AC399" s="37">
        <v>18</v>
      </c>
      <c r="AD399" s="48">
        <v>1.9195904873626959E-3</v>
      </c>
      <c r="AF399" s="43">
        <v>91748</v>
      </c>
      <c r="AG399" s="37">
        <v>13958</v>
      </c>
      <c r="AH399" s="37">
        <v>28</v>
      </c>
      <c r="AI399" s="48">
        <v>2.0060180541624875E-3</v>
      </c>
      <c r="AK399" s="43">
        <v>91377</v>
      </c>
      <c r="AL399" s="37">
        <v>5444</v>
      </c>
      <c r="AM399" s="37">
        <v>15</v>
      </c>
      <c r="AN399" s="48">
        <v>2.7553269654665689E-3</v>
      </c>
      <c r="AP399" s="43">
        <v>93040</v>
      </c>
      <c r="AQ399" s="37">
        <v>647</v>
      </c>
      <c r="AR399" s="37">
        <v>2</v>
      </c>
      <c r="AS399" s="48">
        <v>3.0911901081916537E-3</v>
      </c>
      <c r="AU399" s="43">
        <v>90404</v>
      </c>
      <c r="AV399" s="37">
        <v>10755</v>
      </c>
      <c r="AW399" s="37">
        <v>44</v>
      </c>
      <c r="AX399" s="48">
        <v>4.0911204091120413E-3</v>
      </c>
      <c r="AZ399" s="43">
        <v>92391</v>
      </c>
      <c r="BA399" s="37">
        <v>1297</v>
      </c>
      <c r="BB399" s="37">
        <v>4</v>
      </c>
      <c r="BC399" s="48">
        <v>3.0840400925212026E-3</v>
      </c>
      <c r="BE399" s="43">
        <v>92518</v>
      </c>
      <c r="BF399" s="37">
        <v>531</v>
      </c>
      <c r="BG399" s="37">
        <v>1</v>
      </c>
      <c r="BH399" s="48">
        <v>1.8832391713747645E-3</v>
      </c>
    </row>
    <row r="400" spans="2:60" x14ac:dyDescent="0.25">
      <c r="B400" s="44">
        <v>92657</v>
      </c>
      <c r="C400" s="36">
        <v>5477</v>
      </c>
      <c r="D400" s="36">
        <v>21</v>
      </c>
      <c r="E400" s="49">
        <v>3.8342158115756801E-3</v>
      </c>
      <c r="G400" s="44">
        <v>90266</v>
      </c>
      <c r="H400" s="36">
        <v>14577</v>
      </c>
      <c r="I400" s="36">
        <v>48</v>
      </c>
      <c r="J400" s="49">
        <v>3.2928586128833093E-3</v>
      </c>
      <c r="L400" s="44">
        <v>93013</v>
      </c>
      <c r="M400" s="36">
        <v>6313</v>
      </c>
      <c r="N400" s="36">
        <v>30</v>
      </c>
      <c r="O400" s="49">
        <v>4.7520988436559478E-3</v>
      </c>
      <c r="Q400" s="44">
        <v>93529</v>
      </c>
      <c r="R400" s="36">
        <v>804</v>
      </c>
      <c r="S400" s="36">
        <v>4</v>
      </c>
      <c r="T400" s="49">
        <v>4.9751243781094526E-3</v>
      </c>
      <c r="V400" s="44">
        <v>90732</v>
      </c>
      <c r="W400" s="36">
        <v>251</v>
      </c>
      <c r="X400" s="36">
        <v>1</v>
      </c>
      <c r="Y400" s="49">
        <v>3.9840637450199202E-3</v>
      </c>
      <c r="AA400" s="44">
        <v>91384</v>
      </c>
      <c r="AB400" s="36">
        <v>6854</v>
      </c>
      <c r="AC400" s="36">
        <v>13</v>
      </c>
      <c r="AD400" s="49">
        <v>1.8967026553837175E-3</v>
      </c>
      <c r="AF400" s="44">
        <v>91362</v>
      </c>
      <c r="AG400" s="36">
        <v>14058</v>
      </c>
      <c r="AH400" s="36">
        <v>28</v>
      </c>
      <c r="AI400" s="49">
        <v>1.9917484706217102E-3</v>
      </c>
      <c r="AK400" s="44">
        <v>92341</v>
      </c>
      <c r="AL400" s="36">
        <v>1090</v>
      </c>
      <c r="AM400" s="36">
        <v>3</v>
      </c>
      <c r="AN400" s="49">
        <v>2.7522935779816515E-3</v>
      </c>
      <c r="AP400" s="44">
        <v>91748</v>
      </c>
      <c r="AQ400" s="36">
        <v>13931</v>
      </c>
      <c r="AR400" s="36">
        <v>43</v>
      </c>
      <c r="AS400" s="49">
        <v>3.0866413035675832E-3</v>
      </c>
      <c r="AU400" s="44">
        <v>90232</v>
      </c>
      <c r="AV400" s="36">
        <v>6063</v>
      </c>
      <c r="AW400" s="36">
        <v>24</v>
      </c>
      <c r="AX400" s="49">
        <v>3.9584364176150424E-3</v>
      </c>
      <c r="AZ400" s="44">
        <v>91020</v>
      </c>
      <c r="BA400" s="36">
        <v>2629</v>
      </c>
      <c r="BB400" s="36">
        <v>8</v>
      </c>
      <c r="BC400" s="49">
        <v>3.0429821224800305E-3</v>
      </c>
      <c r="BE400" s="44">
        <v>90716</v>
      </c>
      <c r="BF400" s="36">
        <v>3197</v>
      </c>
      <c r="BG400" s="36">
        <v>6</v>
      </c>
      <c r="BH400" s="49">
        <v>1.876759461995621E-3</v>
      </c>
    </row>
    <row r="401" spans="2:60" x14ac:dyDescent="0.25">
      <c r="B401" s="44">
        <v>90245</v>
      </c>
      <c r="C401" s="36">
        <v>7357</v>
      </c>
      <c r="D401" s="36">
        <v>28</v>
      </c>
      <c r="E401" s="49">
        <v>3.8058991436726928E-3</v>
      </c>
      <c r="G401" s="44">
        <v>92845</v>
      </c>
      <c r="H401" s="36">
        <v>5784</v>
      </c>
      <c r="I401" s="36">
        <v>19</v>
      </c>
      <c r="J401" s="49">
        <v>3.2849239280774551E-3</v>
      </c>
      <c r="L401" s="44">
        <v>92382</v>
      </c>
      <c r="M401" s="36">
        <v>4053</v>
      </c>
      <c r="N401" s="36">
        <v>19</v>
      </c>
      <c r="O401" s="49">
        <v>4.6878855169010612E-3</v>
      </c>
      <c r="Q401" s="44">
        <v>92327</v>
      </c>
      <c r="R401" s="36">
        <v>205</v>
      </c>
      <c r="S401" s="36">
        <v>1</v>
      </c>
      <c r="T401" s="49">
        <v>4.8780487804878049E-3</v>
      </c>
      <c r="V401" s="44">
        <v>90210</v>
      </c>
      <c r="W401" s="36">
        <v>5781</v>
      </c>
      <c r="X401" s="36">
        <v>23</v>
      </c>
      <c r="Y401" s="49">
        <v>3.9785504238021106E-3</v>
      </c>
      <c r="AA401" s="44">
        <v>91360</v>
      </c>
      <c r="AB401" s="36">
        <v>15298</v>
      </c>
      <c r="AC401" s="36">
        <v>29</v>
      </c>
      <c r="AD401" s="49">
        <v>1.8956726369460061E-3</v>
      </c>
      <c r="AF401" s="44">
        <v>91801</v>
      </c>
      <c r="AG401" s="36">
        <v>21169</v>
      </c>
      <c r="AH401" s="36">
        <v>42</v>
      </c>
      <c r="AI401" s="49">
        <v>1.9840332561764846E-3</v>
      </c>
      <c r="AK401" s="44">
        <v>92620</v>
      </c>
      <c r="AL401" s="36">
        <v>23487</v>
      </c>
      <c r="AM401" s="36">
        <v>64</v>
      </c>
      <c r="AN401" s="49">
        <v>2.7249116532549922E-3</v>
      </c>
      <c r="AP401" s="44">
        <v>90403</v>
      </c>
      <c r="AQ401" s="36">
        <v>14523</v>
      </c>
      <c r="AR401" s="36">
        <v>44</v>
      </c>
      <c r="AS401" s="49">
        <v>3.0296770639674999E-3</v>
      </c>
      <c r="AU401" s="44">
        <v>92603</v>
      </c>
      <c r="AV401" s="36">
        <v>8089</v>
      </c>
      <c r="AW401" s="36">
        <v>32</v>
      </c>
      <c r="AX401" s="49">
        <v>3.9559896155272594E-3</v>
      </c>
      <c r="AZ401" s="44">
        <v>92646</v>
      </c>
      <c r="BA401" s="36">
        <v>21756</v>
      </c>
      <c r="BB401" s="36">
        <v>66</v>
      </c>
      <c r="BC401" s="49">
        <v>3.0336458907887481E-3</v>
      </c>
      <c r="BE401" s="44">
        <v>93022</v>
      </c>
      <c r="BF401" s="36">
        <v>2180</v>
      </c>
      <c r="BG401" s="36">
        <v>4</v>
      </c>
      <c r="BH401" s="49">
        <v>1.834862385321101E-3</v>
      </c>
    </row>
    <row r="402" spans="2:60" x14ac:dyDescent="0.25">
      <c r="B402" s="44">
        <v>91104</v>
      </c>
      <c r="C402" s="36">
        <v>2370</v>
      </c>
      <c r="D402" s="36">
        <v>9</v>
      </c>
      <c r="E402" s="49">
        <v>3.7974683544303796E-3</v>
      </c>
      <c r="G402" s="44">
        <v>92211</v>
      </c>
      <c r="H402" s="36">
        <v>14005</v>
      </c>
      <c r="I402" s="36">
        <v>46</v>
      </c>
      <c r="J402" s="49">
        <v>3.2845412352731167E-3</v>
      </c>
      <c r="L402" s="44">
        <v>92651</v>
      </c>
      <c r="M402" s="36">
        <v>11136</v>
      </c>
      <c r="N402" s="36">
        <v>52</v>
      </c>
      <c r="O402" s="49">
        <v>4.6695402298850578E-3</v>
      </c>
      <c r="Q402" s="44">
        <v>92307</v>
      </c>
      <c r="R402" s="36">
        <v>14591</v>
      </c>
      <c r="S402" s="36">
        <v>71</v>
      </c>
      <c r="T402" s="49">
        <v>4.8660132958673157E-3</v>
      </c>
      <c r="V402" s="44">
        <v>92887</v>
      </c>
      <c r="W402" s="36">
        <v>7317</v>
      </c>
      <c r="X402" s="36">
        <v>29</v>
      </c>
      <c r="Y402" s="49">
        <v>3.9633729670630041E-3</v>
      </c>
      <c r="AA402" s="44">
        <v>92518</v>
      </c>
      <c r="AB402" s="36">
        <v>536</v>
      </c>
      <c r="AC402" s="36">
        <v>1</v>
      </c>
      <c r="AD402" s="49">
        <v>1.8656716417910447E-3</v>
      </c>
      <c r="AF402" s="44">
        <v>93260</v>
      </c>
      <c r="AG402" s="36">
        <v>505</v>
      </c>
      <c r="AH402" s="36">
        <v>1</v>
      </c>
      <c r="AI402" s="49">
        <v>1.9801980198019802E-3</v>
      </c>
      <c r="AK402" s="44">
        <v>93518</v>
      </c>
      <c r="AL402" s="36">
        <v>748</v>
      </c>
      <c r="AM402" s="36">
        <v>2</v>
      </c>
      <c r="AN402" s="49">
        <v>2.6737967914438501E-3</v>
      </c>
      <c r="AP402" s="44">
        <v>92691</v>
      </c>
      <c r="AQ402" s="36">
        <v>13238</v>
      </c>
      <c r="AR402" s="36">
        <v>40</v>
      </c>
      <c r="AS402" s="49">
        <v>3.0216044719746185E-3</v>
      </c>
      <c r="AU402" s="44">
        <v>93021</v>
      </c>
      <c r="AV402" s="36">
        <v>12404</v>
      </c>
      <c r="AW402" s="36">
        <v>49</v>
      </c>
      <c r="AX402" s="49">
        <v>3.9503386004514675E-3</v>
      </c>
      <c r="AZ402" s="44">
        <v>91307</v>
      </c>
      <c r="BA402" s="36">
        <v>990</v>
      </c>
      <c r="BB402" s="36">
        <v>3</v>
      </c>
      <c r="BC402" s="49">
        <v>3.0303030303030303E-3</v>
      </c>
      <c r="BE402" s="44">
        <v>90505</v>
      </c>
      <c r="BF402" s="36">
        <v>14339</v>
      </c>
      <c r="BG402" s="36">
        <v>26</v>
      </c>
      <c r="BH402" s="49">
        <v>1.8132366273798731E-3</v>
      </c>
    </row>
    <row r="403" spans="2:60" x14ac:dyDescent="0.25">
      <c r="B403" s="44">
        <v>92518</v>
      </c>
      <c r="C403" s="36">
        <v>528</v>
      </c>
      <c r="D403" s="36">
        <v>2</v>
      </c>
      <c r="E403" s="49">
        <v>3.787878787878788E-3</v>
      </c>
      <c r="G403" s="44">
        <v>90210</v>
      </c>
      <c r="H403" s="36">
        <v>5804</v>
      </c>
      <c r="I403" s="36">
        <v>19</v>
      </c>
      <c r="J403" s="49">
        <v>3.2736044107512059E-3</v>
      </c>
      <c r="L403" s="44">
        <v>91755</v>
      </c>
      <c r="M403" s="36">
        <v>9003</v>
      </c>
      <c r="N403" s="36">
        <v>42</v>
      </c>
      <c r="O403" s="49">
        <v>4.6651116294568473E-3</v>
      </c>
      <c r="Q403" s="44">
        <v>90275</v>
      </c>
      <c r="R403" s="36">
        <v>16525</v>
      </c>
      <c r="S403" s="36">
        <v>80</v>
      </c>
      <c r="T403" s="49">
        <v>4.841149773071104E-3</v>
      </c>
      <c r="V403" s="44">
        <v>92603</v>
      </c>
      <c r="W403" s="36">
        <v>8122</v>
      </c>
      <c r="X403" s="36">
        <v>32</v>
      </c>
      <c r="Y403" s="49">
        <v>3.9399162767791186E-3</v>
      </c>
      <c r="AA403" s="44">
        <v>90606</v>
      </c>
      <c r="AB403" s="36">
        <v>8614</v>
      </c>
      <c r="AC403" s="36">
        <v>16</v>
      </c>
      <c r="AD403" s="49">
        <v>1.8574413745066172E-3</v>
      </c>
      <c r="AF403" s="44">
        <v>91030</v>
      </c>
      <c r="AG403" s="36">
        <v>11174</v>
      </c>
      <c r="AH403" s="36">
        <v>22</v>
      </c>
      <c r="AI403" s="49">
        <v>1.9688562734920352E-3</v>
      </c>
      <c r="AK403" s="44">
        <v>90604</v>
      </c>
      <c r="AL403" s="36">
        <v>12376</v>
      </c>
      <c r="AM403" s="36">
        <v>33</v>
      </c>
      <c r="AN403" s="49">
        <v>2.6664511958629606E-3</v>
      </c>
      <c r="AP403" s="44">
        <v>90660</v>
      </c>
      <c r="AQ403" s="36">
        <v>16315</v>
      </c>
      <c r="AR403" s="36">
        <v>49</v>
      </c>
      <c r="AS403" s="49">
        <v>3.0033711308611708E-3</v>
      </c>
      <c r="AU403" s="44">
        <v>92861</v>
      </c>
      <c r="AV403" s="36">
        <v>2047</v>
      </c>
      <c r="AW403" s="36">
        <v>8</v>
      </c>
      <c r="AX403" s="49">
        <v>3.9081582804103565E-3</v>
      </c>
      <c r="AZ403" s="44">
        <v>90275</v>
      </c>
      <c r="BA403" s="36">
        <v>16514</v>
      </c>
      <c r="BB403" s="36">
        <v>50</v>
      </c>
      <c r="BC403" s="49">
        <v>3.027734043841589E-3</v>
      </c>
      <c r="BE403" s="44">
        <v>91214</v>
      </c>
      <c r="BF403" s="36">
        <v>5102</v>
      </c>
      <c r="BG403" s="36">
        <v>9</v>
      </c>
      <c r="BH403" s="49">
        <v>1.7640141121128968E-3</v>
      </c>
    </row>
    <row r="404" spans="2:60" x14ac:dyDescent="0.25">
      <c r="B404" s="44">
        <v>91108</v>
      </c>
      <c r="C404" s="36">
        <v>4495</v>
      </c>
      <c r="D404" s="36">
        <v>17</v>
      </c>
      <c r="E404" s="49">
        <v>3.7819799777530591E-3</v>
      </c>
      <c r="G404" s="44">
        <v>92342</v>
      </c>
      <c r="H404" s="36">
        <v>3082</v>
      </c>
      <c r="I404" s="36">
        <v>10</v>
      </c>
      <c r="J404" s="49">
        <v>3.2446463335496431E-3</v>
      </c>
      <c r="L404" s="44">
        <v>90630</v>
      </c>
      <c r="M404" s="36">
        <v>16720</v>
      </c>
      <c r="N404" s="36">
        <v>78</v>
      </c>
      <c r="O404" s="49">
        <v>4.6650717703349285E-3</v>
      </c>
      <c r="Q404" s="44">
        <v>92586</v>
      </c>
      <c r="R404" s="36">
        <v>10132</v>
      </c>
      <c r="S404" s="36">
        <v>49</v>
      </c>
      <c r="T404" s="49">
        <v>4.8361626529806554E-3</v>
      </c>
      <c r="V404" s="44">
        <v>92821</v>
      </c>
      <c r="W404" s="36">
        <v>15019</v>
      </c>
      <c r="X404" s="36">
        <v>59</v>
      </c>
      <c r="Y404" s="49">
        <v>3.92835741394234E-3</v>
      </c>
      <c r="AA404" s="44">
        <v>92603</v>
      </c>
      <c r="AB404" s="36">
        <v>8169</v>
      </c>
      <c r="AC404" s="36">
        <v>15</v>
      </c>
      <c r="AD404" s="49">
        <v>1.8362100624311421E-3</v>
      </c>
      <c r="AF404" s="44">
        <v>90045</v>
      </c>
      <c r="AG404" s="36">
        <v>510</v>
      </c>
      <c r="AH404" s="36">
        <v>1</v>
      </c>
      <c r="AI404" s="49">
        <v>1.9607843137254902E-3</v>
      </c>
      <c r="AK404" s="44">
        <v>93105</v>
      </c>
      <c r="AL404" s="36">
        <v>10560</v>
      </c>
      <c r="AM404" s="36">
        <v>28</v>
      </c>
      <c r="AN404" s="49">
        <v>2.6515151515151517E-3</v>
      </c>
      <c r="AP404" s="44">
        <v>90710</v>
      </c>
      <c r="AQ404" s="36">
        <v>1003</v>
      </c>
      <c r="AR404" s="36">
        <v>3</v>
      </c>
      <c r="AS404" s="49">
        <v>2.9910269192422734E-3</v>
      </c>
      <c r="AU404" s="44">
        <v>91006</v>
      </c>
      <c r="AV404" s="36">
        <v>11260</v>
      </c>
      <c r="AW404" s="36">
        <v>44</v>
      </c>
      <c r="AX404" s="49">
        <v>3.9076376554174064E-3</v>
      </c>
      <c r="AZ404" s="44">
        <v>90603</v>
      </c>
      <c r="BA404" s="36">
        <v>6942</v>
      </c>
      <c r="BB404" s="36">
        <v>21</v>
      </c>
      <c r="BC404" s="49">
        <v>3.0250648228176318E-3</v>
      </c>
      <c r="BE404" s="44">
        <v>91775</v>
      </c>
      <c r="BF404" s="36">
        <v>8530</v>
      </c>
      <c r="BG404" s="36">
        <v>15</v>
      </c>
      <c r="BH404" s="49">
        <v>1.7584994138335288E-3</v>
      </c>
    </row>
    <row r="405" spans="2:60" x14ac:dyDescent="0.25">
      <c r="B405" s="44">
        <v>91360</v>
      </c>
      <c r="C405" s="36">
        <v>15200</v>
      </c>
      <c r="D405" s="36">
        <v>57</v>
      </c>
      <c r="E405" s="49">
        <v>3.7499999999999999E-3</v>
      </c>
      <c r="G405" s="44">
        <v>92373</v>
      </c>
      <c r="H405" s="36">
        <v>14928</v>
      </c>
      <c r="I405" s="36">
        <v>48</v>
      </c>
      <c r="J405" s="49">
        <v>3.2154340836012861E-3</v>
      </c>
      <c r="L405" s="44">
        <v>92660</v>
      </c>
      <c r="M405" s="36">
        <v>16140</v>
      </c>
      <c r="N405" s="36">
        <v>75</v>
      </c>
      <c r="O405" s="49">
        <v>4.646840148698885E-3</v>
      </c>
      <c r="Q405" s="44">
        <v>92358</v>
      </c>
      <c r="R405" s="36">
        <v>417</v>
      </c>
      <c r="S405" s="36">
        <v>2</v>
      </c>
      <c r="T405" s="49">
        <v>4.7961630695443642E-3</v>
      </c>
      <c r="V405" s="44">
        <v>90277</v>
      </c>
      <c r="W405" s="36">
        <v>17966</v>
      </c>
      <c r="X405" s="36">
        <v>70</v>
      </c>
      <c r="Y405" s="49">
        <v>3.8962484693309584E-3</v>
      </c>
      <c r="AA405" s="44">
        <v>93001</v>
      </c>
      <c r="AB405" s="36">
        <v>13117</v>
      </c>
      <c r="AC405" s="36">
        <v>24</v>
      </c>
      <c r="AD405" s="49">
        <v>1.8296866661584204E-3</v>
      </c>
      <c r="AF405" s="44">
        <v>90254</v>
      </c>
      <c r="AG405" s="36">
        <v>9823</v>
      </c>
      <c r="AH405" s="36">
        <v>19</v>
      </c>
      <c r="AI405" s="49">
        <v>1.9342359767891683E-3</v>
      </c>
      <c r="AK405" s="44">
        <v>91007</v>
      </c>
      <c r="AL405" s="36">
        <v>12096</v>
      </c>
      <c r="AM405" s="36">
        <v>32</v>
      </c>
      <c r="AN405" s="49">
        <v>2.6455026455026454E-3</v>
      </c>
      <c r="AP405" s="44">
        <v>90290</v>
      </c>
      <c r="AQ405" s="36">
        <v>2351</v>
      </c>
      <c r="AR405" s="36">
        <v>7</v>
      </c>
      <c r="AS405" s="49">
        <v>2.9774564015312634E-3</v>
      </c>
      <c r="AU405" s="44">
        <v>92823</v>
      </c>
      <c r="AV405" s="36">
        <v>1794</v>
      </c>
      <c r="AW405" s="36">
        <v>7</v>
      </c>
      <c r="AX405" s="49">
        <v>3.9018952062430325E-3</v>
      </c>
      <c r="AZ405" s="44">
        <v>93111</v>
      </c>
      <c r="BA405" s="36">
        <v>6287</v>
      </c>
      <c r="BB405" s="36">
        <v>19</v>
      </c>
      <c r="BC405" s="49">
        <v>3.0221091140448545E-3</v>
      </c>
      <c r="BE405" s="44">
        <v>90275</v>
      </c>
      <c r="BF405" s="36">
        <v>16513</v>
      </c>
      <c r="BG405" s="36">
        <v>29</v>
      </c>
      <c r="BH405" s="49">
        <v>1.7561920910797555E-3</v>
      </c>
    </row>
    <row r="406" spans="2:60" x14ac:dyDescent="0.25">
      <c r="B406" s="43">
        <v>92352</v>
      </c>
      <c r="C406" s="37">
        <v>9339</v>
      </c>
      <c r="D406" s="37">
        <v>35</v>
      </c>
      <c r="E406" s="48">
        <v>3.7477245957811328E-3</v>
      </c>
      <c r="G406" s="43">
        <v>92382</v>
      </c>
      <c r="H406" s="37">
        <v>4044</v>
      </c>
      <c r="I406" s="37">
        <v>13</v>
      </c>
      <c r="J406" s="48">
        <v>3.214638971315529E-3</v>
      </c>
      <c r="L406" s="43">
        <v>92692</v>
      </c>
      <c r="M406" s="37">
        <v>11850</v>
      </c>
      <c r="N406" s="37">
        <v>55</v>
      </c>
      <c r="O406" s="48">
        <v>4.641350210970464E-3</v>
      </c>
      <c r="Q406" s="43">
        <v>91006</v>
      </c>
      <c r="R406" s="37">
        <v>11131</v>
      </c>
      <c r="S406" s="37">
        <v>53</v>
      </c>
      <c r="T406" s="48">
        <v>4.7614769562483155E-3</v>
      </c>
      <c r="V406" s="43">
        <v>93066</v>
      </c>
      <c r="W406" s="37">
        <v>1028</v>
      </c>
      <c r="X406" s="37">
        <v>4</v>
      </c>
      <c r="Y406" s="48">
        <v>3.8910505836575876E-3</v>
      </c>
      <c r="AA406" s="43">
        <v>90720</v>
      </c>
      <c r="AB406" s="37">
        <v>8204</v>
      </c>
      <c r="AC406" s="37">
        <v>15</v>
      </c>
      <c r="AD406" s="48">
        <v>1.8283764017552413E-3</v>
      </c>
      <c r="AF406" s="43">
        <v>90713</v>
      </c>
      <c r="AG406" s="37">
        <v>9927</v>
      </c>
      <c r="AH406" s="37">
        <v>19</v>
      </c>
      <c r="AI406" s="48">
        <v>1.9139719955676437E-3</v>
      </c>
      <c r="AK406" s="43">
        <v>91020</v>
      </c>
      <c r="AL406" s="37">
        <v>2650</v>
      </c>
      <c r="AM406" s="37">
        <v>7</v>
      </c>
      <c r="AN406" s="48">
        <v>2.6415094339622643E-3</v>
      </c>
      <c r="AP406" s="43">
        <v>90505</v>
      </c>
      <c r="AQ406" s="37">
        <v>14384</v>
      </c>
      <c r="AR406" s="37">
        <v>42</v>
      </c>
      <c r="AS406" s="48">
        <v>2.9199110122358177E-3</v>
      </c>
      <c r="AU406" s="43">
        <v>90743</v>
      </c>
      <c r="AV406" s="37">
        <v>258</v>
      </c>
      <c r="AW406" s="37">
        <v>1</v>
      </c>
      <c r="AX406" s="48">
        <v>3.875968992248062E-3</v>
      </c>
      <c r="AZ406" s="43">
        <v>90404</v>
      </c>
      <c r="BA406" s="37">
        <v>10669</v>
      </c>
      <c r="BB406" s="37">
        <v>32</v>
      </c>
      <c r="BC406" s="48">
        <v>2.9993438935232916E-3</v>
      </c>
      <c r="BE406" s="43">
        <v>92603</v>
      </c>
      <c r="BF406" s="37">
        <v>8036</v>
      </c>
      <c r="BG406" s="37">
        <v>14</v>
      </c>
      <c r="BH406" s="48">
        <v>1.7421602787456446E-3</v>
      </c>
    </row>
    <row r="407" spans="2:60" x14ac:dyDescent="0.25">
      <c r="B407" s="44">
        <v>92886</v>
      </c>
      <c r="C407" s="36">
        <v>16893</v>
      </c>
      <c r="D407" s="36">
        <v>63</v>
      </c>
      <c r="E407" s="49">
        <v>3.7293553542887587E-3</v>
      </c>
      <c r="G407" s="44">
        <v>90710</v>
      </c>
      <c r="H407" s="36">
        <v>944</v>
      </c>
      <c r="I407" s="36">
        <v>3</v>
      </c>
      <c r="J407" s="49">
        <v>3.1779661016949155E-3</v>
      </c>
      <c r="L407" s="44">
        <v>92620</v>
      </c>
      <c r="M407" s="36">
        <v>23235</v>
      </c>
      <c r="N407" s="36">
        <v>107</v>
      </c>
      <c r="O407" s="49">
        <v>4.6051215838175162E-3</v>
      </c>
      <c r="Q407" s="44">
        <v>92606</v>
      </c>
      <c r="R407" s="36">
        <v>9037</v>
      </c>
      <c r="S407" s="36">
        <v>43</v>
      </c>
      <c r="T407" s="49">
        <v>4.7582162221976318E-3</v>
      </c>
      <c r="V407" s="44">
        <v>92260</v>
      </c>
      <c r="W407" s="36">
        <v>21736</v>
      </c>
      <c r="X407" s="36">
        <v>84</v>
      </c>
      <c r="Y407" s="49">
        <v>3.8645564961354434E-3</v>
      </c>
      <c r="AA407" s="44">
        <v>90502</v>
      </c>
      <c r="AB407" s="36">
        <v>6037</v>
      </c>
      <c r="AC407" s="36">
        <v>11</v>
      </c>
      <c r="AD407" s="49">
        <v>1.8220970680801723E-3</v>
      </c>
      <c r="AF407" s="44">
        <v>90731</v>
      </c>
      <c r="AG407" s="36">
        <v>524</v>
      </c>
      <c r="AH407" s="36">
        <v>1</v>
      </c>
      <c r="AI407" s="49">
        <v>1.9083969465648854E-3</v>
      </c>
      <c r="AK407" s="44">
        <v>91711</v>
      </c>
      <c r="AL407" s="36">
        <v>12903</v>
      </c>
      <c r="AM407" s="36">
        <v>34</v>
      </c>
      <c r="AN407" s="49">
        <v>2.635046113306983E-3</v>
      </c>
      <c r="AP407" s="44">
        <v>91759</v>
      </c>
      <c r="AQ407" s="36">
        <v>343</v>
      </c>
      <c r="AR407" s="36">
        <v>1</v>
      </c>
      <c r="AS407" s="49">
        <v>2.9154518950437317E-3</v>
      </c>
      <c r="AU407" s="44">
        <v>91780</v>
      </c>
      <c r="AV407" s="36">
        <v>11899</v>
      </c>
      <c r="AW407" s="36">
        <v>46</v>
      </c>
      <c r="AX407" s="49">
        <v>3.865871081603496E-3</v>
      </c>
      <c r="AZ407" s="44">
        <v>90047</v>
      </c>
      <c r="BA407" s="36">
        <v>4749</v>
      </c>
      <c r="BB407" s="36">
        <v>14</v>
      </c>
      <c r="BC407" s="49">
        <v>2.9479890503263844E-3</v>
      </c>
      <c r="BE407" s="44">
        <v>92382</v>
      </c>
      <c r="BF407" s="36">
        <v>4073</v>
      </c>
      <c r="BG407" s="36">
        <v>7</v>
      </c>
      <c r="BH407" s="49">
        <v>1.718634912840658E-3</v>
      </c>
    </row>
    <row r="408" spans="2:60" x14ac:dyDescent="0.25">
      <c r="B408" s="44">
        <v>93110</v>
      </c>
      <c r="C408" s="36">
        <v>5633</v>
      </c>
      <c r="D408" s="36">
        <v>21</v>
      </c>
      <c r="E408" s="49">
        <v>3.7280312444523344E-3</v>
      </c>
      <c r="G408" s="44">
        <v>90066</v>
      </c>
      <c r="H408" s="36">
        <v>2204</v>
      </c>
      <c r="I408" s="36">
        <v>7</v>
      </c>
      <c r="J408" s="49">
        <v>3.1760435571687841E-3</v>
      </c>
      <c r="L408" s="44">
        <v>91789</v>
      </c>
      <c r="M408" s="36">
        <v>13091</v>
      </c>
      <c r="N408" s="36">
        <v>60</v>
      </c>
      <c r="O408" s="49">
        <v>4.583301504850661E-3</v>
      </c>
      <c r="Q408" s="44">
        <v>91701</v>
      </c>
      <c r="R408" s="36">
        <v>13377</v>
      </c>
      <c r="S408" s="36">
        <v>63</v>
      </c>
      <c r="T408" s="49">
        <v>4.7095761381475663E-3</v>
      </c>
      <c r="V408" s="44">
        <v>90743</v>
      </c>
      <c r="W408" s="36">
        <v>259</v>
      </c>
      <c r="X408" s="36">
        <v>1</v>
      </c>
      <c r="Y408" s="49">
        <v>3.8610038610038611E-3</v>
      </c>
      <c r="AA408" s="44">
        <v>90274</v>
      </c>
      <c r="AB408" s="36">
        <v>10078</v>
      </c>
      <c r="AC408" s="36">
        <v>18</v>
      </c>
      <c r="AD408" s="49">
        <v>1.7860686644175431E-3</v>
      </c>
      <c r="AF408" s="44">
        <v>90660</v>
      </c>
      <c r="AG408" s="36">
        <v>16329</v>
      </c>
      <c r="AH408" s="36">
        <v>31</v>
      </c>
      <c r="AI408" s="49">
        <v>1.8984628574928043E-3</v>
      </c>
      <c r="AK408" s="44">
        <v>90232</v>
      </c>
      <c r="AL408" s="36">
        <v>6122</v>
      </c>
      <c r="AM408" s="36">
        <v>16</v>
      </c>
      <c r="AN408" s="49">
        <v>2.6135249918327343E-3</v>
      </c>
      <c r="AP408" s="44">
        <v>92887</v>
      </c>
      <c r="AQ408" s="36">
        <v>7319</v>
      </c>
      <c r="AR408" s="36">
        <v>21</v>
      </c>
      <c r="AS408" s="49">
        <v>2.8692444322994943E-3</v>
      </c>
      <c r="AU408" s="44">
        <v>90210</v>
      </c>
      <c r="AV408" s="36">
        <v>5757</v>
      </c>
      <c r="AW408" s="36">
        <v>22</v>
      </c>
      <c r="AX408" s="49">
        <v>3.8214347750564529E-3</v>
      </c>
      <c r="AZ408" s="44">
        <v>90210</v>
      </c>
      <c r="BA408" s="36">
        <v>5768</v>
      </c>
      <c r="BB408" s="36">
        <v>17</v>
      </c>
      <c r="BC408" s="49">
        <v>2.9472954230235784E-3</v>
      </c>
      <c r="BE408" s="44">
        <v>93067</v>
      </c>
      <c r="BF408" s="36">
        <v>584</v>
      </c>
      <c r="BG408" s="36">
        <v>1</v>
      </c>
      <c r="BH408" s="49">
        <v>1.7123287671232876E-3</v>
      </c>
    </row>
    <row r="409" spans="2:60" x14ac:dyDescent="0.25">
      <c r="B409" s="44">
        <v>90630</v>
      </c>
      <c r="C409" s="36">
        <v>16667</v>
      </c>
      <c r="D409" s="36">
        <v>62</v>
      </c>
      <c r="E409" s="49">
        <v>3.7199256014879703E-3</v>
      </c>
      <c r="G409" s="44">
        <v>92604</v>
      </c>
      <c r="H409" s="36">
        <v>10109</v>
      </c>
      <c r="I409" s="36">
        <v>32</v>
      </c>
      <c r="J409" s="49">
        <v>3.1654960925907609E-3</v>
      </c>
      <c r="L409" s="44">
        <v>91007</v>
      </c>
      <c r="M409" s="36">
        <v>12006</v>
      </c>
      <c r="N409" s="36">
        <v>55</v>
      </c>
      <c r="O409" s="49">
        <v>4.5810428119273695E-3</v>
      </c>
      <c r="Q409" s="44">
        <v>90254</v>
      </c>
      <c r="R409" s="36">
        <v>9800</v>
      </c>
      <c r="S409" s="36">
        <v>46</v>
      </c>
      <c r="T409" s="49">
        <v>4.6938775510204081E-3</v>
      </c>
      <c r="V409" s="44">
        <v>92646</v>
      </c>
      <c r="W409" s="36">
        <v>21807</v>
      </c>
      <c r="X409" s="36">
        <v>84</v>
      </c>
      <c r="Y409" s="49">
        <v>3.851974136745082E-3</v>
      </c>
      <c r="AA409" s="44">
        <v>93035</v>
      </c>
      <c r="AB409" s="36">
        <v>11759</v>
      </c>
      <c r="AC409" s="36">
        <v>21</v>
      </c>
      <c r="AD409" s="49">
        <v>1.7858661450803641E-3</v>
      </c>
      <c r="AF409" s="44">
        <v>90210</v>
      </c>
      <c r="AG409" s="36">
        <v>5822</v>
      </c>
      <c r="AH409" s="36">
        <v>11</v>
      </c>
      <c r="AI409" s="49">
        <v>1.8893850910340088E-3</v>
      </c>
      <c r="AK409" s="44">
        <v>92646</v>
      </c>
      <c r="AL409" s="36">
        <v>21847</v>
      </c>
      <c r="AM409" s="36">
        <v>57</v>
      </c>
      <c r="AN409" s="49">
        <v>2.6090538746738681E-3</v>
      </c>
      <c r="AP409" s="44">
        <v>93105</v>
      </c>
      <c r="AQ409" s="36">
        <v>10492</v>
      </c>
      <c r="AR409" s="36">
        <v>30</v>
      </c>
      <c r="AS409" s="49">
        <v>2.8593213877239803E-3</v>
      </c>
      <c r="AU409" s="44">
        <v>90254</v>
      </c>
      <c r="AV409" s="36">
        <v>9706</v>
      </c>
      <c r="AW409" s="36">
        <v>37</v>
      </c>
      <c r="AX409" s="49">
        <v>3.8120750051514529E-3</v>
      </c>
      <c r="AZ409" s="44">
        <v>91745</v>
      </c>
      <c r="BA409" s="36">
        <v>16337</v>
      </c>
      <c r="BB409" s="36">
        <v>48</v>
      </c>
      <c r="BC409" s="49">
        <v>2.9381159331578624E-3</v>
      </c>
      <c r="BE409" s="44">
        <v>90066</v>
      </c>
      <c r="BF409" s="36">
        <v>2349</v>
      </c>
      <c r="BG409" s="36">
        <v>4</v>
      </c>
      <c r="BH409" s="49">
        <v>1.7028522775649213E-3</v>
      </c>
    </row>
    <row r="410" spans="2:60" x14ac:dyDescent="0.25">
      <c r="B410" s="44">
        <v>90501</v>
      </c>
      <c r="C410" s="36">
        <v>8741</v>
      </c>
      <c r="D410" s="36">
        <v>32</v>
      </c>
      <c r="E410" s="49">
        <v>3.6609083628875417E-3</v>
      </c>
      <c r="G410" s="44">
        <v>93023</v>
      </c>
      <c r="H410" s="36">
        <v>7931</v>
      </c>
      <c r="I410" s="36">
        <v>25</v>
      </c>
      <c r="J410" s="49">
        <v>3.1521876182070358E-3</v>
      </c>
      <c r="L410" s="44">
        <v>92603</v>
      </c>
      <c r="M410" s="36">
        <v>8096</v>
      </c>
      <c r="N410" s="36">
        <v>37</v>
      </c>
      <c r="O410" s="49">
        <v>4.5701581027667981E-3</v>
      </c>
      <c r="Q410" s="44">
        <v>92308</v>
      </c>
      <c r="R410" s="36">
        <v>15505</v>
      </c>
      <c r="S410" s="36">
        <v>72</v>
      </c>
      <c r="T410" s="49">
        <v>4.6436633344082556E-3</v>
      </c>
      <c r="V410" s="44">
        <v>92620</v>
      </c>
      <c r="W410" s="36">
        <v>23370</v>
      </c>
      <c r="X410" s="36">
        <v>89</v>
      </c>
      <c r="Y410" s="49">
        <v>3.8083012409071458E-3</v>
      </c>
      <c r="AA410" s="44">
        <v>92886</v>
      </c>
      <c r="AB410" s="36">
        <v>17059</v>
      </c>
      <c r="AC410" s="36">
        <v>30</v>
      </c>
      <c r="AD410" s="49">
        <v>1.758602497215546E-3</v>
      </c>
      <c r="AF410" s="44">
        <v>91745</v>
      </c>
      <c r="AG410" s="36">
        <v>16432</v>
      </c>
      <c r="AH410" s="36">
        <v>31</v>
      </c>
      <c r="AI410" s="49">
        <v>1.8865628042843232E-3</v>
      </c>
      <c r="AK410" s="44">
        <v>91801</v>
      </c>
      <c r="AL410" s="36">
        <v>21207</v>
      </c>
      <c r="AM410" s="36">
        <v>55</v>
      </c>
      <c r="AN410" s="49">
        <v>2.5934832838213798E-3</v>
      </c>
      <c r="AP410" s="44">
        <v>91765</v>
      </c>
      <c r="AQ410" s="36">
        <v>16177</v>
      </c>
      <c r="AR410" s="36">
        <v>46</v>
      </c>
      <c r="AS410" s="49">
        <v>2.8435433022192002E-3</v>
      </c>
      <c r="AU410" s="44">
        <v>92708</v>
      </c>
      <c r="AV410" s="36">
        <v>19236</v>
      </c>
      <c r="AW410" s="36">
        <v>73</v>
      </c>
      <c r="AX410" s="49">
        <v>3.7949677687668954E-3</v>
      </c>
      <c r="AZ410" s="44">
        <v>91801</v>
      </c>
      <c r="BA410" s="36">
        <v>20954</v>
      </c>
      <c r="BB410" s="36">
        <v>61</v>
      </c>
      <c r="BC410" s="49">
        <v>2.9111386847379974E-3</v>
      </c>
      <c r="BE410" s="44">
        <v>91024</v>
      </c>
      <c r="BF410" s="36">
        <v>4936</v>
      </c>
      <c r="BG410" s="36">
        <v>8</v>
      </c>
      <c r="BH410" s="49">
        <v>1.6207455429497568E-3</v>
      </c>
    </row>
    <row r="411" spans="2:60" x14ac:dyDescent="0.25">
      <c r="B411" s="44">
        <v>92656</v>
      </c>
      <c r="C411" s="36">
        <v>18887</v>
      </c>
      <c r="D411" s="36">
        <v>69</v>
      </c>
      <c r="E411" s="49">
        <v>3.6533065071213005E-3</v>
      </c>
      <c r="G411" s="44">
        <v>91301</v>
      </c>
      <c r="H411" s="36">
        <v>9293</v>
      </c>
      <c r="I411" s="36">
        <v>29</v>
      </c>
      <c r="J411" s="49">
        <v>3.1206284300010763E-3</v>
      </c>
      <c r="L411" s="44">
        <v>90232</v>
      </c>
      <c r="M411" s="36">
        <v>6025</v>
      </c>
      <c r="N411" s="36">
        <v>27</v>
      </c>
      <c r="O411" s="49">
        <v>4.4813278008298757E-3</v>
      </c>
      <c r="Q411" s="44">
        <v>92646</v>
      </c>
      <c r="R411" s="36">
        <v>21775</v>
      </c>
      <c r="S411" s="36">
        <v>101</v>
      </c>
      <c r="T411" s="49">
        <v>4.6383467278989666E-3</v>
      </c>
      <c r="V411" s="44">
        <v>91748</v>
      </c>
      <c r="W411" s="36">
        <v>13957</v>
      </c>
      <c r="X411" s="36">
        <v>53</v>
      </c>
      <c r="Y411" s="49">
        <v>3.7973776599555778E-3</v>
      </c>
      <c r="AA411" s="44">
        <v>93023</v>
      </c>
      <c r="AB411" s="36">
        <v>7984</v>
      </c>
      <c r="AC411" s="36">
        <v>14</v>
      </c>
      <c r="AD411" s="49">
        <v>1.7535070140280561E-3</v>
      </c>
      <c r="AF411" s="44">
        <v>91107</v>
      </c>
      <c r="AG411" s="36">
        <v>3734</v>
      </c>
      <c r="AH411" s="36">
        <v>7</v>
      </c>
      <c r="AI411" s="49">
        <v>1.8746652383502945E-3</v>
      </c>
      <c r="AK411" s="44">
        <v>93238</v>
      </c>
      <c r="AL411" s="36">
        <v>1177</v>
      </c>
      <c r="AM411" s="36">
        <v>3</v>
      </c>
      <c r="AN411" s="49">
        <v>2.5488530161427358E-3</v>
      </c>
      <c r="AP411" s="44">
        <v>93003</v>
      </c>
      <c r="AQ411" s="36">
        <v>19481</v>
      </c>
      <c r="AR411" s="36">
        <v>55</v>
      </c>
      <c r="AS411" s="49">
        <v>2.82326369282891E-3</v>
      </c>
      <c r="AU411" s="44">
        <v>93013</v>
      </c>
      <c r="AV411" s="36">
        <v>6332</v>
      </c>
      <c r="AW411" s="36">
        <v>24</v>
      </c>
      <c r="AX411" s="49">
        <v>3.7902716361339229E-3</v>
      </c>
      <c r="AZ411" s="44">
        <v>90008</v>
      </c>
      <c r="BA411" s="36">
        <v>689</v>
      </c>
      <c r="BB411" s="36">
        <v>2</v>
      </c>
      <c r="BC411" s="49">
        <v>2.9027576197387518E-3</v>
      </c>
      <c r="BE411" s="44">
        <v>93110</v>
      </c>
      <c r="BF411" s="36">
        <v>5624</v>
      </c>
      <c r="BG411" s="36">
        <v>9</v>
      </c>
      <c r="BH411" s="49">
        <v>1.6002844950213371E-3</v>
      </c>
    </row>
    <row r="412" spans="2:60" x14ac:dyDescent="0.25">
      <c r="B412" s="44">
        <v>92604</v>
      </c>
      <c r="C412" s="36">
        <v>10134</v>
      </c>
      <c r="D412" s="36">
        <v>37</v>
      </c>
      <c r="E412" s="49">
        <v>3.6510755871324253E-3</v>
      </c>
      <c r="G412" s="44">
        <v>90742</v>
      </c>
      <c r="H412" s="36">
        <v>650</v>
      </c>
      <c r="I412" s="36">
        <v>2</v>
      </c>
      <c r="J412" s="49">
        <v>3.0769230769230769E-3</v>
      </c>
      <c r="L412" s="44">
        <v>90703</v>
      </c>
      <c r="M412" s="36">
        <v>16310</v>
      </c>
      <c r="N412" s="36">
        <v>73</v>
      </c>
      <c r="O412" s="49">
        <v>4.4757817290006132E-3</v>
      </c>
      <c r="Q412" s="44">
        <v>90504</v>
      </c>
      <c r="R412" s="36">
        <v>11889</v>
      </c>
      <c r="S412" s="36">
        <v>55</v>
      </c>
      <c r="T412" s="49">
        <v>4.6261249894860796E-3</v>
      </c>
      <c r="V412" s="44">
        <v>91354</v>
      </c>
      <c r="W412" s="36">
        <v>11344</v>
      </c>
      <c r="X412" s="36">
        <v>43</v>
      </c>
      <c r="Y412" s="49">
        <v>3.790550070521862E-3</v>
      </c>
      <c r="AA412" s="44">
        <v>91001</v>
      </c>
      <c r="AB412" s="36">
        <v>12695</v>
      </c>
      <c r="AC412" s="36">
        <v>22</v>
      </c>
      <c r="AD412" s="49">
        <v>1.7329657345411579E-3</v>
      </c>
      <c r="AF412" s="44">
        <v>90606</v>
      </c>
      <c r="AG412" s="36">
        <v>8614</v>
      </c>
      <c r="AH412" s="36">
        <v>16</v>
      </c>
      <c r="AI412" s="49">
        <v>1.8574413745066172E-3</v>
      </c>
      <c r="AK412" s="44">
        <v>91104</v>
      </c>
      <c r="AL412" s="36">
        <v>2382</v>
      </c>
      <c r="AM412" s="36">
        <v>6</v>
      </c>
      <c r="AN412" s="49">
        <v>2.5188916876574307E-3</v>
      </c>
      <c r="AP412" s="44">
        <v>91024</v>
      </c>
      <c r="AQ412" s="36">
        <v>4968</v>
      </c>
      <c r="AR412" s="36">
        <v>14</v>
      </c>
      <c r="AS412" s="49">
        <v>2.8180354267310788E-3</v>
      </c>
      <c r="AU412" s="44">
        <v>91104</v>
      </c>
      <c r="AV412" s="36">
        <v>2378</v>
      </c>
      <c r="AW412" s="36">
        <v>9</v>
      </c>
      <c r="AX412" s="49">
        <v>3.7846930193439865E-3</v>
      </c>
      <c r="AZ412" s="44">
        <v>90245</v>
      </c>
      <c r="BA412" s="36">
        <v>7359</v>
      </c>
      <c r="BB412" s="36">
        <v>21</v>
      </c>
      <c r="BC412" s="49">
        <v>2.8536485935589076E-3</v>
      </c>
      <c r="BE412" s="44">
        <v>93001</v>
      </c>
      <c r="BF412" s="36">
        <v>13133</v>
      </c>
      <c r="BG412" s="36">
        <v>21</v>
      </c>
      <c r="BH412" s="49">
        <v>1.5990253559735018E-3</v>
      </c>
    </row>
    <row r="413" spans="2:60" x14ac:dyDescent="0.25">
      <c r="B413" s="43">
        <v>93105</v>
      </c>
      <c r="C413" s="37">
        <v>10415</v>
      </c>
      <c r="D413" s="37">
        <v>38</v>
      </c>
      <c r="E413" s="48">
        <v>3.6485837734037446E-3</v>
      </c>
      <c r="G413" s="43">
        <v>92549</v>
      </c>
      <c r="H413" s="37">
        <v>3914</v>
      </c>
      <c r="I413" s="37">
        <v>12</v>
      </c>
      <c r="J413" s="48">
        <v>3.0659172202350538E-3</v>
      </c>
      <c r="L413" s="43">
        <v>91780</v>
      </c>
      <c r="M413" s="37">
        <v>11842</v>
      </c>
      <c r="N413" s="37">
        <v>53</v>
      </c>
      <c r="O413" s="48">
        <v>4.4755953386252326E-3</v>
      </c>
      <c r="Q413" s="43">
        <v>91784</v>
      </c>
      <c r="R413" s="37">
        <v>9651</v>
      </c>
      <c r="S413" s="37">
        <v>44</v>
      </c>
      <c r="T413" s="48">
        <v>4.5591130452802822E-3</v>
      </c>
      <c r="V413" s="43">
        <v>93063</v>
      </c>
      <c r="W413" s="37">
        <v>19042</v>
      </c>
      <c r="X413" s="37">
        <v>72</v>
      </c>
      <c r="Y413" s="48">
        <v>3.7811154290515701E-3</v>
      </c>
      <c r="AA413" s="43">
        <v>90210</v>
      </c>
      <c r="AB413" s="37">
        <v>5774</v>
      </c>
      <c r="AC413" s="37">
        <v>10</v>
      </c>
      <c r="AD413" s="48">
        <v>1.7319016279875303E-3</v>
      </c>
      <c r="AF413" s="43">
        <v>92356</v>
      </c>
      <c r="AG413" s="37">
        <v>2743</v>
      </c>
      <c r="AH413" s="37">
        <v>5</v>
      </c>
      <c r="AI413" s="48">
        <v>1.8228217280349982E-3</v>
      </c>
      <c r="AK413" s="43">
        <v>93012</v>
      </c>
      <c r="AL413" s="37">
        <v>14102</v>
      </c>
      <c r="AM413" s="37">
        <v>35</v>
      </c>
      <c r="AN413" s="48">
        <v>2.4819174585165226E-3</v>
      </c>
      <c r="AP413" s="43">
        <v>90803</v>
      </c>
      <c r="AQ413" s="37">
        <v>18150</v>
      </c>
      <c r="AR413" s="37">
        <v>51</v>
      </c>
      <c r="AS413" s="48">
        <v>2.8099173553719006E-3</v>
      </c>
      <c r="AU413" s="43">
        <v>92305</v>
      </c>
      <c r="AV413" s="37">
        <v>529</v>
      </c>
      <c r="AW413" s="37">
        <v>2</v>
      </c>
      <c r="AX413" s="48">
        <v>3.780718336483932E-3</v>
      </c>
      <c r="AZ413" s="43">
        <v>90274</v>
      </c>
      <c r="BA413" s="37">
        <v>10078</v>
      </c>
      <c r="BB413" s="37">
        <v>28</v>
      </c>
      <c r="BC413" s="48">
        <v>2.7783290335384003E-3</v>
      </c>
      <c r="BE413" s="43">
        <v>90405</v>
      </c>
      <c r="BF413" s="37">
        <v>14453</v>
      </c>
      <c r="BG413" s="37">
        <v>23</v>
      </c>
      <c r="BH413" s="48">
        <v>1.5913651145090984E-3</v>
      </c>
    </row>
    <row r="414" spans="2:60" x14ac:dyDescent="0.25">
      <c r="B414" s="44">
        <v>92603</v>
      </c>
      <c r="C414" s="36">
        <v>8065</v>
      </c>
      <c r="D414" s="36">
        <v>29</v>
      </c>
      <c r="E414" s="49">
        <v>3.5957842529448234E-3</v>
      </c>
      <c r="G414" s="44">
        <v>92372</v>
      </c>
      <c r="H414" s="36">
        <v>1968</v>
      </c>
      <c r="I414" s="36">
        <v>6</v>
      </c>
      <c r="J414" s="49">
        <v>3.0487804878048782E-3</v>
      </c>
      <c r="L414" s="44">
        <v>93111</v>
      </c>
      <c r="M414" s="36">
        <v>6306</v>
      </c>
      <c r="N414" s="36">
        <v>28</v>
      </c>
      <c r="O414" s="49">
        <v>4.4402156676181413E-3</v>
      </c>
      <c r="Q414" s="44">
        <v>92618</v>
      </c>
      <c r="R414" s="36">
        <v>23760</v>
      </c>
      <c r="S414" s="36">
        <v>108</v>
      </c>
      <c r="T414" s="49">
        <v>4.5454545454545452E-3</v>
      </c>
      <c r="V414" s="44">
        <v>93065</v>
      </c>
      <c r="W414" s="36">
        <v>24923</v>
      </c>
      <c r="X414" s="36">
        <v>94</v>
      </c>
      <c r="Y414" s="49">
        <v>3.7716165790635157E-3</v>
      </c>
      <c r="AA414" s="44">
        <v>93067</v>
      </c>
      <c r="AB414" s="36">
        <v>587</v>
      </c>
      <c r="AC414" s="36">
        <v>1</v>
      </c>
      <c r="AD414" s="49">
        <v>1.7035775127768314E-3</v>
      </c>
      <c r="AF414" s="44">
        <v>92625</v>
      </c>
      <c r="AG414" s="36">
        <v>6629</v>
      </c>
      <c r="AH414" s="36">
        <v>12</v>
      </c>
      <c r="AI414" s="49">
        <v>1.8102277869965304E-3</v>
      </c>
      <c r="AK414" s="44">
        <v>93110</v>
      </c>
      <c r="AL414" s="36">
        <v>5691</v>
      </c>
      <c r="AM414" s="36">
        <v>14</v>
      </c>
      <c r="AN414" s="49">
        <v>2.4600246002460025E-3</v>
      </c>
      <c r="AP414" s="44">
        <v>93035</v>
      </c>
      <c r="AQ414" s="36">
        <v>11762</v>
      </c>
      <c r="AR414" s="36">
        <v>33</v>
      </c>
      <c r="AS414" s="49">
        <v>2.8056452984186364E-3</v>
      </c>
      <c r="AU414" s="44">
        <v>92661</v>
      </c>
      <c r="AV414" s="36">
        <v>2386</v>
      </c>
      <c r="AW414" s="36">
        <v>9</v>
      </c>
      <c r="AX414" s="49">
        <v>3.7720033528918693E-3</v>
      </c>
      <c r="AZ414" s="44">
        <v>90043</v>
      </c>
      <c r="BA414" s="36">
        <v>3621</v>
      </c>
      <c r="BB414" s="36">
        <v>10</v>
      </c>
      <c r="BC414" s="49">
        <v>2.7616680475006906E-3</v>
      </c>
      <c r="BE414" s="44">
        <v>91001</v>
      </c>
      <c r="BF414" s="36">
        <v>12680</v>
      </c>
      <c r="BG414" s="36">
        <v>20</v>
      </c>
      <c r="BH414" s="49">
        <v>1.5772870662460567E-3</v>
      </c>
    </row>
    <row r="415" spans="2:60" x14ac:dyDescent="0.25">
      <c r="B415" s="44">
        <v>92708</v>
      </c>
      <c r="C415" s="36">
        <v>19091</v>
      </c>
      <c r="D415" s="36">
        <v>68</v>
      </c>
      <c r="E415" s="49">
        <v>3.5618878005342831E-3</v>
      </c>
      <c r="G415" s="44">
        <v>91024</v>
      </c>
      <c r="H415" s="36">
        <v>4941</v>
      </c>
      <c r="I415" s="36">
        <v>15</v>
      </c>
      <c r="J415" s="49">
        <v>3.0358227079538553E-3</v>
      </c>
      <c r="L415" s="44">
        <v>92582</v>
      </c>
      <c r="M415" s="36">
        <v>4957</v>
      </c>
      <c r="N415" s="36">
        <v>22</v>
      </c>
      <c r="O415" s="49">
        <v>4.4381682469235425E-3</v>
      </c>
      <c r="Q415" s="44">
        <v>91755</v>
      </c>
      <c r="R415" s="36">
        <v>9040</v>
      </c>
      <c r="S415" s="36">
        <v>41</v>
      </c>
      <c r="T415" s="49">
        <v>4.5353982300884955E-3</v>
      </c>
      <c r="V415" s="44">
        <v>91765</v>
      </c>
      <c r="W415" s="36">
        <v>16209</v>
      </c>
      <c r="X415" s="36">
        <v>61</v>
      </c>
      <c r="Y415" s="49">
        <v>3.7633413535690047E-3</v>
      </c>
      <c r="AA415" s="44">
        <v>91381</v>
      </c>
      <c r="AB415" s="36">
        <v>7137</v>
      </c>
      <c r="AC415" s="36">
        <v>12</v>
      </c>
      <c r="AD415" s="49">
        <v>1.6813787305590584E-3</v>
      </c>
      <c r="AF415" s="44">
        <v>90211</v>
      </c>
      <c r="AG415" s="36">
        <v>3907</v>
      </c>
      <c r="AH415" s="36">
        <v>7</v>
      </c>
      <c r="AI415" s="49">
        <v>1.7916560020476069E-3</v>
      </c>
      <c r="AK415" s="44">
        <v>93003</v>
      </c>
      <c r="AL415" s="36">
        <v>19588</v>
      </c>
      <c r="AM415" s="36">
        <v>48</v>
      </c>
      <c r="AN415" s="49">
        <v>2.4504798856442721E-3</v>
      </c>
      <c r="AP415" s="44">
        <v>90232</v>
      </c>
      <c r="AQ415" s="36">
        <v>6064</v>
      </c>
      <c r="AR415" s="36">
        <v>17</v>
      </c>
      <c r="AS415" s="49">
        <v>2.8034300791556729E-3</v>
      </c>
      <c r="AU415" s="44">
        <v>91107</v>
      </c>
      <c r="AV415" s="36">
        <v>3724</v>
      </c>
      <c r="AW415" s="36">
        <v>14</v>
      </c>
      <c r="AX415" s="49">
        <v>3.7593984962406013E-3</v>
      </c>
      <c r="AZ415" s="44">
        <v>90402</v>
      </c>
      <c r="BA415" s="36">
        <v>4773</v>
      </c>
      <c r="BB415" s="36">
        <v>13</v>
      </c>
      <c r="BC415" s="49">
        <v>2.7236538864445843E-3</v>
      </c>
      <c r="BE415" s="44">
        <v>91007</v>
      </c>
      <c r="BF415" s="36">
        <v>12050</v>
      </c>
      <c r="BG415" s="36">
        <v>19</v>
      </c>
      <c r="BH415" s="49">
        <v>1.5767634854771783E-3</v>
      </c>
    </row>
    <row r="416" spans="2:60" x14ac:dyDescent="0.25">
      <c r="B416" s="44">
        <v>91107</v>
      </c>
      <c r="C416" s="36">
        <v>3695</v>
      </c>
      <c r="D416" s="36">
        <v>13</v>
      </c>
      <c r="E416" s="49">
        <v>3.5182679296346412E-3</v>
      </c>
      <c r="G416" s="44">
        <v>91737</v>
      </c>
      <c r="H416" s="36">
        <v>8612</v>
      </c>
      <c r="I416" s="36">
        <v>26</v>
      </c>
      <c r="J416" s="49">
        <v>3.0190431955411053E-3</v>
      </c>
      <c r="L416" s="44">
        <v>92602</v>
      </c>
      <c r="M416" s="36">
        <v>10683</v>
      </c>
      <c r="N416" s="36">
        <v>47</v>
      </c>
      <c r="O416" s="49">
        <v>4.3995132453430686E-3</v>
      </c>
      <c r="Q416" s="44">
        <v>91008</v>
      </c>
      <c r="R416" s="36">
        <v>442</v>
      </c>
      <c r="S416" s="36">
        <v>2</v>
      </c>
      <c r="T416" s="49">
        <v>4.5248868778280547E-3</v>
      </c>
      <c r="V416" s="44">
        <v>92586</v>
      </c>
      <c r="W416" s="36">
        <v>10156</v>
      </c>
      <c r="X416" s="36">
        <v>38</v>
      </c>
      <c r="Y416" s="49">
        <v>3.7416305632138637E-3</v>
      </c>
      <c r="AA416" s="44">
        <v>90232</v>
      </c>
      <c r="AB416" s="36">
        <v>6063</v>
      </c>
      <c r="AC416" s="36">
        <v>10</v>
      </c>
      <c r="AD416" s="49">
        <v>1.6493485073396008E-3</v>
      </c>
      <c r="AF416" s="44">
        <v>90403</v>
      </c>
      <c r="AG416" s="36">
        <v>14651</v>
      </c>
      <c r="AH416" s="36">
        <v>26</v>
      </c>
      <c r="AI416" s="49">
        <v>1.7746228926353151E-3</v>
      </c>
      <c r="AK416" s="44">
        <v>91780</v>
      </c>
      <c r="AL416" s="36">
        <v>11900</v>
      </c>
      <c r="AM416" s="36">
        <v>29</v>
      </c>
      <c r="AN416" s="49">
        <v>2.4369747899159666E-3</v>
      </c>
      <c r="AP416" s="44">
        <v>92646</v>
      </c>
      <c r="AQ416" s="36">
        <v>21800</v>
      </c>
      <c r="AR416" s="36">
        <v>61</v>
      </c>
      <c r="AS416" s="49">
        <v>2.7981651376146788E-3</v>
      </c>
      <c r="AU416" s="44">
        <v>90405</v>
      </c>
      <c r="AV416" s="36">
        <v>14528</v>
      </c>
      <c r="AW416" s="36">
        <v>54</v>
      </c>
      <c r="AX416" s="49">
        <v>3.7169603524229073E-3</v>
      </c>
      <c r="AZ416" s="44">
        <v>93033</v>
      </c>
      <c r="BA416" s="36">
        <v>16050</v>
      </c>
      <c r="BB416" s="36">
        <v>43</v>
      </c>
      <c r="BC416" s="49">
        <v>2.679127725856698E-3</v>
      </c>
      <c r="BE416" s="44">
        <v>90210</v>
      </c>
      <c r="BF416" s="36">
        <v>5757</v>
      </c>
      <c r="BG416" s="36">
        <v>9</v>
      </c>
      <c r="BH416" s="49">
        <v>1.563314226159458E-3</v>
      </c>
    </row>
    <row r="417" spans="2:60" x14ac:dyDescent="0.25">
      <c r="B417" s="44">
        <v>92649</v>
      </c>
      <c r="C417" s="36">
        <v>14269</v>
      </c>
      <c r="D417" s="36">
        <v>50</v>
      </c>
      <c r="E417" s="49">
        <v>3.5040997967622119E-3</v>
      </c>
      <c r="G417" s="44">
        <v>91214</v>
      </c>
      <c r="H417" s="36">
        <v>5074</v>
      </c>
      <c r="I417" s="36">
        <v>15</v>
      </c>
      <c r="J417" s="49">
        <v>2.9562475364603865E-3</v>
      </c>
      <c r="L417" s="44">
        <v>92397</v>
      </c>
      <c r="M417" s="36">
        <v>2974</v>
      </c>
      <c r="N417" s="36">
        <v>13</v>
      </c>
      <c r="O417" s="49">
        <v>4.3712172158708812E-3</v>
      </c>
      <c r="Q417" s="44">
        <v>92352</v>
      </c>
      <c r="R417" s="36">
        <v>9340</v>
      </c>
      <c r="S417" s="36">
        <v>42</v>
      </c>
      <c r="T417" s="49">
        <v>4.4967880085653106E-3</v>
      </c>
      <c r="V417" s="44">
        <v>93529</v>
      </c>
      <c r="W417" s="36">
        <v>804</v>
      </c>
      <c r="X417" s="36">
        <v>3</v>
      </c>
      <c r="Y417" s="49">
        <v>3.7313432835820895E-3</v>
      </c>
      <c r="AA417" s="44">
        <v>93063</v>
      </c>
      <c r="AB417" s="36">
        <v>19084</v>
      </c>
      <c r="AC417" s="36">
        <v>31</v>
      </c>
      <c r="AD417" s="49">
        <v>1.6243974009641584E-3</v>
      </c>
      <c r="AF417" s="44">
        <v>90278</v>
      </c>
      <c r="AG417" s="36">
        <v>16930</v>
      </c>
      <c r="AH417" s="36">
        <v>30</v>
      </c>
      <c r="AI417" s="49">
        <v>1.7720023626698169E-3</v>
      </c>
      <c r="AK417" s="44">
        <v>91745</v>
      </c>
      <c r="AL417" s="36">
        <v>16456</v>
      </c>
      <c r="AM417" s="36">
        <v>40</v>
      </c>
      <c r="AN417" s="49">
        <v>2.4307243558580457E-3</v>
      </c>
      <c r="AP417" s="44">
        <v>91361</v>
      </c>
      <c r="AQ417" s="36">
        <v>8725</v>
      </c>
      <c r="AR417" s="36">
        <v>24</v>
      </c>
      <c r="AS417" s="49">
        <v>2.7507163323782233E-3</v>
      </c>
      <c r="AU417" s="44">
        <v>93063</v>
      </c>
      <c r="AV417" s="36">
        <v>19105</v>
      </c>
      <c r="AW417" s="36">
        <v>71</v>
      </c>
      <c r="AX417" s="49">
        <v>3.7163046322952107E-3</v>
      </c>
      <c r="AZ417" s="44">
        <v>92649</v>
      </c>
      <c r="BA417" s="36">
        <v>14250</v>
      </c>
      <c r="BB417" s="36">
        <v>38</v>
      </c>
      <c r="BC417" s="49">
        <v>2.6666666666666666E-3</v>
      </c>
      <c r="BE417" s="44">
        <v>93040</v>
      </c>
      <c r="BF417" s="36">
        <v>649</v>
      </c>
      <c r="BG417" s="36">
        <v>1</v>
      </c>
      <c r="BH417" s="49">
        <v>1.5408320493066256E-3</v>
      </c>
    </row>
    <row r="418" spans="2:60" x14ac:dyDescent="0.25">
      <c r="B418" s="44">
        <v>92660</v>
      </c>
      <c r="C418" s="36">
        <v>15700</v>
      </c>
      <c r="D418" s="36">
        <v>55</v>
      </c>
      <c r="E418" s="49">
        <v>3.5031847133757963E-3</v>
      </c>
      <c r="G418" s="44">
        <v>90008</v>
      </c>
      <c r="H418" s="36">
        <v>682</v>
      </c>
      <c r="I418" s="36">
        <v>2</v>
      </c>
      <c r="J418" s="49">
        <v>2.9325513196480938E-3</v>
      </c>
      <c r="L418" s="44">
        <v>90275</v>
      </c>
      <c r="M418" s="36">
        <v>16518</v>
      </c>
      <c r="N418" s="36">
        <v>72</v>
      </c>
      <c r="O418" s="49">
        <v>4.3588812204867419E-3</v>
      </c>
      <c r="Q418" s="44">
        <v>90623</v>
      </c>
      <c r="R418" s="36">
        <v>5356</v>
      </c>
      <c r="S418" s="36">
        <v>24</v>
      </c>
      <c r="T418" s="49">
        <v>4.4809559372666168E-3</v>
      </c>
      <c r="V418" s="44">
        <v>91784</v>
      </c>
      <c r="W418" s="36">
        <v>9665</v>
      </c>
      <c r="X418" s="36">
        <v>36</v>
      </c>
      <c r="Y418" s="49">
        <v>3.7247801345059494E-3</v>
      </c>
      <c r="AA418" s="44">
        <v>91107</v>
      </c>
      <c r="AB418" s="36">
        <v>3704</v>
      </c>
      <c r="AC418" s="36">
        <v>6</v>
      </c>
      <c r="AD418" s="49">
        <v>1.6198704103671706E-3</v>
      </c>
      <c r="AF418" s="44">
        <v>93004</v>
      </c>
      <c r="AG418" s="36">
        <v>10800</v>
      </c>
      <c r="AH418" s="36">
        <v>19</v>
      </c>
      <c r="AI418" s="49">
        <v>1.7592592592592592E-3</v>
      </c>
      <c r="AK418" s="44">
        <v>90505</v>
      </c>
      <c r="AL418" s="36">
        <v>14439</v>
      </c>
      <c r="AM418" s="36">
        <v>35</v>
      </c>
      <c r="AN418" s="49">
        <v>2.4239905810651708E-3</v>
      </c>
      <c r="AP418" s="44">
        <v>90713</v>
      </c>
      <c r="AQ418" s="36">
        <v>9905</v>
      </c>
      <c r="AR418" s="36">
        <v>27</v>
      </c>
      <c r="AS418" s="49">
        <v>2.7258960121150934E-3</v>
      </c>
      <c r="AU418" s="44">
        <v>93529</v>
      </c>
      <c r="AV418" s="36">
        <v>808</v>
      </c>
      <c r="AW418" s="36">
        <v>3</v>
      </c>
      <c r="AX418" s="49">
        <v>3.7128712871287127E-3</v>
      </c>
      <c r="AZ418" s="44">
        <v>91030</v>
      </c>
      <c r="BA418" s="36">
        <v>11074</v>
      </c>
      <c r="BB418" s="36">
        <v>29</v>
      </c>
      <c r="BC418" s="49">
        <v>2.6187466136897235E-3</v>
      </c>
      <c r="BE418" s="44">
        <v>91780</v>
      </c>
      <c r="BF418" s="36">
        <v>11867</v>
      </c>
      <c r="BG418" s="36">
        <v>18</v>
      </c>
      <c r="BH418" s="49">
        <v>1.516811325524564E-3</v>
      </c>
    </row>
    <row r="419" spans="2:60" x14ac:dyDescent="0.25">
      <c r="B419" s="44">
        <v>90803</v>
      </c>
      <c r="C419" s="36">
        <v>17984</v>
      </c>
      <c r="D419" s="36">
        <v>63</v>
      </c>
      <c r="E419" s="49">
        <v>3.5031138790035587E-3</v>
      </c>
      <c r="G419" s="44">
        <v>92657</v>
      </c>
      <c r="H419" s="36">
        <v>5481</v>
      </c>
      <c r="I419" s="36">
        <v>16</v>
      </c>
      <c r="J419" s="49">
        <v>2.9191753329684362E-3</v>
      </c>
      <c r="L419" s="44">
        <v>91775</v>
      </c>
      <c r="M419" s="36">
        <v>8505</v>
      </c>
      <c r="N419" s="36">
        <v>37</v>
      </c>
      <c r="O419" s="49">
        <v>4.3503821281599062E-3</v>
      </c>
      <c r="Q419" s="44">
        <v>92602</v>
      </c>
      <c r="R419" s="36">
        <v>10739</v>
      </c>
      <c r="S419" s="36">
        <v>48</v>
      </c>
      <c r="T419" s="49">
        <v>4.4696899152621289E-3</v>
      </c>
      <c r="V419" s="44">
        <v>93010</v>
      </c>
      <c r="W419" s="36">
        <v>17429</v>
      </c>
      <c r="X419" s="36">
        <v>64</v>
      </c>
      <c r="Y419" s="49">
        <v>3.6720408514544726E-3</v>
      </c>
      <c r="AA419" s="44">
        <v>92262</v>
      </c>
      <c r="AB419" s="36">
        <v>18740</v>
      </c>
      <c r="AC419" s="36">
        <v>30</v>
      </c>
      <c r="AD419" s="49">
        <v>1.6008537886872999E-3</v>
      </c>
      <c r="AF419" s="44">
        <v>90405</v>
      </c>
      <c r="AG419" s="36">
        <v>14617</v>
      </c>
      <c r="AH419" s="36">
        <v>25</v>
      </c>
      <c r="AI419" s="49">
        <v>1.7103372785113224E-3</v>
      </c>
      <c r="AK419" s="44">
        <v>91108</v>
      </c>
      <c r="AL419" s="36">
        <v>4543</v>
      </c>
      <c r="AM419" s="36">
        <v>11</v>
      </c>
      <c r="AN419" s="49">
        <v>2.4213075060532689E-3</v>
      </c>
      <c r="AP419" s="44">
        <v>92620</v>
      </c>
      <c r="AQ419" s="36">
        <v>23176</v>
      </c>
      <c r="AR419" s="36">
        <v>63</v>
      </c>
      <c r="AS419" s="49">
        <v>2.7183293061788056E-3</v>
      </c>
      <c r="AU419" s="44">
        <v>90803</v>
      </c>
      <c r="AV419" s="36">
        <v>18069</v>
      </c>
      <c r="AW419" s="36">
        <v>67</v>
      </c>
      <c r="AX419" s="49">
        <v>3.7080081908240632E-3</v>
      </c>
      <c r="AZ419" s="44">
        <v>90808</v>
      </c>
      <c r="BA419" s="36">
        <v>14658</v>
      </c>
      <c r="BB419" s="36">
        <v>38</v>
      </c>
      <c r="BC419" s="49">
        <v>2.5924409878564608E-3</v>
      </c>
      <c r="BE419" s="44">
        <v>90503</v>
      </c>
      <c r="BF419" s="36">
        <v>17352</v>
      </c>
      <c r="BG419" s="36">
        <v>25</v>
      </c>
      <c r="BH419" s="49">
        <v>1.4407561088059014E-3</v>
      </c>
    </row>
    <row r="420" spans="2:60" x14ac:dyDescent="0.25">
      <c r="B420" s="43">
        <v>92508</v>
      </c>
      <c r="C420" s="37">
        <v>1999</v>
      </c>
      <c r="D420" s="37">
        <v>7</v>
      </c>
      <c r="E420" s="48">
        <v>3.5017508754377189E-3</v>
      </c>
      <c r="G420" s="43">
        <v>91765</v>
      </c>
      <c r="H420" s="37">
        <v>16158</v>
      </c>
      <c r="I420" s="37">
        <v>47</v>
      </c>
      <c r="J420" s="48">
        <v>2.9087758385938855E-3</v>
      </c>
      <c r="L420" s="43">
        <v>90245</v>
      </c>
      <c r="M420" s="37">
        <v>7387</v>
      </c>
      <c r="N420" s="37">
        <v>32</v>
      </c>
      <c r="O420" s="48">
        <v>4.3319344794909981E-3</v>
      </c>
      <c r="Q420" s="43">
        <v>91775</v>
      </c>
      <c r="R420" s="37">
        <v>8534</v>
      </c>
      <c r="S420" s="37">
        <v>38</v>
      </c>
      <c r="T420" s="48">
        <v>4.4527771267869696E-3</v>
      </c>
      <c r="V420" s="43">
        <v>93111</v>
      </c>
      <c r="W420" s="37">
        <v>6325</v>
      </c>
      <c r="X420" s="37">
        <v>23</v>
      </c>
      <c r="Y420" s="48">
        <v>3.6363636363636364E-3</v>
      </c>
      <c r="AA420" s="43">
        <v>92679</v>
      </c>
      <c r="AB420" s="37">
        <v>7523</v>
      </c>
      <c r="AC420" s="37">
        <v>12</v>
      </c>
      <c r="AD420" s="48">
        <v>1.5951083344410474E-3</v>
      </c>
      <c r="AF420" s="43">
        <v>90290</v>
      </c>
      <c r="AG420" s="37">
        <v>2358</v>
      </c>
      <c r="AH420" s="37">
        <v>4</v>
      </c>
      <c r="AI420" s="48">
        <v>1.6963528413910093E-3</v>
      </c>
      <c r="AK420" s="43">
        <v>91030</v>
      </c>
      <c r="AL420" s="37">
        <v>11159</v>
      </c>
      <c r="AM420" s="37">
        <v>27</v>
      </c>
      <c r="AN420" s="48">
        <v>2.4195716462048571E-3</v>
      </c>
      <c r="AP420" s="43">
        <v>92676</v>
      </c>
      <c r="AQ420" s="37">
        <v>738</v>
      </c>
      <c r="AR420" s="37">
        <v>2</v>
      </c>
      <c r="AS420" s="48">
        <v>2.7100271002710027E-3</v>
      </c>
      <c r="AU420" s="43">
        <v>91362</v>
      </c>
      <c r="AV420" s="37">
        <v>13985</v>
      </c>
      <c r="AW420" s="37">
        <v>51</v>
      </c>
      <c r="AX420" s="48">
        <v>3.6467643904183051E-3</v>
      </c>
      <c r="AZ420" s="43">
        <v>93010</v>
      </c>
      <c r="BA420" s="37">
        <v>17384</v>
      </c>
      <c r="BB420" s="37">
        <v>45</v>
      </c>
      <c r="BC420" s="48">
        <v>2.5885872066267832E-3</v>
      </c>
      <c r="BE420" s="43">
        <v>93553</v>
      </c>
      <c r="BF420" s="37">
        <v>700</v>
      </c>
      <c r="BG420" s="37">
        <v>1</v>
      </c>
      <c r="BH420" s="48">
        <v>1.4285714285714286E-3</v>
      </c>
    </row>
    <row r="421" spans="2:60" x14ac:dyDescent="0.25">
      <c r="B421" s="44">
        <v>90232</v>
      </c>
      <c r="C421" s="36">
        <v>6008</v>
      </c>
      <c r="D421" s="36">
        <v>21</v>
      </c>
      <c r="E421" s="49">
        <v>3.4953395472703064E-3</v>
      </c>
      <c r="G421" s="44">
        <v>92352</v>
      </c>
      <c r="H421" s="36">
        <v>9331</v>
      </c>
      <c r="I421" s="36">
        <v>27</v>
      </c>
      <c r="J421" s="49">
        <v>2.8935805379916406E-3</v>
      </c>
      <c r="L421" s="44">
        <v>92264</v>
      </c>
      <c r="M421" s="36">
        <v>15489</v>
      </c>
      <c r="N421" s="36">
        <v>67</v>
      </c>
      <c r="O421" s="49">
        <v>4.3256504616179222E-3</v>
      </c>
      <c r="Q421" s="44">
        <v>91789</v>
      </c>
      <c r="R421" s="36">
        <v>13100</v>
      </c>
      <c r="S421" s="36">
        <v>58</v>
      </c>
      <c r="T421" s="49">
        <v>4.4274809160305345E-3</v>
      </c>
      <c r="V421" s="44">
        <v>93004</v>
      </c>
      <c r="W421" s="36">
        <v>10612</v>
      </c>
      <c r="X421" s="36">
        <v>38</v>
      </c>
      <c r="Y421" s="49">
        <v>3.5808518658122881E-3</v>
      </c>
      <c r="AA421" s="44">
        <v>91745</v>
      </c>
      <c r="AB421" s="36">
        <v>16387</v>
      </c>
      <c r="AC421" s="36">
        <v>26</v>
      </c>
      <c r="AD421" s="49">
        <v>1.5866235430524196E-3</v>
      </c>
      <c r="AF421" s="44">
        <v>90266</v>
      </c>
      <c r="AG421" s="36">
        <v>14741</v>
      </c>
      <c r="AH421" s="36">
        <v>25</v>
      </c>
      <c r="AI421" s="49">
        <v>1.6959500712299029E-3</v>
      </c>
      <c r="AK421" s="44">
        <v>93021</v>
      </c>
      <c r="AL421" s="36">
        <v>12429</v>
      </c>
      <c r="AM421" s="36">
        <v>30</v>
      </c>
      <c r="AN421" s="49">
        <v>2.4137098720733766E-3</v>
      </c>
      <c r="AP421" s="44">
        <v>92285</v>
      </c>
      <c r="AQ421" s="36">
        <v>1488</v>
      </c>
      <c r="AR421" s="36">
        <v>4</v>
      </c>
      <c r="AS421" s="49">
        <v>2.6881720430107529E-3</v>
      </c>
      <c r="AU421" s="44">
        <v>92518</v>
      </c>
      <c r="AV421" s="36">
        <v>550</v>
      </c>
      <c r="AW421" s="36">
        <v>2</v>
      </c>
      <c r="AX421" s="49">
        <v>3.6363636363636364E-3</v>
      </c>
      <c r="AZ421" s="44">
        <v>90746</v>
      </c>
      <c r="BA421" s="36">
        <v>8560</v>
      </c>
      <c r="BB421" s="36">
        <v>22</v>
      </c>
      <c r="BC421" s="49">
        <v>2.5700934579439253E-3</v>
      </c>
      <c r="BE421" s="44">
        <v>92267</v>
      </c>
      <c r="BF421" s="36">
        <v>707</v>
      </c>
      <c r="BG421" s="36">
        <v>1</v>
      </c>
      <c r="BH421" s="49">
        <v>1.4144271570014145E-3</v>
      </c>
    </row>
    <row r="422" spans="2:60" x14ac:dyDescent="0.25">
      <c r="B422" s="44">
        <v>90210</v>
      </c>
      <c r="C422" s="36">
        <v>5770</v>
      </c>
      <c r="D422" s="36">
        <v>20</v>
      </c>
      <c r="E422" s="49">
        <v>3.4662045060658577E-3</v>
      </c>
      <c r="G422" s="44">
        <v>90505</v>
      </c>
      <c r="H422" s="36">
        <v>14335</v>
      </c>
      <c r="I422" s="36">
        <v>41</v>
      </c>
      <c r="J422" s="49">
        <v>2.8601325427275899E-3</v>
      </c>
      <c r="L422" s="44">
        <v>90210</v>
      </c>
      <c r="M422" s="36">
        <v>5791</v>
      </c>
      <c r="N422" s="36">
        <v>25</v>
      </c>
      <c r="O422" s="49">
        <v>4.3170436884821277E-3</v>
      </c>
      <c r="Q422" s="44">
        <v>93238</v>
      </c>
      <c r="R422" s="36">
        <v>1140</v>
      </c>
      <c r="S422" s="36">
        <v>5</v>
      </c>
      <c r="T422" s="49">
        <v>4.3859649122807015E-3</v>
      </c>
      <c r="V422" s="44">
        <v>90245</v>
      </c>
      <c r="W422" s="36">
        <v>7360</v>
      </c>
      <c r="X422" s="36">
        <v>26</v>
      </c>
      <c r="Y422" s="49">
        <v>3.5326086956521739E-3</v>
      </c>
      <c r="AA422" s="44">
        <v>91711</v>
      </c>
      <c r="AB422" s="36">
        <v>12728</v>
      </c>
      <c r="AC422" s="36">
        <v>20</v>
      </c>
      <c r="AD422" s="49">
        <v>1.5713387806411063E-3</v>
      </c>
      <c r="AF422" s="44">
        <v>93238</v>
      </c>
      <c r="AG422" s="36">
        <v>1180</v>
      </c>
      <c r="AH422" s="36">
        <v>2</v>
      </c>
      <c r="AI422" s="49">
        <v>1.6949152542372881E-3</v>
      </c>
      <c r="AK422" s="44">
        <v>91024</v>
      </c>
      <c r="AL422" s="36">
        <v>4983</v>
      </c>
      <c r="AM422" s="36">
        <v>12</v>
      </c>
      <c r="AN422" s="49">
        <v>2.4081878386514148E-3</v>
      </c>
      <c r="AP422" s="44">
        <v>91801</v>
      </c>
      <c r="AQ422" s="36">
        <v>21040</v>
      </c>
      <c r="AR422" s="36">
        <v>56</v>
      </c>
      <c r="AS422" s="49">
        <v>2.6615969581749049E-3</v>
      </c>
      <c r="AU422" s="44">
        <v>91214</v>
      </c>
      <c r="AV422" s="36">
        <v>5086</v>
      </c>
      <c r="AW422" s="36">
        <v>18</v>
      </c>
      <c r="AX422" s="49">
        <v>3.5391270153362171E-3</v>
      </c>
      <c r="AZ422" s="44">
        <v>90066</v>
      </c>
      <c r="BA422" s="36">
        <v>2346</v>
      </c>
      <c r="BB422" s="36">
        <v>6</v>
      </c>
      <c r="BC422" s="49">
        <v>2.5575447570332483E-3</v>
      </c>
      <c r="BE422" s="44">
        <v>92339</v>
      </c>
      <c r="BF422" s="36">
        <v>713</v>
      </c>
      <c r="BG422" s="36">
        <v>1</v>
      </c>
      <c r="BH422" s="49">
        <v>1.4025245441795231E-3</v>
      </c>
    </row>
    <row r="423" spans="2:60" x14ac:dyDescent="0.25">
      <c r="B423" s="44">
        <v>90290</v>
      </c>
      <c r="C423" s="36">
        <v>2335</v>
      </c>
      <c r="D423" s="36">
        <v>8</v>
      </c>
      <c r="E423" s="49">
        <v>3.4261241970021412E-3</v>
      </c>
      <c r="G423" s="44">
        <v>90660</v>
      </c>
      <c r="H423" s="36">
        <v>16291</v>
      </c>
      <c r="I423" s="36">
        <v>46</v>
      </c>
      <c r="J423" s="49">
        <v>2.8236449573384079E-3</v>
      </c>
      <c r="L423" s="44">
        <v>90660</v>
      </c>
      <c r="M423" s="36">
        <v>16288</v>
      </c>
      <c r="N423" s="36">
        <v>70</v>
      </c>
      <c r="O423" s="49">
        <v>4.2976424361493128E-3</v>
      </c>
      <c r="Q423" s="44">
        <v>91361</v>
      </c>
      <c r="R423" s="36">
        <v>8691</v>
      </c>
      <c r="S423" s="36">
        <v>38</v>
      </c>
      <c r="T423" s="49">
        <v>4.3723392014727884E-3</v>
      </c>
      <c r="V423" s="44">
        <v>91030</v>
      </c>
      <c r="W423" s="36">
        <v>11087</v>
      </c>
      <c r="X423" s="36">
        <v>39</v>
      </c>
      <c r="Y423" s="49">
        <v>3.5176332641832777E-3</v>
      </c>
      <c r="AA423" s="44">
        <v>90742</v>
      </c>
      <c r="AB423" s="36">
        <v>642</v>
      </c>
      <c r="AC423" s="36">
        <v>1</v>
      </c>
      <c r="AD423" s="49">
        <v>1.557632398753894E-3</v>
      </c>
      <c r="AF423" s="44">
        <v>92241</v>
      </c>
      <c r="AG423" s="36">
        <v>1793</v>
      </c>
      <c r="AH423" s="36">
        <v>3</v>
      </c>
      <c r="AI423" s="49">
        <v>1.6731734523145567E-3</v>
      </c>
      <c r="AK423" s="44">
        <v>92321</v>
      </c>
      <c r="AL423" s="36">
        <v>416</v>
      </c>
      <c r="AM423" s="36">
        <v>1</v>
      </c>
      <c r="AN423" s="49">
        <v>2.403846153846154E-3</v>
      </c>
      <c r="AP423" s="44">
        <v>91360</v>
      </c>
      <c r="AQ423" s="36">
        <v>15272</v>
      </c>
      <c r="AR423" s="36">
        <v>40</v>
      </c>
      <c r="AS423" s="49">
        <v>2.6191723415400735E-3</v>
      </c>
      <c r="AU423" s="44">
        <v>90501</v>
      </c>
      <c r="AV423" s="36">
        <v>8763</v>
      </c>
      <c r="AW423" s="36">
        <v>31</v>
      </c>
      <c r="AX423" s="49">
        <v>3.5376012781011068E-3</v>
      </c>
      <c r="AZ423" s="44">
        <v>90290</v>
      </c>
      <c r="BA423" s="36">
        <v>2349</v>
      </c>
      <c r="BB423" s="36">
        <v>6</v>
      </c>
      <c r="BC423" s="49">
        <v>2.554278416347382E-3</v>
      </c>
      <c r="BE423" s="44">
        <v>90404</v>
      </c>
      <c r="BF423" s="36">
        <v>10731</v>
      </c>
      <c r="BG423" s="36">
        <v>15</v>
      </c>
      <c r="BH423" s="49">
        <v>1.3978194017332962E-3</v>
      </c>
    </row>
    <row r="424" spans="2:60" x14ac:dyDescent="0.25">
      <c r="B424" s="44">
        <v>93012</v>
      </c>
      <c r="C424" s="36">
        <v>13871</v>
      </c>
      <c r="D424" s="36">
        <v>47</v>
      </c>
      <c r="E424" s="49">
        <v>3.3883642131064813E-3</v>
      </c>
      <c r="G424" s="44">
        <v>90274</v>
      </c>
      <c r="H424" s="36">
        <v>9955</v>
      </c>
      <c r="I424" s="36">
        <v>28</v>
      </c>
      <c r="J424" s="49">
        <v>2.8126569563033652E-3</v>
      </c>
      <c r="L424" s="44">
        <v>92606</v>
      </c>
      <c r="M424" s="36">
        <v>8858</v>
      </c>
      <c r="N424" s="36">
        <v>38</v>
      </c>
      <c r="O424" s="49">
        <v>4.289907428313389E-3</v>
      </c>
      <c r="Q424" s="44">
        <v>90265</v>
      </c>
      <c r="R424" s="36">
        <v>7816</v>
      </c>
      <c r="S424" s="36">
        <v>34</v>
      </c>
      <c r="T424" s="49">
        <v>4.3500511770726714E-3</v>
      </c>
      <c r="V424" s="44">
        <v>90404</v>
      </c>
      <c r="W424" s="36">
        <v>10622</v>
      </c>
      <c r="X424" s="36">
        <v>37</v>
      </c>
      <c r="Y424" s="49">
        <v>3.4833364714742985E-3</v>
      </c>
      <c r="AA424" s="44">
        <v>90278</v>
      </c>
      <c r="AB424" s="36">
        <v>16824</v>
      </c>
      <c r="AC424" s="36">
        <v>26</v>
      </c>
      <c r="AD424" s="49">
        <v>1.5454113171659534E-3</v>
      </c>
      <c r="AF424" s="44">
        <v>92661</v>
      </c>
      <c r="AG424" s="36">
        <v>2404</v>
      </c>
      <c r="AH424" s="36">
        <v>4</v>
      </c>
      <c r="AI424" s="49">
        <v>1.6638935108153079E-3</v>
      </c>
      <c r="AK424" s="44">
        <v>93510</v>
      </c>
      <c r="AL424" s="36">
        <v>2510</v>
      </c>
      <c r="AM424" s="36">
        <v>6</v>
      </c>
      <c r="AN424" s="49">
        <v>2.3904382470119521E-3</v>
      </c>
      <c r="AP424" s="44">
        <v>93004</v>
      </c>
      <c r="AQ424" s="36">
        <v>10798</v>
      </c>
      <c r="AR424" s="36">
        <v>28</v>
      </c>
      <c r="AS424" s="49">
        <v>2.5930727912576402E-3</v>
      </c>
      <c r="AU424" s="44">
        <v>93103</v>
      </c>
      <c r="AV424" s="36">
        <v>7539</v>
      </c>
      <c r="AW424" s="36">
        <v>26</v>
      </c>
      <c r="AX424" s="49">
        <v>3.4487332537471815E-3</v>
      </c>
      <c r="AZ424" s="44">
        <v>93013</v>
      </c>
      <c r="BA424" s="36">
        <v>6304</v>
      </c>
      <c r="BB424" s="36">
        <v>16</v>
      </c>
      <c r="BC424" s="49">
        <v>2.5380710659898475E-3</v>
      </c>
      <c r="BE424" s="44">
        <v>92625</v>
      </c>
      <c r="BF424" s="36">
        <v>6568</v>
      </c>
      <c r="BG424" s="36">
        <v>9</v>
      </c>
      <c r="BH424" s="49">
        <v>1.3702801461632156E-3</v>
      </c>
    </row>
    <row r="425" spans="2:60" x14ac:dyDescent="0.25">
      <c r="B425" s="44">
        <v>90405</v>
      </c>
      <c r="C425" s="36">
        <v>14464</v>
      </c>
      <c r="D425" s="36">
        <v>49</v>
      </c>
      <c r="E425" s="49">
        <v>3.3877212389380532E-3</v>
      </c>
      <c r="G425" s="44">
        <v>91711</v>
      </c>
      <c r="H425" s="36">
        <v>12452</v>
      </c>
      <c r="I425" s="36">
        <v>35</v>
      </c>
      <c r="J425" s="49">
        <v>2.8107934468358498E-3</v>
      </c>
      <c r="L425" s="44">
        <v>90290</v>
      </c>
      <c r="M425" s="36">
        <v>2341</v>
      </c>
      <c r="N425" s="36">
        <v>10</v>
      </c>
      <c r="O425" s="49">
        <v>4.2716787697565147E-3</v>
      </c>
      <c r="Q425" s="44">
        <v>92660</v>
      </c>
      <c r="R425" s="36">
        <v>16294</v>
      </c>
      <c r="S425" s="36">
        <v>70</v>
      </c>
      <c r="T425" s="49">
        <v>4.2960598993494539E-3</v>
      </c>
      <c r="V425" s="44">
        <v>92692</v>
      </c>
      <c r="W425" s="36">
        <v>11901</v>
      </c>
      <c r="X425" s="36">
        <v>41</v>
      </c>
      <c r="Y425" s="49">
        <v>3.4450886480127721E-3</v>
      </c>
      <c r="AA425" s="44">
        <v>93664</v>
      </c>
      <c r="AB425" s="36">
        <v>1947</v>
      </c>
      <c r="AC425" s="36">
        <v>3</v>
      </c>
      <c r="AD425" s="49">
        <v>1.5408320493066256E-3</v>
      </c>
      <c r="AF425" s="44">
        <v>91377</v>
      </c>
      <c r="AG425" s="36">
        <v>5455</v>
      </c>
      <c r="AH425" s="36">
        <v>9</v>
      </c>
      <c r="AI425" s="49">
        <v>1.6498625114573786E-3</v>
      </c>
      <c r="AK425" s="44">
        <v>93023</v>
      </c>
      <c r="AL425" s="36">
        <v>8084</v>
      </c>
      <c r="AM425" s="36">
        <v>19</v>
      </c>
      <c r="AN425" s="49">
        <v>2.3503216229589312E-3</v>
      </c>
      <c r="AP425" s="44">
        <v>91301</v>
      </c>
      <c r="AQ425" s="36">
        <v>9320</v>
      </c>
      <c r="AR425" s="36">
        <v>24</v>
      </c>
      <c r="AS425" s="49">
        <v>2.5751072961373391E-3</v>
      </c>
      <c r="AU425" s="44">
        <v>93105</v>
      </c>
      <c r="AV425" s="36">
        <v>10451</v>
      </c>
      <c r="AW425" s="36">
        <v>36</v>
      </c>
      <c r="AX425" s="49">
        <v>3.4446464453162379E-3</v>
      </c>
      <c r="AZ425" s="44">
        <v>93023</v>
      </c>
      <c r="BA425" s="36">
        <v>8019</v>
      </c>
      <c r="BB425" s="36">
        <v>20</v>
      </c>
      <c r="BC425" s="49">
        <v>2.4940765681506424E-3</v>
      </c>
      <c r="BE425" s="44">
        <v>93105</v>
      </c>
      <c r="BF425" s="36">
        <v>10430</v>
      </c>
      <c r="BG425" s="36">
        <v>14</v>
      </c>
      <c r="BH425" s="49">
        <v>1.3422818791946308E-3</v>
      </c>
    </row>
    <row r="426" spans="2:60" x14ac:dyDescent="0.25">
      <c r="B426" s="44">
        <v>91789</v>
      </c>
      <c r="C426" s="36">
        <v>13092</v>
      </c>
      <c r="D426" s="36">
        <v>44</v>
      </c>
      <c r="E426" s="49">
        <v>3.3608310418576232E-3</v>
      </c>
      <c r="G426" s="44">
        <v>92646</v>
      </c>
      <c r="H426" s="36">
        <v>21727</v>
      </c>
      <c r="I426" s="36">
        <v>61</v>
      </c>
      <c r="J426" s="49">
        <v>2.8075666221751738E-3</v>
      </c>
      <c r="L426" s="44">
        <v>91020</v>
      </c>
      <c r="M426" s="36">
        <v>2587</v>
      </c>
      <c r="N426" s="36">
        <v>11</v>
      </c>
      <c r="O426" s="49">
        <v>4.2520293776575182E-3</v>
      </c>
      <c r="Q426" s="44">
        <v>90403</v>
      </c>
      <c r="R426" s="36">
        <v>14438</v>
      </c>
      <c r="S426" s="36">
        <v>62</v>
      </c>
      <c r="T426" s="49">
        <v>4.2942235766726695E-3</v>
      </c>
      <c r="V426" s="44">
        <v>92264</v>
      </c>
      <c r="W426" s="36">
        <v>15557</v>
      </c>
      <c r="X426" s="36">
        <v>52</v>
      </c>
      <c r="Y426" s="49">
        <v>3.3425467635148165E-3</v>
      </c>
      <c r="AA426" s="44">
        <v>90254</v>
      </c>
      <c r="AB426" s="36">
        <v>9772</v>
      </c>
      <c r="AC426" s="36">
        <v>15</v>
      </c>
      <c r="AD426" s="49">
        <v>1.5349979533360622E-3</v>
      </c>
      <c r="AF426" s="44">
        <v>90265</v>
      </c>
      <c r="AG426" s="36">
        <v>7914</v>
      </c>
      <c r="AH426" s="36">
        <v>13</v>
      </c>
      <c r="AI426" s="49">
        <v>1.6426585797321203E-3</v>
      </c>
      <c r="AK426" s="44">
        <v>92604</v>
      </c>
      <c r="AL426" s="36">
        <v>10303</v>
      </c>
      <c r="AM426" s="36">
        <v>24</v>
      </c>
      <c r="AN426" s="49">
        <v>2.3294186159371058E-3</v>
      </c>
      <c r="AP426" s="44">
        <v>90245</v>
      </c>
      <c r="AQ426" s="36">
        <v>7384</v>
      </c>
      <c r="AR426" s="36">
        <v>19</v>
      </c>
      <c r="AS426" s="49">
        <v>2.5731310942578548E-3</v>
      </c>
      <c r="AU426" s="44">
        <v>90503</v>
      </c>
      <c r="AV426" s="36">
        <v>17446</v>
      </c>
      <c r="AW426" s="36">
        <v>60</v>
      </c>
      <c r="AX426" s="49">
        <v>3.4391837670526195E-3</v>
      </c>
      <c r="AZ426" s="44">
        <v>93035</v>
      </c>
      <c r="BA426" s="36">
        <v>11723</v>
      </c>
      <c r="BB426" s="36">
        <v>29</v>
      </c>
      <c r="BC426" s="49">
        <v>2.473769512923313E-3</v>
      </c>
      <c r="BE426" s="44">
        <v>90254</v>
      </c>
      <c r="BF426" s="36">
        <v>9689</v>
      </c>
      <c r="BG426" s="36">
        <v>13</v>
      </c>
      <c r="BH426" s="49">
        <v>1.3417277324801321E-3</v>
      </c>
    </row>
    <row r="427" spans="2:60" x14ac:dyDescent="0.25">
      <c r="B427" s="43">
        <v>90230</v>
      </c>
      <c r="C427" s="37">
        <v>8958</v>
      </c>
      <c r="D427" s="37">
        <v>30</v>
      </c>
      <c r="E427" s="48">
        <v>3.3489618218352311E-3</v>
      </c>
      <c r="G427" s="43">
        <v>90230</v>
      </c>
      <c r="H427" s="37">
        <v>8925</v>
      </c>
      <c r="I427" s="37">
        <v>25</v>
      </c>
      <c r="J427" s="48">
        <v>2.8011204481792717E-3</v>
      </c>
      <c r="L427" s="43">
        <v>92821</v>
      </c>
      <c r="M427" s="37">
        <v>14960</v>
      </c>
      <c r="N427" s="37">
        <v>63</v>
      </c>
      <c r="O427" s="48">
        <v>4.2112299465240643E-3</v>
      </c>
      <c r="Q427" s="43">
        <v>92262</v>
      </c>
      <c r="R427" s="37">
        <v>18684</v>
      </c>
      <c r="S427" s="37">
        <v>78</v>
      </c>
      <c r="T427" s="48">
        <v>4.1746949261400133E-3</v>
      </c>
      <c r="V427" s="43">
        <v>90402</v>
      </c>
      <c r="W427" s="37">
        <v>4797</v>
      </c>
      <c r="X427" s="37">
        <v>16</v>
      </c>
      <c r="Y427" s="48">
        <v>3.335417969564311E-3</v>
      </c>
      <c r="AA427" s="43">
        <v>92887</v>
      </c>
      <c r="AB427" s="37">
        <v>7329</v>
      </c>
      <c r="AC427" s="37">
        <v>11</v>
      </c>
      <c r="AD427" s="48">
        <v>1.5008868877063718E-3</v>
      </c>
      <c r="AF427" s="43">
        <v>91711</v>
      </c>
      <c r="AG427" s="37">
        <v>12842</v>
      </c>
      <c r="AH427" s="37">
        <v>21</v>
      </c>
      <c r="AI427" s="48">
        <v>1.6352593054041427E-3</v>
      </c>
      <c r="AK427" s="43">
        <v>90405</v>
      </c>
      <c r="AL427" s="37">
        <v>14725</v>
      </c>
      <c r="AM427" s="37">
        <v>34</v>
      </c>
      <c r="AN427" s="48">
        <v>2.3089983022071309E-3</v>
      </c>
      <c r="AP427" s="43">
        <v>92352</v>
      </c>
      <c r="AQ427" s="37">
        <v>9373</v>
      </c>
      <c r="AR427" s="37">
        <v>24</v>
      </c>
      <c r="AS427" s="48">
        <v>2.5605462498666381E-3</v>
      </c>
      <c r="AU427" s="43">
        <v>91360</v>
      </c>
      <c r="AV427" s="37">
        <v>15285</v>
      </c>
      <c r="AW427" s="37">
        <v>52</v>
      </c>
      <c r="AX427" s="48">
        <v>3.4020281321557083E-3</v>
      </c>
      <c r="AZ427" s="43">
        <v>91780</v>
      </c>
      <c r="BA427" s="37">
        <v>11876</v>
      </c>
      <c r="BB427" s="37">
        <v>29</v>
      </c>
      <c r="BC427" s="48">
        <v>2.441899629504884E-3</v>
      </c>
      <c r="BE427" s="43">
        <v>90502</v>
      </c>
      <c r="BF427" s="37">
        <v>6009</v>
      </c>
      <c r="BG427" s="37">
        <v>8</v>
      </c>
      <c r="BH427" s="48">
        <v>1.3313363288400732E-3</v>
      </c>
    </row>
    <row r="428" spans="2:60" x14ac:dyDescent="0.25">
      <c r="B428" s="44">
        <v>92549</v>
      </c>
      <c r="C428" s="36">
        <v>3907</v>
      </c>
      <c r="D428" s="36">
        <v>13</v>
      </c>
      <c r="E428" s="49">
        <v>3.3273611466598414E-3</v>
      </c>
      <c r="G428" s="44">
        <v>91745</v>
      </c>
      <c r="H428" s="36">
        <v>16337</v>
      </c>
      <c r="I428" s="36">
        <v>45</v>
      </c>
      <c r="J428" s="49">
        <v>2.7544836873354961E-3</v>
      </c>
      <c r="L428" s="44">
        <v>90623</v>
      </c>
      <c r="M428" s="36">
        <v>5362</v>
      </c>
      <c r="N428" s="36">
        <v>22</v>
      </c>
      <c r="O428" s="49">
        <v>4.1029466616933977E-3</v>
      </c>
      <c r="Q428" s="44">
        <v>91007</v>
      </c>
      <c r="R428" s="36">
        <v>12008</v>
      </c>
      <c r="S428" s="36">
        <v>50</v>
      </c>
      <c r="T428" s="49">
        <v>4.1638907395069955E-3</v>
      </c>
      <c r="V428" s="44">
        <v>91301</v>
      </c>
      <c r="W428" s="36">
        <v>9343</v>
      </c>
      <c r="X428" s="36">
        <v>31</v>
      </c>
      <c r="Y428" s="49">
        <v>3.3179920796318099E-3</v>
      </c>
      <c r="AA428" s="44">
        <v>90604</v>
      </c>
      <c r="AB428" s="36">
        <v>12305</v>
      </c>
      <c r="AC428" s="36">
        <v>18</v>
      </c>
      <c r="AD428" s="49">
        <v>1.4628199918732222E-3</v>
      </c>
      <c r="AF428" s="44">
        <v>90245</v>
      </c>
      <c r="AG428" s="36">
        <v>7412</v>
      </c>
      <c r="AH428" s="36">
        <v>12</v>
      </c>
      <c r="AI428" s="49">
        <v>1.6189962223421479E-3</v>
      </c>
      <c r="AK428" s="44">
        <v>90278</v>
      </c>
      <c r="AL428" s="36">
        <v>16891</v>
      </c>
      <c r="AM428" s="36">
        <v>38</v>
      </c>
      <c r="AN428" s="49">
        <v>2.2497187851518562E-3</v>
      </c>
      <c r="AP428" s="44">
        <v>92657</v>
      </c>
      <c r="AQ428" s="36">
        <v>5519</v>
      </c>
      <c r="AR428" s="36">
        <v>14</v>
      </c>
      <c r="AS428" s="49">
        <v>2.536691429606813E-3</v>
      </c>
      <c r="AU428" s="44">
        <v>90275</v>
      </c>
      <c r="AV428" s="36">
        <v>16559</v>
      </c>
      <c r="AW428" s="36">
        <v>56</v>
      </c>
      <c r="AX428" s="49">
        <v>3.3818467298749925E-3</v>
      </c>
      <c r="AZ428" s="44">
        <v>93012</v>
      </c>
      <c r="BA428" s="36">
        <v>13930</v>
      </c>
      <c r="BB428" s="36">
        <v>34</v>
      </c>
      <c r="BC428" s="49">
        <v>2.4407753050969131E-3</v>
      </c>
      <c r="BE428" s="44">
        <v>91301</v>
      </c>
      <c r="BF428" s="36">
        <v>9306</v>
      </c>
      <c r="BG428" s="36">
        <v>12</v>
      </c>
      <c r="BH428" s="49">
        <v>1.2894906511927789E-3</v>
      </c>
    </row>
    <row r="429" spans="2:60" x14ac:dyDescent="0.25">
      <c r="B429" s="44">
        <v>92651</v>
      </c>
      <c r="C429" s="36">
        <v>11139</v>
      </c>
      <c r="D429" s="36">
        <v>37</v>
      </c>
      <c r="E429" s="49">
        <v>3.321662626806715E-3</v>
      </c>
      <c r="G429" s="44">
        <v>92625</v>
      </c>
      <c r="H429" s="36">
        <v>6546</v>
      </c>
      <c r="I429" s="36">
        <v>18</v>
      </c>
      <c r="J429" s="49">
        <v>2.7497708524289641E-3</v>
      </c>
      <c r="L429" s="44">
        <v>93012</v>
      </c>
      <c r="M429" s="36">
        <v>13841</v>
      </c>
      <c r="N429" s="36">
        <v>56</v>
      </c>
      <c r="O429" s="49">
        <v>4.0459504371071452E-3</v>
      </c>
      <c r="Q429" s="44">
        <v>92845</v>
      </c>
      <c r="R429" s="36">
        <v>5804</v>
      </c>
      <c r="S429" s="36">
        <v>24</v>
      </c>
      <c r="T429" s="49">
        <v>4.1350792556857337E-3</v>
      </c>
      <c r="V429" s="44">
        <v>92782</v>
      </c>
      <c r="W429" s="36">
        <v>11498</v>
      </c>
      <c r="X429" s="36">
        <v>38</v>
      </c>
      <c r="Y429" s="49">
        <v>3.3049225952339538E-3</v>
      </c>
      <c r="AA429" s="44">
        <v>91011</v>
      </c>
      <c r="AB429" s="36">
        <v>7144</v>
      </c>
      <c r="AC429" s="36">
        <v>10</v>
      </c>
      <c r="AD429" s="49">
        <v>1.3997760358342665E-3</v>
      </c>
      <c r="AF429" s="44">
        <v>90740</v>
      </c>
      <c r="AG429" s="36">
        <v>14290</v>
      </c>
      <c r="AH429" s="36">
        <v>23</v>
      </c>
      <c r="AI429" s="49">
        <v>1.609517144856543E-3</v>
      </c>
      <c r="AK429" s="44">
        <v>92356</v>
      </c>
      <c r="AL429" s="36">
        <v>2702</v>
      </c>
      <c r="AM429" s="36">
        <v>6</v>
      </c>
      <c r="AN429" s="49">
        <v>2.2205773501110288E-3</v>
      </c>
      <c r="AP429" s="44">
        <v>92549</v>
      </c>
      <c r="AQ429" s="36">
        <v>3947</v>
      </c>
      <c r="AR429" s="36">
        <v>10</v>
      </c>
      <c r="AS429" s="49">
        <v>2.5335697998479859E-3</v>
      </c>
      <c r="AU429" s="44">
        <v>92549</v>
      </c>
      <c r="AV429" s="36">
        <v>3942</v>
      </c>
      <c r="AW429" s="36">
        <v>13</v>
      </c>
      <c r="AX429" s="49">
        <v>3.2978183663115168E-3</v>
      </c>
      <c r="AZ429" s="44">
        <v>92625</v>
      </c>
      <c r="BA429" s="36">
        <v>6569</v>
      </c>
      <c r="BB429" s="36">
        <v>16</v>
      </c>
      <c r="BC429" s="49">
        <v>2.43568275232151E-3</v>
      </c>
      <c r="BE429" s="44">
        <v>90740</v>
      </c>
      <c r="BF429" s="36">
        <v>14414</v>
      </c>
      <c r="BG429" s="36">
        <v>18</v>
      </c>
      <c r="BH429" s="49">
        <v>1.2487859025946996E-3</v>
      </c>
    </row>
    <row r="430" spans="2:60" x14ac:dyDescent="0.25">
      <c r="B430" s="44">
        <v>90248</v>
      </c>
      <c r="C430" s="36">
        <v>1514</v>
      </c>
      <c r="D430" s="36">
        <v>5</v>
      </c>
      <c r="E430" s="49">
        <v>3.3025099075297227E-3</v>
      </c>
      <c r="G430" s="44">
        <v>90403</v>
      </c>
      <c r="H430" s="36">
        <v>14414</v>
      </c>
      <c r="I430" s="36">
        <v>39</v>
      </c>
      <c r="J430" s="49">
        <v>2.7057027889551824E-3</v>
      </c>
      <c r="L430" s="44">
        <v>90265</v>
      </c>
      <c r="M430" s="36">
        <v>7830</v>
      </c>
      <c r="N430" s="36">
        <v>31</v>
      </c>
      <c r="O430" s="49">
        <v>3.9591315453384422E-3</v>
      </c>
      <c r="Q430" s="44">
        <v>90045</v>
      </c>
      <c r="R430" s="36">
        <v>488</v>
      </c>
      <c r="S430" s="36">
        <v>2</v>
      </c>
      <c r="T430" s="49">
        <v>4.0983606557377051E-3</v>
      </c>
      <c r="V430" s="44">
        <v>91006</v>
      </c>
      <c r="W430" s="36">
        <v>11211</v>
      </c>
      <c r="X430" s="36">
        <v>37</v>
      </c>
      <c r="Y430" s="49">
        <v>3.3003300330033004E-3</v>
      </c>
      <c r="AA430" s="44">
        <v>91214</v>
      </c>
      <c r="AB430" s="36">
        <v>5101</v>
      </c>
      <c r="AC430" s="36">
        <v>7</v>
      </c>
      <c r="AD430" s="49">
        <v>1.3722799451088021E-3</v>
      </c>
      <c r="AF430" s="44">
        <v>93108</v>
      </c>
      <c r="AG430" s="36">
        <v>5180</v>
      </c>
      <c r="AH430" s="36">
        <v>8</v>
      </c>
      <c r="AI430" s="49">
        <v>1.5444015444015444E-3</v>
      </c>
      <c r="AK430" s="44">
        <v>91755</v>
      </c>
      <c r="AL430" s="36">
        <v>9052</v>
      </c>
      <c r="AM430" s="36">
        <v>20</v>
      </c>
      <c r="AN430" s="49">
        <v>2.2094564737074681E-3</v>
      </c>
      <c r="AP430" s="44">
        <v>92270</v>
      </c>
      <c r="AQ430" s="36">
        <v>13195</v>
      </c>
      <c r="AR430" s="36">
        <v>33</v>
      </c>
      <c r="AS430" s="49">
        <v>2.5009473285335353E-3</v>
      </c>
      <c r="AU430" s="44">
        <v>93033</v>
      </c>
      <c r="AV430" s="36">
        <v>16089</v>
      </c>
      <c r="AW430" s="36">
        <v>53</v>
      </c>
      <c r="AX430" s="49">
        <v>3.2941761451923675E-3</v>
      </c>
      <c r="AZ430" s="44">
        <v>92321</v>
      </c>
      <c r="BA430" s="36">
        <v>413</v>
      </c>
      <c r="BB430" s="36">
        <v>1</v>
      </c>
      <c r="BC430" s="49">
        <v>2.4213075060532689E-3</v>
      </c>
      <c r="BE430" s="44">
        <v>91006</v>
      </c>
      <c r="BF430" s="36">
        <v>11248</v>
      </c>
      <c r="BG430" s="36">
        <v>14</v>
      </c>
      <c r="BH430" s="49">
        <v>1.2446657183499289E-3</v>
      </c>
    </row>
    <row r="431" spans="2:60" x14ac:dyDescent="0.25">
      <c r="B431" s="44">
        <v>90504</v>
      </c>
      <c r="C431" s="36">
        <v>11811</v>
      </c>
      <c r="D431" s="36">
        <v>39</v>
      </c>
      <c r="E431" s="49">
        <v>3.3020066040132081E-3</v>
      </c>
      <c r="G431" s="44">
        <v>92821</v>
      </c>
      <c r="H431" s="36">
        <v>14910</v>
      </c>
      <c r="I431" s="36">
        <v>40</v>
      </c>
      <c r="J431" s="49">
        <v>2.6827632461435278E-3</v>
      </c>
      <c r="L431" s="44">
        <v>90732</v>
      </c>
      <c r="M431" s="36">
        <v>254</v>
      </c>
      <c r="N431" s="36">
        <v>1</v>
      </c>
      <c r="O431" s="49">
        <v>3.937007874015748E-3</v>
      </c>
      <c r="Q431" s="44">
        <v>92886</v>
      </c>
      <c r="R431" s="36">
        <v>16980</v>
      </c>
      <c r="S431" s="36">
        <v>69</v>
      </c>
      <c r="T431" s="49">
        <v>4.0636042402826854E-3</v>
      </c>
      <c r="V431" s="44">
        <v>91803</v>
      </c>
      <c r="W431" s="36">
        <v>10378</v>
      </c>
      <c r="X431" s="36">
        <v>34</v>
      </c>
      <c r="Y431" s="49">
        <v>3.2761611100404703E-3</v>
      </c>
      <c r="AA431" s="44">
        <v>90212</v>
      </c>
      <c r="AB431" s="36">
        <v>5987</v>
      </c>
      <c r="AC431" s="36">
        <v>8</v>
      </c>
      <c r="AD431" s="49">
        <v>1.3362284950726574E-3</v>
      </c>
      <c r="AF431" s="44">
        <v>90502</v>
      </c>
      <c r="AG431" s="36">
        <v>6026</v>
      </c>
      <c r="AH431" s="36">
        <v>9</v>
      </c>
      <c r="AI431" s="49">
        <v>1.4935280451377365E-3</v>
      </c>
      <c r="AK431" s="44">
        <v>90504</v>
      </c>
      <c r="AL431" s="36">
        <v>11924</v>
      </c>
      <c r="AM431" s="36">
        <v>26</v>
      </c>
      <c r="AN431" s="49">
        <v>2.1804763502180475E-3</v>
      </c>
      <c r="AP431" s="44">
        <v>90716</v>
      </c>
      <c r="AQ431" s="36">
        <v>3220</v>
      </c>
      <c r="AR431" s="36">
        <v>8</v>
      </c>
      <c r="AS431" s="49">
        <v>2.4844720496894411E-3</v>
      </c>
      <c r="AU431" s="44">
        <v>93003</v>
      </c>
      <c r="AV431" s="36">
        <v>19484</v>
      </c>
      <c r="AW431" s="36">
        <v>63</v>
      </c>
      <c r="AX431" s="49">
        <v>3.2334222952165878E-3</v>
      </c>
      <c r="AZ431" s="44">
        <v>91803</v>
      </c>
      <c r="BA431" s="36">
        <v>10331</v>
      </c>
      <c r="BB431" s="36">
        <v>25</v>
      </c>
      <c r="BC431" s="49">
        <v>2.4199012680282644E-3</v>
      </c>
      <c r="BE431" s="44">
        <v>93010</v>
      </c>
      <c r="BF431" s="36">
        <v>17352</v>
      </c>
      <c r="BG431" s="36">
        <v>21</v>
      </c>
      <c r="BH431" s="49">
        <v>1.2102351313969572E-3</v>
      </c>
    </row>
    <row r="432" spans="2:60" x14ac:dyDescent="0.25">
      <c r="B432" s="44">
        <v>92646</v>
      </c>
      <c r="C432" s="36">
        <v>21712</v>
      </c>
      <c r="D432" s="36">
        <v>71</v>
      </c>
      <c r="E432" s="49">
        <v>3.2700810611643329E-3</v>
      </c>
      <c r="G432" s="44">
        <v>92679</v>
      </c>
      <c r="H432" s="36">
        <v>7464</v>
      </c>
      <c r="I432" s="36">
        <v>20</v>
      </c>
      <c r="J432" s="49">
        <v>2.6795284030010718E-3</v>
      </c>
      <c r="L432" s="44">
        <v>91011</v>
      </c>
      <c r="M432" s="36">
        <v>7113</v>
      </c>
      <c r="N432" s="36">
        <v>28</v>
      </c>
      <c r="O432" s="49">
        <v>3.9364543793054966E-3</v>
      </c>
      <c r="Q432" s="44">
        <v>93260</v>
      </c>
      <c r="R432" s="36">
        <v>495</v>
      </c>
      <c r="S432" s="36">
        <v>2</v>
      </c>
      <c r="T432" s="49">
        <v>4.0404040404040404E-3</v>
      </c>
      <c r="V432" s="44">
        <v>91320</v>
      </c>
      <c r="W432" s="36">
        <v>15597</v>
      </c>
      <c r="X432" s="36">
        <v>51</v>
      </c>
      <c r="Y432" s="49">
        <v>3.2698595883823814E-3</v>
      </c>
      <c r="AA432" s="44">
        <v>91362</v>
      </c>
      <c r="AB432" s="36">
        <v>13979</v>
      </c>
      <c r="AC432" s="36">
        <v>18</v>
      </c>
      <c r="AD432" s="49">
        <v>1.2876457543458044E-3</v>
      </c>
      <c r="AF432" s="44">
        <v>91381</v>
      </c>
      <c r="AG432" s="36">
        <v>7147</v>
      </c>
      <c r="AH432" s="36">
        <v>10</v>
      </c>
      <c r="AI432" s="49">
        <v>1.3991884706870015E-3</v>
      </c>
      <c r="AK432" s="44">
        <v>91214</v>
      </c>
      <c r="AL432" s="36">
        <v>5105</v>
      </c>
      <c r="AM432" s="36">
        <v>11</v>
      </c>
      <c r="AN432" s="49">
        <v>2.1547502448579824E-3</v>
      </c>
      <c r="AP432" s="44">
        <v>93546</v>
      </c>
      <c r="AQ432" s="36">
        <v>9907</v>
      </c>
      <c r="AR432" s="36">
        <v>24</v>
      </c>
      <c r="AS432" s="49">
        <v>2.4225295245785807E-3</v>
      </c>
      <c r="AU432" s="44">
        <v>93022</v>
      </c>
      <c r="AV432" s="36">
        <v>2176</v>
      </c>
      <c r="AW432" s="36">
        <v>7</v>
      </c>
      <c r="AX432" s="49">
        <v>3.2169117647058822E-3</v>
      </c>
      <c r="AZ432" s="44">
        <v>90278</v>
      </c>
      <c r="BA432" s="36">
        <v>16778</v>
      </c>
      <c r="BB432" s="36">
        <v>40</v>
      </c>
      <c r="BC432" s="49">
        <v>2.3840743831207534E-3</v>
      </c>
      <c r="BE432" s="44">
        <v>93004</v>
      </c>
      <c r="BF432" s="36">
        <v>10761</v>
      </c>
      <c r="BG432" s="36">
        <v>13</v>
      </c>
      <c r="BH432" s="49">
        <v>1.2080661648545673E-3</v>
      </c>
    </row>
    <row r="433" spans="2:60" x14ac:dyDescent="0.25">
      <c r="B433" s="44">
        <v>90066</v>
      </c>
      <c r="C433" s="36">
        <v>2177</v>
      </c>
      <c r="D433" s="36">
        <v>7</v>
      </c>
      <c r="E433" s="49">
        <v>3.2154340836012861E-3</v>
      </c>
      <c r="G433" s="44">
        <v>93110</v>
      </c>
      <c r="H433" s="36">
        <v>5638</v>
      </c>
      <c r="I433" s="36">
        <v>15</v>
      </c>
      <c r="J433" s="49">
        <v>2.6605179141539555E-3</v>
      </c>
      <c r="L433" s="44">
        <v>92782</v>
      </c>
      <c r="M433" s="36">
        <v>11363</v>
      </c>
      <c r="N433" s="36">
        <v>44</v>
      </c>
      <c r="O433" s="49">
        <v>3.8722168441432721E-3</v>
      </c>
      <c r="Q433" s="44">
        <v>91024</v>
      </c>
      <c r="R433" s="36">
        <v>4970</v>
      </c>
      <c r="S433" s="36">
        <v>20</v>
      </c>
      <c r="T433" s="49">
        <v>4.0241448692152921E-3</v>
      </c>
      <c r="V433" s="44">
        <v>90660</v>
      </c>
      <c r="W433" s="36">
        <v>16301</v>
      </c>
      <c r="X433" s="36">
        <v>53</v>
      </c>
      <c r="Y433" s="49">
        <v>3.2513342739709222E-3</v>
      </c>
      <c r="AA433" s="44">
        <v>90265</v>
      </c>
      <c r="AB433" s="36">
        <v>7848</v>
      </c>
      <c r="AC433" s="36">
        <v>10</v>
      </c>
      <c r="AD433" s="49">
        <v>1.2742099898063201E-3</v>
      </c>
      <c r="AF433" s="44">
        <v>91024</v>
      </c>
      <c r="AG433" s="36">
        <v>5006</v>
      </c>
      <c r="AH433" s="36">
        <v>7</v>
      </c>
      <c r="AI433" s="49">
        <v>1.3983220135836995E-3</v>
      </c>
      <c r="AK433" s="44">
        <v>91006</v>
      </c>
      <c r="AL433" s="36">
        <v>11323</v>
      </c>
      <c r="AM433" s="36">
        <v>24</v>
      </c>
      <c r="AN433" s="49">
        <v>2.1195796167093528E-3</v>
      </c>
      <c r="AP433" s="44">
        <v>92679</v>
      </c>
      <c r="AQ433" s="36">
        <v>7502</v>
      </c>
      <c r="AR433" s="36">
        <v>18</v>
      </c>
      <c r="AS433" s="49">
        <v>2.3993601706211675E-3</v>
      </c>
      <c r="AU433" s="44">
        <v>92270</v>
      </c>
      <c r="AV433" s="36">
        <v>13279</v>
      </c>
      <c r="AW433" s="36">
        <v>42</v>
      </c>
      <c r="AX433" s="49">
        <v>3.1628887717448603E-3</v>
      </c>
      <c r="AZ433" s="44">
        <v>92657</v>
      </c>
      <c r="BA433" s="36">
        <v>5482</v>
      </c>
      <c r="BB433" s="36">
        <v>13</v>
      </c>
      <c r="BC433" s="49">
        <v>2.3713973002553812E-3</v>
      </c>
      <c r="BE433" s="44">
        <v>93514</v>
      </c>
      <c r="BF433" s="36">
        <v>5006</v>
      </c>
      <c r="BG433" s="36">
        <v>6</v>
      </c>
      <c r="BH433" s="49">
        <v>1.1985617259288853E-3</v>
      </c>
    </row>
    <row r="434" spans="2:60" x14ac:dyDescent="0.25">
      <c r="B434" s="43">
        <v>92391</v>
      </c>
      <c r="C434" s="37">
        <v>1283</v>
      </c>
      <c r="D434" s="37">
        <v>4</v>
      </c>
      <c r="E434" s="48">
        <v>3.1176929072486361E-3</v>
      </c>
      <c r="G434" s="43">
        <v>92322</v>
      </c>
      <c r="H434" s="37">
        <v>755</v>
      </c>
      <c r="I434" s="37">
        <v>2</v>
      </c>
      <c r="J434" s="48">
        <v>2.6490066225165563E-3</v>
      </c>
      <c r="L434" s="43">
        <v>92211</v>
      </c>
      <c r="M434" s="37">
        <v>14044</v>
      </c>
      <c r="N434" s="37">
        <v>54</v>
      </c>
      <c r="O434" s="48">
        <v>3.8450583879236686E-3</v>
      </c>
      <c r="Q434" s="43">
        <v>92582</v>
      </c>
      <c r="R434" s="37">
        <v>4993</v>
      </c>
      <c r="S434" s="37">
        <v>20</v>
      </c>
      <c r="T434" s="48">
        <v>4.005607850991388E-3</v>
      </c>
      <c r="V434" s="43">
        <v>91711</v>
      </c>
      <c r="W434" s="37">
        <v>12695</v>
      </c>
      <c r="X434" s="37">
        <v>41</v>
      </c>
      <c r="Y434" s="48">
        <v>3.2296179598267035E-3</v>
      </c>
      <c r="AA434" s="43">
        <v>91030</v>
      </c>
      <c r="AB434" s="37">
        <v>11114</v>
      </c>
      <c r="AC434" s="37">
        <v>14</v>
      </c>
      <c r="AD434" s="48">
        <v>1.2596724851538601E-3</v>
      </c>
      <c r="AF434" s="43">
        <v>92211</v>
      </c>
      <c r="AG434" s="37">
        <v>14094</v>
      </c>
      <c r="AH434" s="37">
        <v>19</v>
      </c>
      <c r="AI434" s="48">
        <v>1.3480913864055628E-3</v>
      </c>
      <c r="AK434" s="43">
        <v>90048</v>
      </c>
      <c r="AL434" s="37">
        <v>1907</v>
      </c>
      <c r="AM434" s="37">
        <v>4</v>
      </c>
      <c r="AN434" s="48">
        <v>2.097535395909806E-3</v>
      </c>
      <c r="AP434" s="43">
        <v>91011</v>
      </c>
      <c r="AQ434" s="37">
        <v>7112</v>
      </c>
      <c r="AR434" s="37">
        <v>17</v>
      </c>
      <c r="AS434" s="48">
        <v>2.3903262092238469E-3</v>
      </c>
      <c r="AU434" s="43">
        <v>93109</v>
      </c>
      <c r="AV434" s="37">
        <v>4759</v>
      </c>
      <c r="AW434" s="37">
        <v>15</v>
      </c>
      <c r="AX434" s="48">
        <v>3.1519226728304265E-3</v>
      </c>
      <c r="AZ434" s="43">
        <v>91362</v>
      </c>
      <c r="BA434" s="37">
        <v>13937</v>
      </c>
      <c r="BB434" s="37">
        <v>33</v>
      </c>
      <c r="BC434" s="48">
        <v>2.3677979479084454E-3</v>
      </c>
      <c r="BE434" s="43">
        <v>90232</v>
      </c>
      <c r="BF434" s="37">
        <v>6000</v>
      </c>
      <c r="BG434" s="37">
        <v>7</v>
      </c>
      <c r="BH434" s="48">
        <v>1.1666666666666668E-3</v>
      </c>
    </row>
    <row r="435" spans="2:60" x14ac:dyDescent="0.25">
      <c r="B435" s="44">
        <v>92347</v>
      </c>
      <c r="C435" s="36">
        <v>325</v>
      </c>
      <c r="D435" s="36">
        <v>1</v>
      </c>
      <c r="E435" s="49">
        <v>3.0769230769230769E-3</v>
      </c>
      <c r="G435" s="44">
        <v>91784</v>
      </c>
      <c r="H435" s="36">
        <v>9604</v>
      </c>
      <c r="I435" s="36">
        <v>25</v>
      </c>
      <c r="J435" s="49">
        <v>2.6030820491461889E-3</v>
      </c>
      <c r="L435" s="44">
        <v>92305</v>
      </c>
      <c r="M435" s="36">
        <v>531</v>
      </c>
      <c r="N435" s="36">
        <v>2</v>
      </c>
      <c r="O435" s="49">
        <v>3.766478342749529E-3</v>
      </c>
      <c r="Q435" s="44">
        <v>91108</v>
      </c>
      <c r="R435" s="36">
        <v>4515</v>
      </c>
      <c r="S435" s="36">
        <v>18</v>
      </c>
      <c r="T435" s="49">
        <v>3.9867109634551491E-3</v>
      </c>
      <c r="V435" s="44">
        <v>90048</v>
      </c>
      <c r="W435" s="36">
        <v>1883</v>
      </c>
      <c r="X435" s="36">
        <v>6</v>
      </c>
      <c r="Y435" s="49">
        <v>3.186404673393521E-3</v>
      </c>
      <c r="AA435" s="44">
        <v>91104</v>
      </c>
      <c r="AB435" s="36">
        <v>2399</v>
      </c>
      <c r="AC435" s="36">
        <v>3</v>
      </c>
      <c r="AD435" s="49">
        <v>1.2505210504376823E-3</v>
      </c>
      <c r="AF435" s="44">
        <v>90232</v>
      </c>
      <c r="AG435" s="36">
        <v>6100</v>
      </c>
      <c r="AH435" s="36">
        <v>8</v>
      </c>
      <c r="AI435" s="49">
        <v>1.3114754098360656E-3</v>
      </c>
      <c r="AK435" s="44">
        <v>93664</v>
      </c>
      <c r="AL435" s="36">
        <v>1954</v>
      </c>
      <c r="AM435" s="36">
        <v>4</v>
      </c>
      <c r="AN435" s="49">
        <v>2.0470829068577278E-3</v>
      </c>
      <c r="AP435" s="44">
        <v>93111</v>
      </c>
      <c r="AQ435" s="36">
        <v>6337</v>
      </c>
      <c r="AR435" s="36">
        <v>15</v>
      </c>
      <c r="AS435" s="49">
        <v>2.3670506548840145E-3</v>
      </c>
      <c r="AU435" s="44">
        <v>91020</v>
      </c>
      <c r="AV435" s="36">
        <v>2639</v>
      </c>
      <c r="AW435" s="36">
        <v>8</v>
      </c>
      <c r="AX435" s="49">
        <v>3.0314513073133762E-3</v>
      </c>
      <c r="AZ435" s="44">
        <v>93108</v>
      </c>
      <c r="BA435" s="36">
        <v>5087</v>
      </c>
      <c r="BB435" s="36">
        <v>12</v>
      </c>
      <c r="BC435" s="49">
        <v>2.3589541969726755E-3</v>
      </c>
      <c r="BE435" s="44">
        <v>92823</v>
      </c>
      <c r="BF435" s="36">
        <v>1788</v>
      </c>
      <c r="BG435" s="36">
        <v>2</v>
      </c>
      <c r="BH435" s="49">
        <v>1.1185682326621924E-3</v>
      </c>
    </row>
    <row r="436" spans="2:60" x14ac:dyDescent="0.25">
      <c r="B436" s="44">
        <v>90275</v>
      </c>
      <c r="C436" s="36">
        <v>16476</v>
      </c>
      <c r="D436" s="36">
        <v>50</v>
      </c>
      <c r="E436" s="49">
        <v>3.0347171643602816E-3</v>
      </c>
      <c r="G436" s="44">
        <v>91741</v>
      </c>
      <c r="H436" s="36">
        <v>9703</v>
      </c>
      <c r="I436" s="36">
        <v>25</v>
      </c>
      <c r="J436" s="49">
        <v>2.5765227249304338E-3</v>
      </c>
      <c r="L436" s="44">
        <v>92260</v>
      </c>
      <c r="M436" s="36">
        <v>21597</v>
      </c>
      <c r="N436" s="36">
        <v>81</v>
      </c>
      <c r="O436" s="49">
        <v>3.7505209056813448E-3</v>
      </c>
      <c r="Q436" s="44">
        <v>93109</v>
      </c>
      <c r="R436" s="36">
        <v>4773</v>
      </c>
      <c r="S436" s="36">
        <v>19</v>
      </c>
      <c r="T436" s="49">
        <v>3.9807249109574689E-3</v>
      </c>
      <c r="V436" s="44">
        <v>92886</v>
      </c>
      <c r="W436" s="36">
        <v>17001</v>
      </c>
      <c r="X436" s="36">
        <v>54</v>
      </c>
      <c r="Y436" s="49">
        <v>3.1762837480148226E-3</v>
      </c>
      <c r="AA436" s="44">
        <v>90403</v>
      </c>
      <c r="AB436" s="36">
        <v>14472</v>
      </c>
      <c r="AC436" s="36">
        <v>18</v>
      </c>
      <c r="AD436" s="49">
        <v>1.2437810945273632E-3</v>
      </c>
      <c r="AF436" s="44">
        <v>91320</v>
      </c>
      <c r="AG436" s="36">
        <v>15654</v>
      </c>
      <c r="AH436" s="36">
        <v>20</v>
      </c>
      <c r="AI436" s="49">
        <v>1.2776287210936501E-3</v>
      </c>
      <c r="AK436" s="44">
        <v>90266</v>
      </c>
      <c r="AL436" s="36">
        <v>14695</v>
      </c>
      <c r="AM436" s="36">
        <v>30</v>
      </c>
      <c r="AN436" s="49">
        <v>2.041510717931269E-3</v>
      </c>
      <c r="AP436" s="44">
        <v>92501</v>
      </c>
      <c r="AQ436" s="36">
        <v>434</v>
      </c>
      <c r="AR436" s="36">
        <v>1</v>
      </c>
      <c r="AS436" s="49">
        <v>2.304147465437788E-3</v>
      </c>
      <c r="AU436" s="44">
        <v>92625</v>
      </c>
      <c r="AV436" s="36">
        <v>6601</v>
      </c>
      <c r="AW436" s="36">
        <v>20</v>
      </c>
      <c r="AX436" s="49">
        <v>3.0298439630359036E-3</v>
      </c>
      <c r="AZ436" s="44">
        <v>92352</v>
      </c>
      <c r="BA436" s="36">
        <v>9362</v>
      </c>
      <c r="BB436" s="36">
        <v>22</v>
      </c>
      <c r="BC436" s="49">
        <v>2.3499252296517838E-3</v>
      </c>
      <c r="BE436" s="44">
        <v>90230</v>
      </c>
      <c r="BF436" s="36">
        <v>8964</v>
      </c>
      <c r="BG436" s="36">
        <v>10</v>
      </c>
      <c r="BH436" s="49">
        <v>1.1155734047300313E-3</v>
      </c>
    </row>
    <row r="437" spans="2:60" x14ac:dyDescent="0.25">
      <c r="B437" s="44">
        <v>91377</v>
      </c>
      <c r="C437" s="36">
        <v>5378</v>
      </c>
      <c r="D437" s="36">
        <v>16</v>
      </c>
      <c r="E437" s="49">
        <v>2.9750836742283376E-3</v>
      </c>
      <c r="G437" s="44">
        <v>92586</v>
      </c>
      <c r="H437" s="36">
        <v>10092</v>
      </c>
      <c r="I437" s="36">
        <v>26</v>
      </c>
      <c r="J437" s="49">
        <v>2.5762980578676181E-3</v>
      </c>
      <c r="L437" s="44">
        <v>90808</v>
      </c>
      <c r="M437" s="36">
        <v>14647</v>
      </c>
      <c r="N437" s="36">
        <v>54</v>
      </c>
      <c r="O437" s="49">
        <v>3.686761794224073E-3</v>
      </c>
      <c r="Q437" s="44">
        <v>92604</v>
      </c>
      <c r="R437" s="36">
        <v>10138</v>
      </c>
      <c r="S437" s="36">
        <v>40</v>
      </c>
      <c r="T437" s="49">
        <v>3.9455513908068654E-3</v>
      </c>
      <c r="V437" s="44">
        <v>90710</v>
      </c>
      <c r="W437" s="36">
        <v>951</v>
      </c>
      <c r="X437" s="36">
        <v>3</v>
      </c>
      <c r="Y437" s="49">
        <v>3.1545741324921135E-3</v>
      </c>
      <c r="AA437" s="44">
        <v>92625</v>
      </c>
      <c r="AB437" s="36">
        <v>6598</v>
      </c>
      <c r="AC437" s="36">
        <v>8</v>
      </c>
      <c r="AD437" s="49">
        <v>1.2124886329190664E-3</v>
      </c>
      <c r="AF437" s="44">
        <v>92657</v>
      </c>
      <c r="AG437" s="36">
        <v>6383</v>
      </c>
      <c r="AH437" s="36">
        <v>8</v>
      </c>
      <c r="AI437" s="49">
        <v>1.2533291555694814E-3</v>
      </c>
      <c r="AK437" s="44">
        <v>91011</v>
      </c>
      <c r="AL437" s="36">
        <v>7141</v>
      </c>
      <c r="AM437" s="36">
        <v>14</v>
      </c>
      <c r="AN437" s="49">
        <v>1.9605097325304578E-3</v>
      </c>
      <c r="AP437" s="44">
        <v>93022</v>
      </c>
      <c r="AQ437" s="36">
        <v>2174</v>
      </c>
      <c r="AR437" s="36">
        <v>5</v>
      </c>
      <c r="AS437" s="49">
        <v>2.2999080036798527E-3</v>
      </c>
      <c r="AU437" s="44">
        <v>93111</v>
      </c>
      <c r="AV437" s="36">
        <v>6328</v>
      </c>
      <c r="AW437" s="36">
        <v>19</v>
      </c>
      <c r="AX437" s="49">
        <v>3.0025284450063213E-3</v>
      </c>
      <c r="AZ437" s="44">
        <v>93222</v>
      </c>
      <c r="BA437" s="36">
        <v>1724</v>
      </c>
      <c r="BB437" s="36">
        <v>4</v>
      </c>
      <c r="BC437" s="49">
        <v>2.3201856148491878E-3</v>
      </c>
      <c r="BE437" s="44">
        <v>91108</v>
      </c>
      <c r="BF437" s="36">
        <v>4515</v>
      </c>
      <c r="BG437" s="36">
        <v>5</v>
      </c>
      <c r="BH437" s="49">
        <v>1.1074197120708748E-3</v>
      </c>
    </row>
    <row r="438" spans="2:60" x14ac:dyDescent="0.25">
      <c r="B438" s="44">
        <v>92861</v>
      </c>
      <c r="C438" s="36">
        <v>2046</v>
      </c>
      <c r="D438" s="36">
        <v>6</v>
      </c>
      <c r="E438" s="49">
        <v>2.9325513196480938E-3</v>
      </c>
      <c r="G438" s="44">
        <v>93108</v>
      </c>
      <c r="H438" s="36">
        <v>5087</v>
      </c>
      <c r="I438" s="36">
        <v>13</v>
      </c>
      <c r="J438" s="49">
        <v>2.5555337133870652E-3</v>
      </c>
      <c r="L438" s="44">
        <v>93265</v>
      </c>
      <c r="M438" s="36">
        <v>2171</v>
      </c>
      <c r="N438" s="36">
        <v>8</v>
      </c>
      <c r="O438" s="49">
        <v>3.6849378166743437E-3</v>
      </c>
      <c r="Q438" s="44">
        <v>92823</v>
      </c>
      <c r="R438" s="36">
        <v>1783</v>
      </c>
      <c r="S438" s="36">
        <v>7</v>
      </c>
      <c r="T438" s="49">
        <v>3.9259674705552439E-3</v>
      </c>
      <c r="V438" s="44">
        <v>93664</v>
      </c>
      <c r="W438" s="36">
        <v>1939</v>
      </c>
      <c r="X438" s="36">
        <v>6</v>
      </c>
      <c r="Y438" s="49">
        <v>3.0943785456420837E-3</v>
      </c>
      <c r="AA438" s="44">
        <v>91024</v>
      </c>
      <c r="AB438" s="36">
        <v>4969</v>
      </c>
      <c r="AC438" s="36">
        <v>6</v>
      </c>
      <c r="AD438" s="49">
        <v>1.2074864157778226E-3</v>
      </c>
      <c r="AF438" s="44">
        <v>91007</v>
      </c>
      <c r="AG438" s="36">
        <v>12120</v>
      </c>
      <c r="AH438" s="36">
        <v>15</v>
      </c>
      <c r="AI438" s="49">
        <v>1.2376237623762376E-3</v>
      </c>
      <c r="AK438" s="44">
        <v>92861</v>
      </c>
      <c r="AL438" s="36">
        <v>2042</v>
      </c>
      <c r="AM438" s="36">
        <v>4</v>
      </c>
      <c r="AN438" s="49">
        <v>1.9588638589618022E-3</v>
      </c>
      <c r="AP438" s="44">
        <v>91320</v>
      </c>
      <c r="AQ438" s="36">
        <v>15630</v>
      </c>
      <c r="AR438" s="36">
        <v>35</v>
      </c>
      <c r="AS438" s="49">
        <v>2.2392834293026233E-3</v>
      </c>
      <c r="AU438" s="44">
        <v>93004</v>
      </c>
      <c r="AV438" s="36">
        <v>10844</v>
      </c>
      <c r="AW438" s="36">
        <v>32</v>
      </c>
      <c r="AX438" s="49">
        <v>2.9509406123201772E-3</v>
      </c>
      <c r="AZ438" s="44">
        <v>93105</v>
      </c>
      <c r="BA438" s="36">
        <v>10439</v>
      </c>
      <c r="BB438" s="36">
        <v>24</v>
      </c>
      <c r="BC438" s="49">
        <v>2.2990707922214771E-3</v>
      </c>
      <c r="BE438" s="44">
        <v>91030</v>
      </c>
      <c r="BF438" s="36">
        <v>11054</v>
      </c>
      <c r="BG438" s="36">
        <v>12</v>
      </c>
      <c r="BH438" s="49">
        <v>1.085579880586213E-3</v>
      </c>
    </row>
    <row r="439" spans="2:60" x14ac:dyDescent="0.25">
      <c r="B439" s="44">
        <v>90402</v>
      </c>
      <c r="C439" s="36">
        <v>4775</v>
      </c>
      <c r="D439" s="36">
        <v>14</v>
      </c>
      <c r="E439" s="49">
        <v>2.931937172774869E-3</v>
      </c>
      <c r="G439" s="44">
        <v>93111</v>
      </c>
      <c r="H439" s="36">
        <v>6301</v>
      </c>
      <c r="I439" s="36">
        <v>16</v>
      </c>
      <c r="J439" s="49">
        <v>2.5392794794477066E-3</v>
      </c>
      <c r="L439" s="44">
        <v>92886</v>
      </c>
      <c r="M439" s="36">
        <v>16960</v>
      </c>
      <c r="N439" s="36">
        <v>62</v>
      </c>
      <c r="O439" s="49">
        <v>3.6556603773584906E-3</v>
      </c>
      <c r="Q439" s="44">
        <v>90278</v>
      </c>
      <c r="R439" s="36">
        <v>16792</v>
      </c>
      <c r="S439" s="36">
        <v>65</v>
      </c>
      <c r="T439" s="49">
        <v>3.8708909004287755E-3</v>
      </c>
      <c r="V439" s="44">
        <v>91381</v>
      </c>
      <c r="W439" s="36">
        <v>7168</v>
      </c>
      <c r="X439" s="36">
        <v>22</v>
      </c>
      <c r="Y439" s="49">
        <v>3.0691964285714285E-3</v>
      </c>
      <c r="AA439" s="44">
        <v>91007</v>
      </c>
      <c r="AB439" s="36">
        <v>12055</v>
      </c>
      <c r="AC439" s="36">
        <v>14</v>
      </c>
      <c r="AD439" s="49">
        <v>1.1613438407299876E-3</v>
      </c>
      <c r="AF439" s="44">
        <v>92363</v>
      </c>
      <c r="AG439" s="36">
        <v>815</v>
      </c>
      <c r="AH439" s="36">
        <v>1</v>
      </c>
      <c r="AI439" s="49">
        <v>1.2269938650306749E-3</v>
      </c>
      <c r="AK439" s="44">
        <v>93108</v>
      </c>
      <c r="AL439" s="36">
        <v>5141</v>
      </c>
      <c r="AM439" s="36">
        <v>10</v>
      </c>
      <c r="AN439" s="49">
        <v>1.9451468585878235E-3</v>
      </c>
      <c r="AP439" s="44">
        <v>93023</v>
      </c>
      <c r="AQ439" s="36">
        <v>8041</v>
      </c>
      <c r="AR439" s="36">
        <v>18</v>
      </c>
      <c r="AS439" s="49">
        <v>2.2385275463250838E-3</v>
      </c>
      <c r="AU439" s="44">
        <v>93035</v>
      </c>
      <c r="AV439" s="36">
        <v>11786</v>
      </c>
      <c r="AW439" s="36">
        <v>34</v>
      </c>
      <c r="AX439" s="49">
        <v>2.8847785508230102E-3</v>
      </c>
      <c r="AZ439" s="44">
        <v>90401</v>
      </c>
      <c r="BA439" s="36">
        <v>5277</v>
      </c>
      <c r="BB439" s="36">
        <v>12</v>
      </c>
      <c r="BC439" s="49">
        <v>2.2740193291642978E-3</v>
      </c>
      <c r="BE439" s="44">
        <v>91107</v>
      </c>
      <c r="BF439" s="36">
        <v>3730</v>
      </c>
      <c r="BG439" s="36">
        <v>4</v>
      </c>
      <c r="BH439" s="49">
        <v>1.0723860589812334E-3</v>
      </c>
    </row>
    <row r="440" spans="2:60" x14ac:dyDescent="0.25">
      <c r="B440" s="44">
        <v>90815</v>
      </c>
      <c r="C440" s="36">
        <v>15722</v>
      </c>
      <c r="D440" s="36">
        <v>46</v>
      </c>
      <c r="E440" s="49">
        <v>2.9258364075817325E-3</v>
      </c>
      <c r="G440" s="44">
        <v>91780</v>
      </c>
      <c r="H440" s="36">
        <v>11844</v>
      </c>
      <c r="I440" s="36">
        <v>30</v>
      </c>
      <c r="J440" s="49">
        <v>2.5329280648429585E-3</v>
      </c>
      <c r="L440" s="44">
        <v>91784</v>
      </c>
      <c r="M440" s="36">
        <v>9639</v>
      </c>
      <c r="N440" s="36">
        <v>35</v>
      </c>
      <c r="O440" s="49">
        <v>3.6310820624546117E-3</v>
      </c>
      <c r="Q440" s="44">
        <v>91104</v>
      </c>
      <c r="R440" s="36">
        <v>2377</v>
      </c>
      <c r="S440" s="36">
        <v>9</v>
      </c>
      <c r="T440" s="49">
        <v>3.7862852334875894E-3</v>
      </c>
      <c r="V440" s="44">
        <v>92625</v>
      </c>
      <c r="W440" s="36">
        <v>6583</v>
      </c>
      <c r="X440" s="36">
        <v>20</v>
      </c>
      <c r="Y440" s="49">
        <v>3.0381285128360928E-3</v>
      </c>
      <c r="AA440" s="44">
        <v>91320</v>
      </c>
      <c r="AB440" s="36">
        <v>15608</v>
      </c>
      <c r="AC440" s="36">
        <v>18</v>
      </c>
      <c r="AD440" s="49">
        <v>1.1532547411583804E-3</v>
      </c>
      <c r="AF440" s="44">
        <v>91020</v>
      </c>
      <c r="AG440" s="36">
        <v>2625</v>
      </c>
      <c r="AH440" s="36">
        <v>3</v>
      </c>
      <c r="AI440" s="49">
        <v>1.1428571428571429E-3</v>
      </c>
      <c r="AK440" s="44">
        <v>93527</v>
      </c>
      <c r="AL440" s="36">
        <v>1041</v>
      </c>
      <c r="AM440" s="36">
        <v>2</v>
      </c>
      <c r="AN440" s="49">
        <v>1.9212295869356388E-3</v>
      </c>
      <c r="AP440" s="44">
        <v>91775</v>
      </c>
      <c r="AQ440" s="36">
        <v>8554</v>
      </c>
      <c r="AR440" s="36">
        <v>19</v>
      </c>
      <c r="AS440" s="49">
        <v>2.2211830722469019E-3</v>
      </c>
      <c r="AU440" s="44">
        <v>92352</v>
      </c>
      <c r="AV440" s="36">
        <v>9381</v>
      </c>
      <c r="AW440" s="36">
        <v>27</v>
      </c>
      <c r="AX440" s="49">
        <v>2.878157978893508E-3</v>
      </c>
      <c r="AZ440" s="44">
        <v>92270</v>
      </c>
      <c r="BA440" s="36">
        <v>13259</v>
      </c>
      <c r="BB440" s="36">
        <v>30</v>
      </c>
      <c r="BC440" s="49">
        <v>2.2626140734595371E-3</v>
      </c>
      <c r="BE440" s="44">
        <v>90277</v>
      </c>
      <c r="BF440" s="36">
        <v>17901</v>
      </c>
      <c r="BG440" s="36">
        <v>19</v>
      </c>
      <c r="BH440" s="49">
        <v>1.0613932182559633E-3</v>
      </c>
    </row>
    <row r="441" spans="2:60" x14ac:dyDescent="0.25">
      <c r="B441" s="43">
        <v>92676</v>
      </c>
      <c r="C441" s="37">
        <v>744</v>
      </c>
      <c r="D441" s="37">
        <v>2</v>
      </c>
      <c r="E441" s="48">
        <v>2.6881720430107529E-3</v>
      </c>
      <c r="G441" s="43">
        <v>92610</v>
      </c>
      <c r="H441" s="37">
        <v>4362</v>
      </c>
      <c r="I441" s="37">
        <v>11</v>
      </c>
      <c r="J441" s="48">
        <v>2.5217790004585052E-3</v>
      </c>
      <c r="L441" s="43">
        <v>91320</v>
      </c>
      <c r="M441" s="37">
        <v>15546</v>
      </c>
      <c r="N441" s="37">
        <v>56</v>
      </c>
      <c r="O441" s="48">
        <v>3.6022127878553968E-3</v>
      </c>
      <c r="Q441" s="43">
        <v>90402</v>
      </c>
      <c r="R441" s="37">
        <v>4800</v>
      </c>
      <c r="S441" s="37">
        <v>18</v>
      </c>
      <c r="T441" s="48">
        <v>3.7499999999999999E-3</v>
      </c>
      <c r="V441" s="43">
        <v>93108</v>
      </c>
      <c r="W441" s="37">
        <v>5120</v>
      </c>
      <c r="X441" s="37">
        <v>15</v>
      </c>
      <c r="Y441" s="48">
        <v>2.9296875E-3</v>
      </c>
      <c r="AA441" s="43">
        <v>93012</v>
      </c>
      <c r="AB441" s="37">
        <v>13970</v>
      </c>
      <c r="AC441" s="37">
        <v>16</v>
      </c>
      <c r="AD441" s="48">
        <v>1.1453113815318541E-3</v>
      </c>
      <c r="AF441" s="43">
        <v>90230</v>
      </c>
      <c r="AG441" s="37">
        <v>9039</v>
      </c>
      <c r="AH441" s="37">
        <v>10</v>
      </c>
      <c r="AI441" s="48">
        <v>1.1063170704723973E-3</v>
      </c>
      <c r="AK441" s="43">
        <v>91803</v>
      </c>
      <c r="AL441" s="37">
        <v>10414</v>
      </c>
      <c r="AM441" s="37">
        <v>20</v>
      </c>
      <c r="AN441" s="48">
        <v>1.9204916458613404E-3</v>
      </c>
      <c r="AP441" s="43">
        <v>91108</v>
      </c>
      <c r="AQ441" s="37">
        <v>4523</v>
      </c>
      <c r="AR441" s="37">
        <v>10</v>
      </c>
      <c r="AS441" s="48">
        <v>2.2109219544550079E-3</v>
      </c>
      <c r="AU441" s="43">
        <v>91759</v>
      </c>
      <c r="AV441" s="37">
        <v>348</v>
      </c>
      <c r="AW441" s="37">
        <v>1</v>
      </c>
      <c r="AX441" s="48">
        <v>2.8735632183908046E-3</v>
      </c>
      <c r="AZ441" s="43">
        <v>91011</v>
      </c>
      <c r="BA441" s="37">
        <v>7101</v>
      </c>
      <c r="BB441" s="37">
        <v>16</v>
      </c>
      <c r="BC441" s="48">
        <v>2.2532037741163215E-3</v>
      </c>
      <c r="BE441" s="43">
        <v>92210</v>
      </c>
      <c r="BF441" s="37">
        <v>4729</v>
      </c>
      <c r="BG441" s="37">
        <v>5</v>
      </c>
      <c r="BH441" s="48">
        <v>1.0573059843518714E-3</v>
      </c>
    </row>
    <row r="442" spans="2:60" x14ac:dyDescent="0.25">
      <c r="B442" s="44">
        <v>90277</v>
      </c>
      <c r="C442" s="36">
        <v>17865</v>
      </c>
      <c r="D442" s="36">
        <v>48</v>
      </c>
      <c r="E442" s="49">
        <v>2.686817800167926E-3</v>
      </c>
      <c r="G442" s="44">
        <v>92363</v>
      </c>
      <c r="H442" s="36">
        <v>804</v>
      </c>
      <c r="I442" s="36">
        <v>2</v>
      </c>
      <c r="J442" s="49">
        <v>2.4875621890547263E-3</v>
      </c>
      <c r="L442" s="44">
        <v>93108</v>
      </c>
      <c r="M442" s="36">
        <v>5084</v>
      </c>
      <c r="N442" s="36">
        <v>18</v>
      </c>
      <c r="O442" s="49">
        <v>3.5405192761605035E-3</v>
      </c>
      <c r="Q442" s="44">
        <v>93012</v>
      </c>
      <c r="R442" s="36">
        <v>13911</v>
      </c>
      <c r="S442" s="36">
        <v>52</v>
      </c>
      <c r="T442" s="49">
        <v>3.7380490259506867E-3</v>
      </c>
      <c r="V442" s="44">
        <v>92211</v>
      </c>
      <c r="W442" s="36">
        <v>14130</v>
      </c>
      <c r="X442" s="36">
        <v>41</v>
      </c>
      <c r="Y442" s="49">
        <v>2.9016277423920735E-3</v>
      </c>
      <c r="AA442" s="44">
        <v>91020</v>
      </c>
      <c r="AB442" s="36">
        <v>2623</v>
      </c>
      <c r="AC442" s="36">
        <v>3</v>
      </c>
      <c r="AD442" s="49">
        <v>1.143728555089592E-3</v>
      </c>
      <c r="AF442" s="44">
        <v>93562</v>
      </c>
      <c r="AG442" s="36">
        <v>926</v>
      </c>
      <c r="AH442" s="36">
        <v>1</v>
      </c>
      <c r="AI442" s="49">
        <v>1.0799136069114472E-3</v>
      </c>
      <c r="AK442" s="44">
        <v>93066</v>
      </c>
      <c r="AL442" s="36">
        <v>1044</v>
      </c>
      <c r="AM442" s="36">
        <v>2</v>
      </c>
      <c r="AN442" s="49">
        <v>1.9157088122605363E-3</v>
      </c>
      <c r="AP442" s="44">
        <v>93012</v>
      </c>
      <c r="AQ442" s="36">
        <v>13998</v>
      </c>
      <c r="AR442" s="36">
        <v>30</v>
      </c>
      <c r="AS442" s="49">
        <v>2.1431633090441492E-3</v>
      </c>
      <c r="AU442" s="44">
        <v>93023</v>
      </c>
      <c r="AV442" s="36">
        <v>8039</v>
      </c>
      <c r="AW442" s="36">
        <v>23</v>
      </c>
      <c r="AX442" s="49">
        <v>2.8610523696977236E-3</v>
      </c>
      <c r="AZ442" s="44">
        <v>92617</v>
      </c>
      <c r="BA442" s="36">
        <v>4575</v>
      </c>
      <c r="BB442" s="36">
        <v>10</v>
      </c>
      <c r="BC442" s="49">
        <v>2.185792349726776E-3</v>
      </c>
      <c r="BE442" s="44">
        <v>92549</v>
      </c>
      <c r="BF442" s="36">
        <v>3913</v>
      </c>
      <c r="BG442" s="36">
        <v>4</v>
      </c>
      <c r="BH442" s="49">
        <v>1.0222335803731152E-3</v>
      </c>
    </row>
    <row r="443" spans="2:60" x14ac:dyDescent="0.25">
      <c r="B443" s="44">
        <v>90808</v>
      </c>
      <c r="C443" s="36">
        <v>14639</v>
      </c>
      <c r="D443" s="36">
        <v>39</v>
      </c>
      <c r="E443" s="49">
        <v>2.664116401393538E-3</v>
      </c>
      <c r="G443" s="44">
        <v>92886</v>
      </c>
      <c r="H443" s="36">
        <v>16925</v>
      </c>
      <c r="I443" s="36">
        <v>41</v>
      </c>
      <c r="J443" s="49">
        <v>2.4224519940915807E-3</v>
      </c>
      <c r="L443" s="44">
        <v>93222</v>
      </c>
      <c r="M443" s="36">
        <v>1708</v>
      </c>
      <c r="N443" s="36">
        <v>6</v>
      </c>
      <c r="O443" s="49">
        <v>3.5128805620608899E-3</v>
      </c>
      <c r="Q443" s="44">
        <v>90713</v>
      </c>
      <c r="R443" s="36">
        <v>9906</v>
      </c>
      <c r="S443" s="36">
        <v>37</v>
      </c>
      <c r="T443" s="49">
        <v>3.7351100343226327E-3</v>
      </c>
      <c r="V443" s="44">
        <v>91759</v>
      </c>
      <c r="W443" s="36">
        <v>346</v>
      </c>
      <c r="X443" s="36">
        <v>1</v>
      </c>
      <c r="Y443" s="49">
        <v>2.8901734104046241E-3</v>
      </c>
      <c r="AA443" s="44">
        <v>92823</v>
      </c>
      <c r="AB443" s="36">
        <v>1790</v>
      </c>
      <c r="AC443" s="36">
        <v>2</v>
      </c>
      <c r="AD443" s="49">
        <v>1.1173184357541898E-3</v>
      </c>
      <c r="AF443" s="44">
        <v>91006</v>
      </c>
      <c r="AG443" s="36">
        <v>11251</v>
      </c>
      <c r="AH443" s="36">
        <v>12</v>
      </c>
      <c r="AI443" s="49">
        <v>1.0665718602790863E-3</v>
      </c>
      <c r="AK443" s="44">
        <v>92305</v>
      </c>
      <c r="AL443" s="36">
        <v>533</v>
      </c>
      <c r="AM443" s="36">
        <v>1</v>
      </c>
      <c r="AN443" s="49">
        <v>1.876172607879925E-3</v>
      </c>
      <c r="AP443" s="44">
        <v>92625</v>
      </c>
      <c r="AQ443" s="36">
        <v>6605</v>
      </c>
      <c r="AR443" s="36">
        <v>14</v>
      </c>
      <c r="AS443" s="49">
        <v>2.1196063588190765E-3</v>
      </c>
      <c r="AU443" s="44">
        <v>92267</v>
      </c>
      <c r="AV443" s="36">
        <v>707</v>
      </c>
      <c r="AW443" s="36">
        <v>2</v>
      </c>
      <c r="AX443" s="49">
        <v>2.828854314002829E-3</v>
      </c>
      <c r="AZ443" s="44">
        <v>93544</v>
      </c>
      <c r="BA443" s="36">
        <v>466</v>
      </c>
      <c r="BB443" s="36">
        <v>1</v>
      </c>
      <c r="BC443" s="49">
        <v>2.1459227467811159E-3</v>
      </c>
      <c r="BE443" s="44">
        <v>92397</v>
      </c>
      <c r="BF443" s="36">
        <v>2966</v>
      </c>
      <c r="BG443" s="36">
        <v>3</v>
      </c>
      <c r="BH443" s="49">
        <v>1.0114632501685772E-3</v>
      </c>
    </row>
    <row r="444" spans="2:60" x14ac:dyDescent="0.25">
      <c r="B444" s="44">
        <v>90274</v>
      </c>
      <c r="C444" s="36">
        <v>9937</v>
      </c>
      <c r="D444" s="36">
        <v>26</v>
      </c>
      <c r="E444" s="49">
        <v>2.6164838482439366E-3</v>
      </c>
      <c r="G444" s="44">
        <v>92264</v>
      </c>
      <c r="H444" s="36">
        <v>15452</v>
      </c>
      <c r="I444" s="36">
        <v>36</v>
      </c>
      <c r="J444" s="49">
        <v>2.3297954957287085E-3</v>
      </c>
      <c r="L444" s="44">
        <v>92625</v>
      </c>
      <c r="M444" s="36">
        <v>6578</v>
      </c>
      <c r="N444" s="36">
        <v>23</v>
      </c>
      <c r="O444" s="49">
        <v>3.4965034965034965E-3</v>
      </c>
      <c r="Q444" s="44">
        <v>92341</v>
      </c>
      <c r="R444" s="36">
        <v>1082</v>
      </c>
      <c r="S444" s="36">
        <v>4</v>
      </c>
      <c r="T444" s="49">
        <v>3.6968576709796672E-3</v>
      </c>
      <c r="V444" s="44">
        <v>92317</v>
      </c>
      <c r="W444" s="36">
        <v>351</v>
      </c>
      <c r="X444" s="36">
        <v>1</v>
      </c>
      <c r="Y444" s="49">
        <v>2.8490028490028491E-3</v>
      </c>
      <c r="AA444" s="44">
        <v>90277</v>
      </c>
      <c r="AB444" s="36">
        <v>17998</v>
      </c>
      <c r="AC444" s="36">
        <v>20</v>
      </c>
      <c r="AD444" s="49">
        <v>1.11123458162018E-3</v>
      </c>
      <c r="AF444" s="44">
        <v>91803</v>
      </c>
      <c r="AG444" s="36">
        <v>10404</v>
      </c>
      <c r="AH444" s="36">
        <v>11</v>
      </c>
      <c r="AI444" s="49">
        <v>1.057285659361784E-3</v>
      </c>
      <c r="AK444" s="44">
        <v>90402</v>
      </c>
      <c r="AL444" s="36">
        <v>4832</v>
      </c>
      <c r="AM444" s="36">
        <v>9</v>
      </c>
      <c r="AN444" s="49">
        <v>1.8625827814569536E-3</v>
      </c>
      <c r="AP444" s="44">
        <v>93110</v>
      </c>
      <c r="AQ444" s="36">
        <v>5671</v>
      </c>
      <c r="AR444" s="36">
        <v>12</v>
      </c>
      <c r="AS444" s="49">
        <v>2.1160289190618937E-3</v>
      </c>
      <c r="AU444" s="44">
        <v>90505</v>
      </c>
      <c r="AV444" s="36">
        <v>14400</v>
      </c>
      <c r="AW444" s="36">
        <v>40</v>
      </c>
      <c r="AX444" s="49">
        <v>2.7777777777777779E-3</v>
      </c>
      <c r="AZ444" s="44">
        <v>93003</v>
      </c>
      <c r="BA444" s="36">
        <v>19494</v>
      </c>
      <c r="BB444" s="36">
        <v>41</v>
      </c>
      <c r="BC444" s="49">
        <v>2.1032112444854829E-3</v>
      </c>
      <c r="BE444" s="44">
        <v>93012</v>
      </c>
      <c r="BF444" s="36">
        <v>13916</v>
      </c>
      <c r="BG444" s="36">
        <v>14</v>
      </c>
      <c r="BH444" s="49">
        <v>1.006036217303823E-3</v>
      </c>
    </row>
    <row r="445" spans="2:60" x14ac:dyDescent="0.25">
      <c r="B445" s="44">
        <v>91784</v>
      </c>
      <c r="C445" s="36">
        <v>9606</v>
      </c>
      <c r="D445" s="36">
        <v>25</v>
      </c>
      <c r="E445" s="49">
        <v>2.6025400791172184E-3</v>
      </c>
      <c r="G445" s="44">
        <v>90740</v>
      </c>
      <c r="H445" s="36">
        <v>14223</v>
      </c>
      <c r="I445" s="36">
        <v>32</v>
      </c>
      <c r="J445" s="49">
        <v>2.2498769598537582E-3</v>
      </c>
      <c r="L445" s="44">
        <v>90266</v>
      </c>
      <c r="M445" s="36">
        <v>14602</v>
      </c>
      <c r="N445" s="36">
        <v>51</v>
      </c>
      <c r="O445" s="49">
        <v>3.4926722366799071E-3</v>
      </c>
      <c r="Q445" s="44">
        <v>92260</v>
      </c>
      <c r="R445" s="36">
        <v>21664</v>
      </c>
      <c r="S445" s="36">
        <v>79</v>
      </c>
      <c r="T445" s="49">
        <v>3.6466026587887741E-3</v>
      </c>
      <c r="V445" s="44">
        <v>91011</v>
      </c>
      <c r="W445" s="36">
        <v>7137</v>
      </c>
      <c r="X445" s="36">
        <v>20</v>
      </c>
      <c r="Y445" s="49">
        <v>2.8022978842650974E-3</v>
      </c>
      <c r="AA445" s="44">
        <v>91780</v>
      </c>
      <c r="AB445" s="36">
        <v>11867</v>
      </c>
      <c r="AC445" s="36">
        <v>13</v>
      </c>
      <c r="AD445" s="49">
        <v>1.0954748462121851E-3</v>
      </c>
      <c r="AF445" s="44">
        <v>90710</v>
      </c>
      <c r="AG445" s="36">
        <v>977</v>
      </c>
      <c r="AH445" s="36">
        <v>1</v>
      </c>
      <c r="AI445" s="49">
        <v>1.0235414534288639E-3</v>
      </c>
      <c r="AK445" s="44">
        <v>90403</v>
      </c>
      <c r="AL445" s="36">
        <v>14603</v>
      </c>
      <c r="AM445" s="36">
        <v>27</v>
      </c>
      <c r="AN445" s="49">
        <v>1.8489351503115797E-3</v>
      </c>
      <c r="AP445" s="44">
        <v>90808</v>
      </c>
      <c r="AQ445" s="36">
        <v>14686</v>
      </c>
      <c r="AR445" s="36">
        <v>31</v>
      </c>
      <c r="AS445" s="49">
        <v>2.1108538744382403E-3</v>
      </c>
      <c r="AU445" s="44">
        <v>91320</v>
      </c>
      <c r="AV445" s="36">
        <v>15615</v>
      </c>
      <c r="AW445" s="36">
        <v>43</v>
      </c>
      <c r="AX445" s="49">
        <v>2.7537624079410823E-3</v>
      </c>
      <c r="AZ445" s="44">
        <v>90254</v>
      </c>
      <c r="BA445" s="36">
        <v>9680</v>
      </c>
      <c r="BB445" s="36">
        <v>19</v>
      </c>
      <c r="BC445" s="49">
        <v>1.962809917355372E-3</v>
      </c>
      <c r="BE445" s="44">
        <v>92861</v>
      </c>
      <c r="BF445" s="36">
        <v>2040</v>
      </c>
      <c r="BG445" s="36">
        <v>2</v>
      </c>
      <c r="BH445" s="49">
        <v>9.8039215686274508E-4</v>
      </c>
    </row>
    <row r="446" spans="2:60" x14ac:dyDescent="0.25">
      <c r="B446" s="44">
        <v>93111</v>
      </c>
      <c r="C446" s="36">
        <v>6288</v>
      </c>
      <c r="D446" s="36">
        <v>16</v>
      </c>
      <c r="E446" s="49">
        <v>2.5445292620865142E-3</v>
      </c>
      <c r="G446" s="44">
        <v>90623</v>
      </c>
      <c r="H446" s="36">
        <v>5340</v>
      </c>
      <c r="I446" s="36">
        <v>12</v>
      </c>
      <c r="J446" s="49">
        <v>2.2471910112359553E-3</v>
      </c>
      <c r="L446" s="44">
        <v>92610</v>
      </c>
      <c r="M446" s="36">
        <v>4383</v>
      </c>
      <c r="N446" s="36">
        <v>15</v>
      </c>
      <c r="O446" s="49">
        <v>3.4223134839151265E-3</v>
      </c>
      <c r="Q446" s="44">
        <v>92657</v>
      </c>
      <c r="R446" s="36">
        <v>5500</v>
      </c>
      <c r="S446" s="36">
        <v>20</v>
      </c>
      <c r="T446" s="49">
        <v>3.6363636363636364E-3</v>
      </c>
      <c r="V446" s="44">
        <v>91780</v>
      </c>
      <c r="W446" s="36">
        <v>11856</v>
      </c>
      <c r="X446" s="36">
        <v>33</v>
      </c>
      <c r="Y446" s="49">
        <v>2.783400809716599E-3</v>
      </c>
      <c r="AA446" s="44">
        <v>91775</v>
      </c>
      <c r="AB446" s="36">
        <v>8535</v>
      </c>
      <c r="AC446" s="36">
        <v>9</v>
      </c>
      <c r="AD446" s="49">
        <v>1.054481546572935E-3</v>
      </c>
      <c r="AF446" s="44">
        <v>92240</v>
      </c>
      <c r="AG446" s="36">
        <v>13824</v>
      </c>
      <c r="AH446" s="36">
        <v>14</v>
      </c>
      <c r="AI446" s="49">
        <v>1.0127314814814814E-3</v>
      </c>
      <c r="AK446" s="44">
        <v>90277</v>
      </c>
      <c r="AL446" s="36">
        <v>18116</v>
      </c>
      <c r="AM446" s="36">
        <v>33</v>
      </c>
      <c r="AN446" s="49">
        <v>1.821594170898653E-3</v>
      </c>
      <c r="AP446" s="44">
        <v>92603</v>
      </c>
      <c r="AQ446" s="36">
        <v>8131</v>
      </c>
      <c r="AR446" s="36">
        <v>17</v>
      </c>
      <c r="AS446" s="49">
        <v>2.0907637436969623E-3</v>
      </c>
      <c r="AU446" s="44">
        <v>91011</v>
      </c>
      <c r="AV446" s="36">
        <v>7108</v>
      </c>
      <c r="AW446" s="36">
        <v>19</v>
      </c>
      <c r="AX446" s="49">
        <v>2.6730444569499157E-3</v>
      </c>
      <c r="AZ446" s="44">
        <v>92305</v>
      </c>
      <c r="BA446" s="36">
        <v>529</v>
      </c>
      <c r="BB446" s="36">
        <v>1</v>
      </c>
      <c r="BC446" s="49">
        <v>1.890359168241966E-3</v>
      </c>
      <c r="BE446" s="44">
        <v>90710</v>
      </c>
      <c r="BF446" s="36">
        <v>1023</v>
      </c>
      <c r="BG446" s="36">
        <v>1</v>
      </c>
      <c r="BH446" s="49">
        <v>9.7751710654936461E-4</v>
      </c>
    </row>
    <row r="447" spans="2:60" x14ac:dyDescent="0.25">
      <c r="B447" s="44">
        <v>93103</v>
      </c>
      <c r="C447" s="36">
        <v>7486</v>
      </c>
      <c r="D447" s="36">
        <v>19</v>
      </c>
      <c r="E447" s="49">
        <v>2.5380710659898475E-3</v>
      </c>
      <c r="G447" s="44">
        <v>90405</v>
      </c>
      <c r="H447" s="36">
        <v>14428</v>
      </c>
      <c r="I447" s="36">
        <v>32</v>
      </c>
      <c r="J447" s="49">
        <v>2.2179096201829776E-3</v>
      </c>
      <c r="L447" s="44">
        <v>91104</v>
      </c>
      <c r="M447" s="36">
        <v>2369</v>
      </c>
      <c r="N447" s="36">
        <v>8</v>
      </c>
      <c r="O447" s="49">
        <v>3.3769523005487546E-3</v>
      </c>
      <c r="Q447" s="44">
        <v>92620</v>
      </c>
      <c r="R447" s="36">
        <v>23318</v>
      </c>
      <c r="S447" s="36">
        <v>83</v>
      </c>
      <c r="T447" s="49">
        <v>3.5594819452783259E-3</v>
      </c>
      <c r="V447" s="44">
        <v>92341</v>
      </c>
      <c r="W447" s="36">
        <v>1085</v>
      </c>
      <c r="X447" s="36">
        <v>3</v>
      </c>
      <c r="Y447" s="49">
        <v>2.7649769585253456E-3</v>
      </c>
      <c r="AA447" s="44">
        <v>90704</v>
      </c>
      <c r="AB447" s="36">
        <v>4767</v>
      </c>
      <c r="AC447" s="36">
        <v>5</v>
      </c>
      <c r="AD447" s="49">
        <v>1.0488777008600798E-3</v>
      </c>
      <c r="AF447" s="44">
        <v>92861</v>
      </c>
      <c r="AG447" s="36">
        <v>2042</v>
      </c>
      <c r="AH447" s="36">
        <v>2</v>
      </c>
      <c r="AI447" s="49">
        <v>9.7943192948090111E-4</v>
      </c>
      <c r="AK447" s="44">
        <v>92625</v>
      </c>
      <c r="AL447" s="36">
        <v>6624</v>
      </c>
      <c r="AM447" s="36">
        <v>12</v>
      </c>
      <c r="AN447" s="49">
        <v>1.8115942028985507E-3</v>
      </c>
      <c r="AP447" s="44">
        <v>91362</v>
      </c>
      <c r="AQ447" s="36">
        <v>13999</v>
      </c>
      <c r="AR447" s="36">
        <v>29</v>
      </c>
      <c r="AS447" s="49">
        <v>2.0715765411815131E-3</v>
      </c>
      <c r="AU447" s="44">
        <v>91108</v>
      </c>
      <c r="AV447" s="36">
        <v>4527</v>
      </c>
      <c r="AW447" s="36">
        <v>12</v>
      </c>
      <c r="AX447" s="49">
        <v>2.6507620941020544E-3</v>
      </c>
      <c r="AZ447" s="44">
        <v>90056</v>
      </c>
      <c r="BA447" s="36">
        <v>3265</v>
      </c>
      <c r="BB447" s="36">
        <v>6</v>
      </c>
      <c r="BC447" s="49">
        <v>1.8376722817764165E-3</v>
      </c>
      <c r="BE447" s="44">
        <v>93066</v>
      </c>
      <c r="BF447" s="36">
        <v>1029</v>
      </c>
      <c r="BG447" s="36">
        <v>1</v>
      </c>
      <c r="BH447" s="49">
        <v>9.7181729834791054E-4</v>
      </c>
    </row>
    <row r="448" spans="2:60" x14ac:dyDescent="0.25">
      <c r="B448" s="43">
        <v>92661</v>
      </c>
      <c r="C448" s="37">
        <v>2378</v>
      </c>
      <c r="D448" s="37">
        <v>6</v>
      </c>
      <c r="E448" s="48">
        <v>2.5231286795626578E-3</v>
      </c>
      <c r="G448" s="43">
        <v>93272</v>
      </c>
      <c r="H448" s="37">
        <v>920</v>
      </c>
      <c r="I448" s="37">
        <v>2</v>
      </c>
      <c r="J448" s="48">
        <v>2.1739130434782609E-3</v>
      </c>
      <c r="L448" s="43">
        <v>92679</v>
      </c>
      <c r="M448" s="37">
        <v>7469</v>
      </c>
      <c r="N448" s="37">
        <v>25</v>
      </c>
      <c r="O448" s="48">
        <v>3.3471682956219039E-3</v>
      </c>
      <c r="Q448" s="43">
        <v>91214</v>
      </c>
      <c r="R448" s="37">
        <v>5088</v>
      </c>
      <c r="S448" s="37">
        <v>18</v>
      </c>
      <c r="T448" s="48">
        <v>3.5377358490566039E-3</v>
      </c>
      <c r="V448" s="43">
        <v>91775</v>
      </c>
      <c r="W448" s="37">
        <v>8533</v>
      </c>
      <c r="X448" s="37">
        <v>23</v>
      </c>
      <c r="Y448" s="48">
        <v>2.6954177897574125E-3</v>
      </c>
      <c r="AA448" s="43">
        <v>90402</v>
      </c>
      <c r="AB448" s="37">
        <v>4819</v>
      </c>
      <c r="AC448" s="37">
        <v>5</v>
      </c>
      <c r="AD448" s="48">
        <v>1.0375596596804316E-3</v>
      </c>
      <c r="AF448" s="43">
        <v>91214</v>
      </c>
      <c r="AG448" s="37">
        <v>5134</v>
      </c>
      <c r="AH448" s="37">
        <v>5</v>
      </c>
      <c r="AI448" s="48">
        <v>9.7389949357226332E-4</v>
      </c>
      <c r="AK448" s="43">
        <v>93067</v>
      </c>
      <c r="AL448" s="37">
        <v>585</v>
      </c>
      <c r="AM448" s="37">
        <v>1</v>
      </c>
      <c r="AN448" s="48">
        <v>1.7094017094017094E-3</v>
      </c>
      <c r="AP448" s="43">
        <v>90274</v>
      </c>
      <c r="AQ448" s="37">
        <v>10081</v>
      </c>
      <c r="AR448" s="37">
        <v>20</v>
      </c>
      <c r="AS448" s="48">
        <v>1.9839301656581687E-3</v>
      </c>
      <c r="AU448" s="43">
        <v>93010</v>
      </c>
      <c r="AV448" s="37">
        <v>17389</v>
      </c>
      <c r="AW448" s="37">
        <v>45</v>
      </c>
      <c r="AX448" s="48">
        <v>2.5878428891828167E-3</v>
      </c>
      <c r="AZ448" s="43">
        <v>91024</v>
      </c>
      <c r="BA448" s="37">
        <v>4941</v>
      </c>
      <c r="BB448" s="37">
        <v>9</v>
      </c>
      <c r="BC448" s="48">
        <v>1.8214936247723133E-3</v>
      </c>
      <c r="BE448" s="43">
        <v>93532</v>
      </c>
      <c r="BF448" s="37">
        <v>1037</v>
      </c>
      <c r="BG448" s="37">
        <v>1</v>
      </c>
      <c r="BH448" s="48">
        <v>9.6432015429122472E-4</v>
      </c>
    </row>
    <row r="449" spans="2:60" x14ac:dyDescent="0.25">
      <c r="B449" s="44">
        <v>93109</v>
      </c>
      <c r="C449" s="36">
        <v>4760</v>
      </c>
      <c r="D449" s="36">
        <v>12</v>
      </c>
      <c r="E449" s="49">
        <v>2.5210084033613447E-3</v>
      </c>
      <c r="G449" s="44">
        <v>92692</v>
      </c>
      <c r="H449" s="36">
        <v>11805</v>
      </c>
      <c r="I449" s="36">
        <v>25</v>
      </c>
      <c r="J449" s="49">
        <v>2.1177467174925877E-3</v>
      </c>
      <c r="L449" s="44">
        <v>92657</v>
      </c>
      <c r="M449" s="36">
        <v>5499</v>
      </c>
      <c r="N449" s="36">
        <v>18</v>
      </c>
      <c r="O449" s="49">
        <v>3.2733224222585926E-3</v>
      </c>
      <c r="Q449" s="44">
        <v>92692</v>
      </c>
      <c r="R449" s="36">
        <v>11901</v>
      </c>
      <c r="S449" s="36">
        <v>42</v>
      </c>
      <c r="T449" s="49">
        <v>3.5291152004033274E-3</v>
      </c>
      <c r="V449" s="44">
        <v>91020</v>
      </c>
      <c r="W449" s="36">
        <v>2608</v>
      </c>
      <c r="X449" s="36">
        <v>7</v>
      </c>
      <c r="Y449" s="49">
        <v>2.6840490797546013E-3</v>
      </c>
      <c r="AA449" s="44">
        <v>90405</v>
      </c>
      <c r="AB449" s="36">
        <v>14521</v>
      </c>
      <c r="AC449" s="36">
        <v>15</v>
      </c>
      <c r="AD449" s="49">
        <v>1.0329867089043454E-3</v>
      </c>
      <c r="AF449" s="44">
        <v>93022</v>
      </c>
      <c r="AG449" s="36">
        <v>2175</v>
      </c>
      <c r="AH449" s="36">
        <v>2</v>
      </c>
      <c r="AI449" s="49">
        <v>9.1954022988505744E-4</v>
      </c>
      <c r="AK449" s="44">
        <v>90066</v>
      </c>
      <c r="AL449" s="36">
        <v>2343</v>
      </c>
      <c r="AM449" s="36">
        <v>4</v>
      </c>
      <c r="AN449" s="49">
        <v>1.7072129748186087E-3</v>
      </c>
      <c r="AP449" s="44">
        <v>90740</v>
      </c>
      <c r="AQ449" s="36">
        <v>14280</v>
      </c>
      <c r="AR449" s="36">
        <v>28</v>
      </c>
      <c r="AS449" s="49">
        <v>1.9607843137254902E-3</v>
      </c>
      <c r="AU449" s="44">
        <v>90230</v>
      </c>
      <c r="AV449" s="36">
        <v>8957</v>
      </c>
      <c r="AW449" s="36">
        <v>23</v>
      </c>
      <c r="AX449" s="49">
        <v>2.5678240482304342E-3</v>
      </c>
      <c r="AZ449" s="44">
        <v>90265</v>
      </c>
      <c r="BA449" s="36">
        <v>7823</v>
      </c>
      <c r="BB449" s="36">
        <v>14</v>
      </c>
      <c r="BC449" s="49">
        <v>1.7895947846094848E-3</v>
      </c>
      <c r="BE449" s="44">
        <v>92341</v>
      </c>
      <c r="BF449" s="36">
        <v>1084</v>
      </c>
      <c r="BG449" s="36">
        <v>1</v>
      </c>
      <c r="BH449" s="49">
        <v>9.225092250922509E-4</v>
      </c>
    </row>
    <row r="450" spans="2:60" x14ac:dyDescent="0.25">
      <c r="B450" s="44">
        <v>90254</v>
      </c>
      <c r="C450" s="36">
        <v>9676</v>
      </c>
      <c r="D450" s="36">
        <v>24</v>
      </c>
      <c r="E450" s="49">
        <v>2.4803637866887144E-3</v>
      </c>
      <c r="G450" s="44">
        <v>93271</v>
      </c>
      <c r="H450" s="36">
        <v>1461</v>
      </c>
      <c r="I450" s="36">
        <v>3</v>
      </c>
      <c r="J450" s="49">
        <v>2.0533880903490761E-3</v>
      </c>
      <c r="L450" s="44">
        <v>91107</v>
      </c>
      <c r="M450" s="36">
        <v>3725</v>
      </c>
      <c r="N450" s="36">
        <v>12</v>
      </c>
      <c r="O450" s="49">
        <v>3.221476510067114E-3</v>
      </c>
      <c r="Q450" s="44">
        <v>91711</v>
      </c>
      <c r="R450" s="36">
        <v>12522</v>
      </c>
      <c r="S450" s="36">
        <v>42</v>
      </c>
      <c r="T450" s="49">
        <v>3.3540967896502154E-3</v>
      </c>
      <c r="V450" s="44">
        <v>91007</v>
      </c>
      <c r="W450" s="36">
        <v>11999</v>
      </c>
      <c r="X450" s="36">
        <v>32</v>
      </c>
      <c r="Y450" s="49">
        <v>2.6668889074089506E-3</v>
      </c>
      <c r="AA450" s="44">
        <v>90710</v>
      </c>
      <c r="AB450" s="36">
        <v>975</v>
      </c>
      <c r="AC450" s="36">
        <v>1</v>
      </c>
      <c r="AD450" s="49">
        <v>1.0256410256410256E-3</v>
      </c>
      <c r="AF450" s="44">
        <v>90274</v>
      </c>
      <c r="AG450" s="36">
        <v>10091</v>
      </c>
      <c r="AH450" s="36">
        <v>9</v>
      </c>
      <c r="AI450" s="49">
        <v>8.9188385690219005E-4</v>
      </c>
      <c r="AK450" s="44">
        <v>92823</v>
      </c>
      <c r="AL450" s="36">
        <v>1792</v>
      </c>
      <c r="AM450" s="36">
        <v>3</v>
      </c>
      <c r="AN450" s="49">
        <v>1.6741071428571428E-3</v>
      </c>
      <c r="AP450" s="44">
        <v>91780</v>
      </c>
      <c r="AQ450" s="36">
        <v>11876</v>
      </c>
      <c r="AR450" s="36">
        <v>23</v>
      </c>
      <c r="AS450" s="49">
        <v>1.9366790165038733E-3</v>
      </c>
      <c r="AU450" s="44">
        <v>90278</v>
      </c>
      <c r="AV450" s="36">
        <v>16791</v>
      </c>
      <c r="AW450" s="36">
        <v>42</v>
      </c>
      <c r="AX450" s="49">
        <v>2.5013400035733429E-3</v>
      </c>
      <c r="AZ450" s="44">
        <v>92549</v>
      </c>
      <c r="BA450" s="36">
        <v>3918</v>
      </c>
      <c r="BB450" s="36">
        <v>7</v>
      </c>
      <c r="BC450" s="49">
        <v>1.7866258295048494E-3</v>
      </c>
      <c r="BE450" s="44">
        <v>90278</v>
      </c>
      <c r="BF450" s="36">
        <v>16763</v>
      </c>
      <c r="BG450" s="36">
        <v>15</v>
      </c>
      <c r="BH450" s="49">
        <v>8.9482789476823959E-4</v>
      </c>
    </row>
    <row r="451" spans="2:60" x14ac:dyDescent="0.25">
      <c r="B451" s="44">
        <v>91214</v>
      </c>
      <c r="C451" s="36">
        <v>5064</v>
      </c>
      <c r="D451" s="36">
        <v>12</v>
      </c>
      <c r="E451" s="49">
        <v>2.3696682464454978E-3</v>
      </c>
      <c r="G451" s="44">
        <v>93250</v>
      </c>
      <c r="H451" s="36">
        <v>1011</v>
      </c>
      <c r="I451" s="36">
        <v>2</v>
      </c>
      <c r="J451" s="49">
        <v>1.9782393669634025E-3</v>
      </c>
      <c r="L451" s="44">
        <v>91377</v>
      </c>
      <c r="M451" s="36">
        <v>5386</v>
      </c>
      <c r="N451" s="36">
        <v>17</v>
      </c>
      <c r="O451" s="49">
        <v>3.1563312291125138E-3</v>
      </c>
      <c r="Q451" s="44">
        <v>91377</v>
      </c>
      <c r="R451" s="36">
        <v>5413</v>
      </c>
      <c r="S451" s="36">
        <v>18</v>
      </c>
      <c r="T451" s="49">
        <v>3.325327914280436E-3</v>
      </c>
      <c r="V451" s="44">
        <v>90232</v>
      </c>
      <c r="W451" s="36">
        <v>6027</v>
      </c>
      <c r="X451" s="36">
        <v>16</v>
      </c>
      <c r="Y451" s="49">
        <v>2.654720424755268E-3</v>
      </c>
      <c r="AA451" s="44">
        <v>91307</v>
      </c>
      <c r="AB451" s="36">
        <v>987</v>
      </c>
      <c r="AC451" s="36">
        <v>1</v>
      </c>
      <c r="AD451" s="49">
        <v>1.0131712259371835E-3</v>
      </c>
      <c r="AF451" s="44">
        <v>91780</v>
      </c>
      <c r="AG451" s="36">
        <v>11930</v>
      </c>
      <c r="AH451" s="36">
        <v>10</v>
      </c>
      <c r="AI451" s="49">
        <v>8.3822296730930428E-4</v>
      </c>
      <c r="AK451" s="44">
        <v>90230</v>
      </c>
      <c r="AL451" s="36">
        <v>9022</v>
      </c>
      <c r="AM451" s="36">
        <v>15</v>
      </c>
      <c r="AN451" s="49">
        <v>1.6626025271558413E-3</v>
      </c>
      <c r="AP451" s="44">
        <v>93066</v>
      </c>
      <c r="AQ451" s="36">
        <v>1040</v>
      </c>
      <c r="AR451" s="36">
        <v>2</v>
      </c>
      <c r="AS451" s="49">
        <v>1.9230769230769232E-3</v>
      </c>
      <c r="AU451" s="44">
        <v>90716</v>
      </c>
      <c r="AV451" s="36">
        <v>3209</v>
      </c>
      <c r="AW451" s="36">
        <v>8</v>
      </c>
      <c r="AX451" s="49">
        <v>2.4929884699283265E-3</v>
      </c>
      <c r="AZ451" s="44">
        <v>93067</v>
      </c>
      <c r="BA451" s="36">
        <v>575</v>
      </c>
      <c r="BB451" s="36">
        <v>1</v>
      </c>
      <c r="BC451" s="49">
        <v>1.7391304347826088E-3</v>
      </c>
      <c r="BE451" s="44">
        <v>93035</v>
      </c>
      <c r="BF451" s="36">
        <v>11723</v>
      </c>
      <c r="BG451" s="36">
        <v>10</v>
      </c>
      <c r="BH451" s="49">
        <v>8.5302396997355629E-4</v>
      </c>
    </row>
    <row r="452" spans="2:60" x14ac:dyDescent="0.25">
      <c r="B452" s="44">
        <v>90403</v>
      </c>
      <c r="C452" s="36">
        <v>14431</v>
      </c>
      <c r="D452" s="36">
        <v>34</v>
      </c>
      <c r="E452" s="49">
        <v>2.3560390825306632E-3</v>
      </c>
      <c r="G452" s="44">
        <v>92270</v>
      </c>
      <c r="H452" s="36">
        <v>13024</v>
      </c>
      <c r="I452" s="36">
        <v>25</v>
      </c>
      <c r="J452" s="49">
        <v>1.9195331695331696E-3</v>
      </c>
      <c r="L452" s="44">
        <v>90274</v>
      </c>
      <c r="M452" s="36">
        <v>9968</v>
      </c>
      <c r="N452" s="36">
        <v>31</v>
      </c>
      <c r="O452" s="49">
        <v>3.1099518459069019E-3</v>
      </c>
      <c r="Q452" s="44">
        <v>92603</v>
      </c>
      <c r="R452" s="36">
        <v>8085</v>
      </c>
      <c r="S452" s="36">
        <v>26</v>
      </c>
      <c r="T452" s="49">
        <v>3.2158317872603586E-3</v>
      </c>
      <c r="V452" s="44">
        <v>91104</v>
      </c>
      <c r="W452" s="36">
        <v>2378</v>
      </c>
      <c r="X452" s="36">
        <v>6</v>
      </c>
      <c r="Y452" s="49">
        <v>2.5231286795626578E-3</v>
      </c>
      <c r="AA452" s="44">
        <v>90740</v>
      </c>
      <c r="AB452" s="36">
        <v>14316</v>
      </c>
      <c r="AC452" s="36">
        <v>14</v>
      </c>
      <c r="AD452" s="49">
        <v>9.7792679519418833E-4</v>
      </c>
      <c r="AF452" s="44">
        <v>91104</v>
      </c>
      <c r="AG452" s="36">
        <v>2394</v>
      </c>
      <c r="AH452" s="36">
        <v>2</v>
      </c>
      <c r="AI452" s="49">
        <v>8.3542188805346695E-4</v>
      </c>
      <c r="AK452" s="44">
        <v>92661</v>
      </c>
      <c r="AL452" s="36">
        <v>2417</v>
      </c>
      <c r="AM452" s="36">
        <v>4</v>
      </c>
      <c r="AN452" s="49">
        <v>1.6549441456350847E-3</v>
      </c>
      <c r="AP452" s="44">
        <v>90265</v>
      </c>
      <c r="AQ452" s="36">
        <v>7843</v>
      </c>
      <c r="AR452" s="36">
        <v>15</v>
      </c>
      <c r="AS452" s="49">
        <v>1.9125334693357134E-3</v>
      </c>
      <c r="AU452" s="44">
        <v>90245</v>
      </c>
      <c r="AV452" s="36">
        <v>7374</v>
      </c>
      <c r="AW452" s="36">
        <v>18</v>
      </c>
      <c r="AX452" s="49">
        <v>2.4410089503661514E-3</v>
      </c>
      <c r="AZ452" s="44">
        <v>92210</v>
      </c>
      <c r="BA452" s="36">
        <v>4717</v>
      </c>
      <c r="BB452" s="36">
        <v>8</v>
      </c>
      <c r="BC452" s="49">
        <v>1.6959932160271359E-3</v>
      </c>
      <c r="BE452" s="44">
        <v>92661</v>
      </c>
      <c r="BF452" s="36">
        <v>2371</v>
      </c>
      <c r="BG452" s="36">
        <v>2</v>
      </c>
      <c r="BH452" s="49">
        <v>8.4352593842260647E-4</v>
      </c>
    </row>
    <row r="453" spans="2:60" x14ac:dyDescent="0.25">
      <c r="B453" s="44">
        <v>90660</v>
      </c>
      <c r="C453" s="36">
        <v>16292</v>
      </c>
      <c r="D453" s="36">
        <v>37</v>
      </c>
      <c r="E453" s="49">
        <v>2.271053277682298E-3</v>
      </c>
      <c r="G453" s="44">
        <v>92661</v>
      </c>
      <c r="H453" s="36">
        <v>2376</v>
      </c>
      <c r="I453" s="36">
        <v>4</v>
      </c>
      <c r="J453" s="49">
        <v>1.6835016835016834E-3</v>
      </c>
      <c r="L453" s="44">
        <v>90740</v>
      </c>
      <c r="M453" s="36">
        <v>14302</v>
      </c>
      <c r="N453" s="36">
        <v>44</v>
      </c>
      <c r="O453" s="49">
        <v>3.0764927982100407E-3</v>
      </c>
      <c r="Q453" s="44">
        <v>90274</v>
      </c>
      <c r="R453" s="36">
        <v>9978</v>
      </c>
      <c r="S453" s="36">
        <v>32</v>
      </c>
      <c r="T453" s="49">
        <v>3.2070555221487274E-3</v>
      </c>
      <c r="V453" s="44">
        <v>93012</v>
      </c>
      <c r="W453" s="36">
        <v>13938</v>
      </c>
      <c r="X453" s="36">
        <v>35</v>
      </c>
      <c r="Y453" s="49">
        <v>2.5111206772851198E-3</v>
      </c>
      <c r="AA453" s="44">
        <v>93108</v>
      </c>
      <c r="AB453" s="36">
        <v>5115</v>
      </c>
      <c r="AC453" s="36">
        <v>5</v>
      </c>
      <c r="AD453" s="49">
        <v>9.7751710654936461E-4</v>
      </c>
      <c r="AF453" s="44">
        <v>90704</v>
      </c>
      <c r="AG453" s="36">
        <v>4862</v>
      </c>
      <c r="AH453" s="36">
        <v>4</v>
      </c>
      <c r="AI453" s="49">
        <v>8.2270670505964628E-4</v>
      </c>
      <c r="AK453" s="44">
        <v>91384</v>
      </c>
      <c r="AL453" s="36">
        <v>6869</v>
      </c>
      <c r="AM453" s="36">
        <v>11</v>
      </c>
      <c r="AN453" s="49">
        <v>1.6013975833454651E-3</v>
      </c>
      <c r="AP453" s="44">
        <v>91007</v>
      </c>
      <c r="AQ453" s="36">
        <v>12043</v>
      </c>
      <c r="AR453" s="36">
        <v>23</v>
      </c>
      <c r="AS453" s="49">
        <v>1.9098231337706551E-3</v>
      </c>
      <c r="AU453" s="44">
        <v>92358</v>
      </c>
      <c r="AV453" s="36">
        <v>415</v>
      </c>
      <c r="AW453" s="36">
        <v>1</v>
      </c>
      <c r="AX453" s="49">
        <v>2.4096385542168677E-3</v>
      </c>
      <c r="AZ453" s="44">
        <v>91711</v>
      </c>
      <c r="BA453" s="36">
        <v>12662</v>
      </c>
      <c r="BB453" s="36">
        <v>21</v>
      </c>
      <c r="BC453" s="49">
        <v>1.6585057652819459E-3</v>
      </c>
      <c r="BE453" s="44">
        <v>92270</v>
      </c>
      <c r="BF453" s="36">
        <v>13284</v>
      </c>
      <c r="BG453" s="36">
        <v>11</v>
      </c>
      <c r="BH453" s="49">
        <v>8.2806383619391747E-4</v>
      </c>
    </row>
    <row r="454" spans="2:60" x14ac:dyDescent="0.25">
      <c r="B454" s="44">
        <v>93271</v>
      </c>
      <c r="C454" s="36">
        <v>1453</v>
      </c>
      <c r="D454" s="36">
        <v>3</v>
      </c>
      <c r="E454" s="49">
        <v>2.0646937370956643E-3</v>
      </c>
      <c r="G454" s="44">
        <v>91377</v>
      </c>
      <c r="H454" s="36">
        <v>5383</v>
      </c>
      <c r="I454" s="36">
        <v>9</v>
      </c>
      <c r="J454" s="49">
        <v>1.6719301504737136E-3</v>
      </c>
      <c r="L454" s="44">
        <v>91108</v>
      </c>
      <c r="M454" s="36">
        <v>4520</v>
      </c>
      <c r="N454" s="36">
        <v>13</v>
      </c>
      <c r="O454" s="49">
        <v>2.8761061946902654E-3</v>
      </c>
      <c r="Q454" s="44">
        <v>93040</v>
      </c>
      <c r="R454" s="36">
        <v>626</v>
      </c>
      <c r="S454" s="36">
        <v>2</v>
      </c>
      <c r="T454" s="49">
        <v>3.1948881789137379E-3</v>
      </c>
      <c r="V454" s="44">
        <v>90403</v>
      </c>
      <c r="W454" s="36">
        <v>14463</v>
      </c>
      <c r="X454" s="36">
        <v>36</v>
      </c>
      <c r="Y454" s="49">
        <v>2.4891101431238332E-3</v>
      </c>
      <c r="AA454" s="44">
        <v>92657</v>
      </c>
      <c r="AB454" s="36">
        <v>5530</v>
      </c>
      <c r="AC454" s="36">
        <v>5</v>
      </c>
      <c r="AD454" s="49">
        <v>9.0415913200723324E-4</v>
      </c>
      <c r="AF454" s="44">
        <v>92637</v>
      </c>
      <c r="AG454" s="36">
        <v>12751</v>
      </c>
      <c r="AH454" s="36">
        <v>10</v>
      </c>
      <c r="AI454" s="49">
        <v>7.8425221551250881E-4</v>
      </c>
      <c r="AK454" s="44">
        <v>93514</v>
      </c>
      <c r="AL454" s="36">
        <v>5030</v>
      </c>
      <c r="AM454" s="36">
        <v>8</v>
      </c>
      <c r="AN454" s="49">
        <v>1.5904572564612327E-3</v>
      </c>
      <c r="AP454" s="44">
        <v>92210</v>
      </c>
      <c r="AQ454" s="36">
        <v>4731</v>
      </c>
      <c r="AR454" s="36">
        <v>9</v>
      </c>
      <c r="AS454" s="49">
        <v>1.9023462270133164E-3</v>
      </c>
      <c r="AU454" s="44">
        <v>90403</v>
      </c>
      <c r="AV454" s="36">
        <v>14527</v>
      </c>
      <c r="AW454" s="36">
        <v>34</v>
      </c>
      <c r="AX454" s="49">
        <v>2.3404694706408756E-3</v>
      </c>
      <c r="AZ454" s="44">
        <v>93001</v>
      </c>
      <c r="BA454" s="36">
        <v>13070</v>
      </c>
      <c r="BB454" s="36">
        <v>21</v>
      </c>
      <c r="BC454" s="49">
        <v>1.6067329762815608E-3</v>
      </c>
      <c r="BE454" s="44">
        <v>90266</v>
      </c>
      <c r="BF454" s="36">
        <v>14604</v>
      </c>
      <c r="BG454" s="36">
        <v>12</v>
      </c>
      <c r="BH454" s="49">
        <v>8.2169268693508624E-4</v>
      </c>
    </row>
    <row r="455" spans="2:60" x14ac:dyDescent="0.25">
      <c r="B455" s="43">
        <v>92372</v>
      </c>
      <c r="C455" s="37">
        <v>1957</v>
      </c>
      <c r="D455" s="37">
        <v>4</v>
      </c>
      <c r="E455" s="48">
        <v>2.043944813490036E-3</v>
      </c>
      <c r="G455" s="43">
        <v>91108</v>
      </c>
      <c r="H455" s="37">
        <v>4502</v>
      </c>
      <c r="I455" s="37">
        <v>7</v>
      </c>
      <c r="J455" s="48">
        <v>1.5548645046645935E-3</v>
      </c>
      <c r="L455" s="43">
        <v>92317</v>
      </c>
      <c r="M455" s="37">
        <v>348</v>
      </c>
      <c r="N455" s="37">
        <v>1</v>
      </c>
      <c r="O455" s="48">
        <v>2.8735632183908046E-3</v>
      </c>
      <c r="Q455" s="43">
        <v>90808</v>
      </c>
      <c r="R455" s="37">
        <v>14662</v>
      </c>
      <c r="S455" s="37">
        <v>46</v>
      </c>
      <c r="T455" s="48">
        <v>3.1373618878734141E-3</v>
      </c>
      <c r="V455" s="43">
        <v>90230</v>
      </c>
      <c r="W455" s="37">
        <v>9002</v>
      </c>
      <c r="X455" s="37">
        <v>22</v>
      </c>
      <c r="Y455" s="48">
        <v>2.443901355254388E-3</v>
      </c>
      <c r="AA455" s="43">
        <v>91006</v>
      </c>
      <c r="AB455" s="37">
        <v>11228</v>
      </c>
      <c r="AC455" s="37">
        <v>10</v>
      </c>
      <c r="AD455" s="48">
        <v>8.9063056644104023E-4</v>
      </c>
      <c r="AF455" s="43">
        <v>92260</v>
      </c>
      <c r="AG455" s="37">
        <v>21850</v>
      </c>
      <c r="AH455" s="37">
        <v>15</v>
      </c>
      <c r="AI455" s="48">
        <v>6.8649885583524025E-4</v>
      </c>
      <c r="AK455" s="43">
        <v>92657</v>
      </c>
      <c r="AL455" s="37">
        <v>6331</v>
      </c>
      <c r="AM455" s="37">
        <v>10</v>
      </c>
      <c r="AN455" s="48">
        <v>1.57952930026852E-3</v>
      </c>
      <c r="AP455" s="43">
        <v>90277</v>
      </c>
      <c r="AQ455" s="37">
        <v>17952</v>
      </c>
      <c r="AR455" s="37">
        <v>34</v>
      </c>
      <c r="AS455" s="48">
        <v>1.893939393939394E-3</v>
      </c>
      <c r="AU455" s="43">
        <v>90266</v>
      </c>
      <c r="AV455" s="37">
        <v>14624</v>
      </c>
      <c r="AW455" s="37">
        <v>34</v>
      </c>
      <c r="AX455" s="48">
        <v>2.324945295404814E-3</v>
      </c>
      <c r="AZ455" s="43">
        <v>90277</v>
      </c>
      <c r="BA455" s="37">
        <v>17886</v>
      </c>
      <c r="BB455" s="37">
        <v>28</v>
      </c>
      <c r="BC455" s="48">
        <v>1.5654702001565469E-3</v>
      </c>
      <c r="BE455" s="43">
        <v>90403</v>
      </c>
      <c r="BF455" s="37">
        <v>14489</v>
      </c>
      <c r="BG455" s="37">
        <v>10</v>
      </c>
      <c r="BH455" s="48">
        <v>6.9017875629788115E-4</v>
      </c>
    </row>
    <row r="456" spans="2:60" x14ac:dyDescent="0.25">
      <c r="B456" s="44">
        <v>90740</v>
      </c>
      <c r="C456" s="36">
        <v>14238</v>
      </c>
      <c r="D456" s="36">
        <v>29</v>
      </c>
      <c r="E456" s="49">
        <v>2.036802921758674E-3</v>
      </c>
      <c r="G456" s="44">
        <v>92210</v>
      </c>
      <c r="H456" s="36">
        <v>4686</v>
      </c>
      <c r="I456" s="36">
        <v>7</v>
      </c>
      <c r="J456" s="49">
        <v>1.4938113529662826E-3</v>
      </c>
      <c r="L456" s="44">
        <v>91024</v>
      </c>
      <c r="M456" s="36">
        <v>4965</v>
      </c>
      <c r="N456" s="36">
        <v>14</v>
      </c>
      <c r="O456" s="49">
        <v>2.8197381671701913E-3</v>
      </c>
      <c r="Q456" s="44">
        <v>91741</v>
      </c>
      <c r="R456" s="36">
        <v>9707</v>
      </c>
      <c r="S456" s="36">
        <v>30</v>
      </c>
      <c r="T456" s="49">
        <v>3.0905532090244152E-3</v>
      </c>
      <c r="V456" s="44">
        <v>90278</v>
      </c>
      <c r="W456" s="36">
        <v>16805</v>
      </c>
      <c r="X456" s="36">
        <v>41</v>
      </c>
      <c r="Y456" s="49">
        <v>2.4397500743826243E-3</v>
      </c>
      <c r="AA456" s="44">
        <v>90266</v>
      </c>
      <c r="AB456" s="36">
        <v>14690</v>
      </c>
      <c r="AC456" s="36">
        <v>13</v>
      </c>
      <c r="AD456" s="49">
        <v>8.8495575221238937E-4</v>
      </c>
      <c r="AF456" s="44">
        <v>93271</v>
      </c>
      <c r="AG456" s="36">
        <v>1528</v>
      </c>
      <c r="AH456" s="36">
        <v>1</v>
      </c>
      <c r="AI456" s="49">
        <v>6.5445026178010475E-4</v>
      </c>
      <c r="AK456" s="44">
        <v>90274</v>
      </c>
      <c r="AL456" s="36">
        <v>10089</v>
      </c>
      <c r="AM456" s="36">
        <v>15</v>
      </c>
      <c r="AN456" s="49">
        <v>1.4867677668748143E-3</v>
      </c>
      <c r="AP456" s="44">
        <v>91020</v>
      </c>
      <c r="AQ456" s="36">
        <v>2642</v>
      </c>
      <c r="AR456" s="36">
        <v>5</v>
      </c>
      <c r="AS456" s="49">
        <v>1.8925056775170325E-3</v>
      </c>
      <c r="AU456" s="44">
        <v>93222</v>
      </c>
      <c r="AV456" s="36">
        <v>1722</v>
      </c>
      <c r="AW456" s="36">
        <v>4</v>
      </c>
      <c r="AX456" s="49">
        <v>2.3228803716608595E-3</v>
      </c>
      <c r="AZ456" s="44">
        <v>90232</v>
      </c>
      <c r="BA456" s="36">
        <v>6019</v>
      </c>
      <c r="BB456" s="36">
        <v>9</v>
      </c>
      <c r="BC456" s="49">
        <v>1.4952649941850807E-3</v>
      </c>
      <c r="BE456" s="44">
        <v>90402</v>
      </c>
      <c r="BF456" s="36">
        <v>4771</v>
      </c>
      <c r="BG456" s="36">
        <v>3</v>
      </c>
      <c r="BH456" s="49">
        <v>6.2879899392160969E-4</v>
      </c>
    </row>
    <row r="457" spans="2:60" x14ac:dyDescent="0.25">
      <c r="B457" s="44">
        <v>90278</v>
      </c>
      <c r="C457" s="36">
        <v>16673</v>
      </c>
      <c r="D457" s="36">
        <v>31</v>
      </c>
      <c r="E457" s="49">
        <v>1.8592934684819769E-3</v>
      </c>
      <c r="G457" s="44">
        <v>92861</v>
      </c>
      <c r="H457" s="36">
        <v>2039</v>
      </c>
      <c r="I457" s="36">
        <v>3</v>
      </c>
      <c r="J457" s="49">
        <v>1.4713094654242277E-3</v>
      </c>
      <c r="L457" s="44">
        <v>92322</v>
      </c>
      <c r="M457" s="36">
        <v>755</v>
      </c>
      <c r="N457" s="36">
        <v>2</v>
      </c>
      <c r="O457" s="49">
        <v>2.6490066225165563E-3</v>
      </c>
      <c r="Q457" s="44">
        <v>92861</v>
      </c>
      <c r="R457" s="36">
        <v>2040</v>
      </c>
      <c r="S457" s="36">
        <v>6</v>
      </c>
      <c r="T457" s="49">
        <v>2.9411764705882353E-3</v>
      </c>
      <c r="V457" s="44">
        <v>91024</v>
      </c>
      <c r="W457" s="36">
        <v>4968</v>
      </c>
      <c r="X457" s="36">
        <v>12</v>
      </c>
      <c r="Y457" s="49">
        <v>2.4154589371980675E-3</v>
      </c>
      <c r="AA457" s="44">
        <v>92211</v>
      </c>
      <c r="AB457" s="36">
        <v>14126</v>
      </c>
      <c r="AC457" s="36">
        <v>12</v>
      </c>
      <c r="AD457" s="49">
        <v>8.4949738071640941E-4</v>
      </c>
      <c r="AF457" s="44">
        <v>92823</v>
      </c>
      <c r="AG457" s="36">
        <v>1781</v>
      </c>
      <c r="AH457" s="36">
        <v>1</v>
      </c>
      <c r="AI457" s="49">
        <v>5.6148231330713087E-4</v>
      </c>
      <c r="AK457" s="44">
        <v>90248</v>
      </c>
      <c r="AL457" s="36">
        <v>1535</v>
      </c>
      <c r="AM457" s="36">
        <v>2</v>
      </c>
      <c r="AN457" s="49">
        <v>1.3029315960912053E-3</v>
      </c>
      <c r="AP457" s="44">
        <v>90402</v>
      </c>
      <c r="AQ457" s="36">
        <v>4800</v>
      </c>
      <c r="AR457" s="36">
        <v>9</v>
      </c>
      <c r="AS457" s="49">
        <v>1.8749999999999999E-3</v>
      </c>
      <c r="AU457" s="44">
        <v>90290</v>
      </c>
      <c r="AV457" s="36">
        <v>2346</v>
      </c>
      <c r="AW457" s="36">
        <v>5</v>
      </c>
      <c r="AX457" s="49">
        <v>2.1312872975277068E-3</v>
      </c>
      <c r="AZ457" s="44">
        <v>92267</v>
      </c>
      <c r="BA457" s="36">
        <v>709</v>
      </c>
      <c r="BB457" s="36">
        <v>1</v>
      </c>
      <c r="BC457" s="49">
        <v>1.4104372355430183E-3</v>
      </c>
      <c r="BE457" s="44">
        <v>92637</v>
      </c>
      <c r="BF457" s="36">
        <v>12711</v>
      </c>
      <c r="BG457" s="36">
        <v>4</v>
      </c>
      <c r="BH457" s="49">
        <v>3.146880654551176E-4</v>
      </c>
    </row>
    <row r="458" spans="2:60" x14ac:dyDescent="0.25">
      <c r="B458" s="44">
        <v>93238</v>
      </c>
      <c r="C458" s="36">
        <v>1126</v>
      </c>
      <c r="D458" s="36">
        <v>2</v>
      </c>
      <c r="E458" s="49">
        <v>1.7761989342806395E-3</v>
      </c>
      <c r="G458" s="44">
        <v>92397</v>
      </c>
      <c r="H458" s="36">
        <v>2966</v>
      </c>
      <c r="I458" s="36">
        <v>2</v>
      </c>
      <c r="J458" s="49">
        <v>6.7430883344571813E-4</v>
      </c>
      <c r="L458" s="44">
        <v>92661</v>
      </c>
      <c r="M458" s="36">
        <v>2382</v>
      </c>
      <c r="N458" s="36">
        <v>6</v>
      </c>
      <c r="O458" s="49">
        <v>2.5188916876574307E-3</v>
      </c>
      <c r="Q458" s="44">
        <v>90740</v>
      </c>
      <c r="R458" s="36">
        <v>14295</v>
      </c>
      <c r="S458" s="36">
        <v>42</v>
      </c>
      <c r="T458" s="49">
        <v>2.9380902413431269E-3</v>
      </c>
      <c r="V458" s="44">
        <v>90274</v>
      </c>
      <c r="W458" s="36">
        <v>10058</v>
      </c>
      <c r="X458" s="36">
        <v>23</v>
      </c>
      <c r="Y458" s="49">
        <v>2.2867369258301848E-3</v>
      </c>
      <c r="AA458" s="44">
        <v>92661</v>
      </c>
      <c r="AB458" s="36">
        <v>2403</v>
      </c>
      <c r="AC458" s="36">
        <v>2</v>
      </c>
      <c r="AD458" s="49">
        <v>8.3229296712442784E-4</v>
      </c>
      <c r="AF458" s="44">
        <v>93664</v>
      </c>
      <c r="AG458" s="36">
        <v>1956</v>
      </c>
      <c r="AH458" s="36">
        <v>1</v>
      </c>
      <c r="AI458" s="49">
        <v>5.1124744376278123E-4</v>
      </c>
      <c r="AK458" s="44">
        <v>90740</v>
      </c>
      <c r="AL458" s="36">
        <v>14284</v>
      </c>
      <c r="AM458" s="36">
        <v>18</v>
      </c>
      <c r="AN458" s="49">
        <v>1.2601512181461775E-3</v>
      </c>
      <c r="AP458" s="44">
        <v>91006</v>
      </c>
      <c r="AQ458" s="36">
        <v>11239</v>
      </c>
      <c r="AR458" s="36">
        <v>21</v>
      </c>
      <c r="AS458" s="49">
        <v>1.8684936382240413E-3</v>
      </c>
      <c r="AU458" s="44">
        <v>93001</v>
      </c>
      <c r="AV458" s="36">
        <v>13168</v>
      </c>
      <c r="AW458" s="36">
        <v>28</v>
      </c>
      <c r="AX458" s="49">
        <v>2.1263669501822599E-3</v>
      </c>
      <c r="AZ458" s="44">
        <v>90403</v>
      </c>
      <c r="BA458" s="36">
        <v>14437</v>
      </c>
      <c r="BB458" s="36">
        <v>20</v>
      </c>
      <c r="BC458" s="49">
        <v>1.3853293620558287E-3</v>
      </c>
      <c r="BE458" s="44">
        <v>92617</v>
      </c>
      <c r="BF458" s="36">
        <v>4585</v>
      </c>
      <c r="BG458" s="36">
        <v>1</v>
      </c>
      <c r="BH458" s="49">
        <v>2.1810250817884405E-4</v>
      </c>
    </row>
    <row r="459" spans="2:60" x14ac:dyDescent="0.25">
      <c r="B459" s="44">
        <v>92625</v>
      </c>
      <c r="C459" s="36">
        <v>6520</v>
      </c>
      <c r="D459" s="36">
        <v>11</v>
      </c>
      <c r="E459" s="49">
        <v>1.6871165644171779E-3</v>
      </c>
      <c r="G459" s="44">
        <v>92637</v>
      </c>
      <c r="H459" s="36">
        <v>12666</v>
      </c>
      <c r="I459" s="36">
        <v>8</v>
      </c>
      <c r="J459" s="49">
        <v>6.3161219011526927E-4</v>
      </c>
      <c r="L459" s="44">
        <v>92363</v>
      </c>
      <c r="M459" s="36">
        <v>802</v>
      </c>
      <c r="N459" s="36">
        <v>2</v>
      </c>
      <c r="O459" s="49">
        <v>2.4937655860349127E-3</v>
      </c>
      <c r="Q459" s="44">
        <v>92264</v>
      </c>
      <c r="R459" s="36">
        <v>15557</v>
      </c>
      <c r="S459" s="36">
        <v>45</v>
      </c>
      <c r="T459" s="49">
        <v>2.8925885453493605E-3</v>
      </c>
      <c r="V459" s="44">
        <v>91008</v>
      </c>
      <c r="W459" s="36">
        <v>443</v>
      </c>
      <c r="X459" s="36">
        <v>1</v>
      </c>
      <c r="Y459" s="49">
        <v>2.257336343115124E-3</v>
      </c>
      <c r="AA459" s="44">
        <v>92234</v>
      </c>
      <c r="AB459" s="36">
        <v>21637</v>
      </c>
      <c r="AC459" s="36">
        <v>18</v>
      </c>
      <c r="AD459" s="49">
        <v>8.3190830521791379E-4</v>
      </c>
      <c r="AF459" s="44">
        <v>91702</v>
      </c>
      <c r="AG459" s="36">
        <v>2878</v>
      </c>
      <c r="AH459" s="36">
        <v>1</v>
      </c>
      <c r="AI459" s="49">
        <v>3.4746351633078526E-4</v>
      </c>
      <c r="AK459" s="44">
        <v>92363</v>
      </c>
      <c r="AL459" s="36">
        <v>829</v>
      </c>
      <c r="AM459" s="36">
        <v>1</v>
      </c>
      <c r="AN459" s="49">
        <v>1.2062726176115801E-3</v>
      </c>
      <c r="AP459" s="44">
        <v>90278</v>
      </c>
      <c r="AQ459" s="36">
        <v>16795</v>
      </c>
      <c r="AR459" s="36">
        <v>30</v>
      </c>
      <c r="AS459" s="49">
        <v>1.7862459065197975E-3</v>
      </c>
      <c r="AU459" s="44">
        <v>90277</v>
      </c>
      <c r="AV459" s="36">
        <v>17968</v>
      </c>
      <c r="AW459" s="36">
        <v>38</v>
      </c>
      <c r="AX459" s="49">
        <v>2.1148708815672307E-3</v>
      </c>
      <c r="AZ459" s="44">
        <v>91214</v>
      </c>
      <c r="BA459" s="36">
        <v>5092</v>
      </c>
      <c r="BB459" s="36">
        <v>7</v>
      </c>
      <c r="BC459" s="49">
        <v>1.3747054202670856E-3</v>
      </c>
      <c r="BE459" s="44">
        <v>93108</v>
      </c>
      <c r="BF459" s="36">
        <v>5104</v>
      </c>
      <c r="BG459" s="36">
        <v>1</v>
      </c>
      <c r="BH459" s="49">
        <v>1.9592476489028212E-4</v>
      </c>
    </row>
    <row r="460" spans="2:60" x14ac:dyDescent="0.25">
      <c r="B460" s="44">
        <v>91024</v>
      </c>
      <c r="C460" s="36">
        <v>4950</v>
      </c>
      <c r="D460" s="36">
        <v>8</v>
      </c>
      <c r="E460" s="49">
        <v>1.6161616161616162E-3</v>
      </c>
      <c r="G460" s="44">
        <v>90251</v>
      </c>
      <c r="H460" s="36">
        <v>23</v>
      </c>
      <c r="I460" s="36">
        <v>0</v>
      </c>
      <c r="J460" s="49">
        <v>0</v>
      </c>
      <c r="L460" s="44">
        <v>92861</v>
      </c>
      <c r="M460" s="36">
        <v>2039</v>
      </c>
      <c r="N460" s="36">
        <v>5</v>
      </c>
      <c r="O460" s="49">
        <v>2.4521824423737125E-3</v>
      </c>
      <c r="Q460" s="44">
        <v>90660</v>
      </c>
      <c r="R460" s="36">
        <v>16284</v>
      </c>
      <c r="S460" s="36">
        <v>47</v>
      </c>
      <c r="T460" s="49">
        <v>2.8862687300417588E-3</v>
      </c>
      <c r="V460" s="44">
        <v>91377</v>
      </c>
      <c r="W460" s="36">
        <v>5420</v>
      </c>
      <c r="X460" s="36">
        <v>12</v>
      </c>
      <c r="Y460" s="49">
        <v>2.2140221402214021E-3</v>
      </c>
      <c r="AA460" s="44">
        <v>90230</v>
      </c>
      <c r="AB460" s="36">
        <v>8976</v>
      </c>
      <c r="AC460" s="36">
        <v>7</v>
      </c>
      <c r="AD460" s="49">
        <v>7.7985739750445634E-4</v>
      </c>
      <c r="AF460" s="44">
        <v>92225</v>
      </c>
      <c r="AG460" s="36">
        <v>7127</v>
      </c>
      <c r="AH460" s="36">
        <v>2</v>
      </c>
      <c r="AI460" s="49">
        <v>2.8062298302230951E-4</v>
      </c>
      <c r="AK460" s="44">
        <v>92230</v>
      </c>
      <c r="AL460" s="36">
        <v>905</v>
      </c>
      <c r="AM460" s="36">
        <v>1</v>
      </c>
      <c r="AN460" s="49">
        <v>1.1049723756906078E-3</v>
      </c>
      <c r="AP460" s="44">
        <v>90254</v>
      </c>
      <c r="AQ460" s="36">
        <v>9724</v>
      </c>
      <c r="AR460" s="36">
        <v>17</v>
      </c>
      <c r="AS460" s="49">
        <v>1.7482517482517483E-3</v>
      </c>
      <c r="AU460" s="44">
        <v>93260</v>
      </c>
      <c r="AV460" s="36">
        <v>494</v>
      </c>
      <c r="AW460" s="36">
        <v>1</v>
      </c>
      <c r="AX460" s="49">
        <v>2.0242914979757085E-3</v>
      </c>
      <c r="AZ460" s="44">
        <v>92322</v>
      </c>
      <c r="BA460" s="36">
        <v>763</v>
      </c>
      <c r="BB460" s="36">
        <v>1</v>
      </c>
      <c r="BC460" s="49">
        <v>1.3106159895150721E-3</v>
      </c>
      <c r="BE460" s="44">
        <v>90032</v>
      </c>
      <c r="BF460" s="36">
        <v>59</v>
      </c>
      <c r="BG460" s="36">
        <v>0</v>
      </c>
      <c r="BH460" s="49">
        <v>0</v>
      </c>
    </row>
    <row r="461" spans="2:60" x14ac:dyDescent="0.25">
      <c r="B461" s="44">
        <v>90265</v>
      </c>
      <c r="C461" s="36">
        <v>8055</v>
      </c>
      <c r="D461" s="36">
        <v>13</v>
      </c>
      <c r="E461" s="49">
        <v>1.6139044072004966E-3</v>
      </c>
      <c r="G461" s="44">
        <v>90704</v>
      </c>
      <c r="H461" s="36">
        <v>4747</v>
      </c>
      <c r="I461" s="36">
        <v>0</v>
      </c>
      <c r="J461" s="49">
        <v>0</v>
      </c>
      <c r="L461" s="44">
        <v>92506</v>
      </c>
      <c r="M461" s="36">
        <v>436</v>
      </c>
      <c r="N461" s="36">
        <v>1</v>
      </c>
      <c r="O461" s="49">
        <v>2.2935779816513763E-3</v>
      </c>
      <c r="Q461" s="44">
        <v>92211</v>
      </c>
      <c r="R461" s="36">
        <v>14126</v>
      </c>
      <c r="S461" s="36">
        <v>40</v>
      </c>
      <c r="T461" s="49">
        <v>2.831657935721365E-3</v>
      </c>
      <c r="V461" s="44">
        <v>93208</v>
      </c>
      <c r="W461" s="36">
        <v>467</v>
      </c>
      <c r="X461" s="36">
        <v>1</v>
      </c>
      <c r="Y461" s="49">
        <v>2.1413276231263384E-3</v>
      </c>
      <c r="AA461" s="44">
        <v>90603</v>
      </c>
      <c r="AB461" s="36">
        <v>6950</v>
      </c>
      <c r="AC461" s="36">
        <v>5</v>
      </c>
      <c r="AD461" s="49">
        <v>7.1942446043165469E-4</v>
      </c>
      <c r="AF461" s="44">
        <v>92617</v>
      </c>
      <c r="AG461" s="36">
        <v>4923</v>
      </c>
      <c r="AH461" s="36">
        <v>1</v>
      </c>
      <c r="AI461" s="49">
        <v>2.0312817387771684E-4</v>
      </c>
      <c r="AK461" s="44">
        <v>90710</v>
      </c>
      <c r="AL461" s="36">
        <v>1000</v>
      </c>
      <c r="AM461" s="36">
        <v>1</v>
      </c>
      <c r="AN461" s="49">
        <v>1E-3</v>
      </c>
      <c r="AP461" s="44">
        <v>93067</v>
      </c>
      <c r="AQ461" s="36">
        <v>576</v>
      </c>
      <c r="AR461" s="36">
        <v>1</v>
      </c>
      <c r="AS461" s="49">
        <v>1.736111111111111E-3</v>
      </c>
      <c r="AU461" s="44">
        <v>91024</v>
      </c>
      <c r="AV461" s="36">
        <v>4972</v>
      </c>
      <c r="AW461" s="36">
        <v>10</v>
      </c>
      <c r="AX461" s="49">
        <v>2.011263073209976E-3</v>
      </c>
      <c r="AZ461" s="44">
        <v>92661</v>
      </c>
      <c r="BA461" s="36">
        <v>2369</v>
      </c>
      <c r="BB461" s="36">
        <v>3</v>
      </c>
      <c r="BC461" s="49">
        <v>1.2663571127057829E-3</v>
      </c>
      <c r="BE461" s="44">
        <v>90251</v>
      </c>
      <c r="BF461" s="36">
        <v>22</v>
      </c>
      <c r="BG461" s="36">
        <v>0</v>
      </c>
      <c r="BH461" s="49">
        <v>0</v>
      </c>
    </row>
    <row r="462" spans="2:60" x14ac:dyDescent="0.25">
      <c r="B462" s="43">
        <v>90266</v>
      </c>
      <c r="C462" s="37">
        <v>14555</v>
      </c>
      <c r="D462" s="37">
        <v>23</v>
      </c>
      <c r="E462" s="48">
        <v>1.5802129852284439E-3</v>
      </c>
      <c r="G462" s="43">
        <v>90743</v>
      </c>
      <c r="H462" s="37">
        <v>258</v>
      </c>
      <c r="I462" s="37">
        <v>0</v>
      </c>
      <c r="J462" s="48">
        <v>0</v>
      </c>
      <c r="L462" s="43">
        <v>91008</v>
      </c>
      <c r="M462" s="37">
        <v>442</v>
      </c>
      <c r="N462" s="37">
        <v>1</v>
      </c>
      <c r="O462" s="48">
        <v>2.2624434389140274E-3</v>
      </c>
      <c r="Q462" s="43">
        <v>93110</v>
      </c>
      <c r="R462" s="37">
        <v>5653</v>
      </c>
      <c r="S462" s="37">
        <v>16</v>
      </c>
      <c r="T462" s="48">
        <v>2.8303555634176542E-3</v>
      </c>
      <c r="V462" s="43">
        <v>93021</v>
      </c>
      <c r="W462" s="37">
        <v>12358</v>
      </c>
      <c r="X462" s="37">
        <v>26</v>
      </c>
      <c r="Y462" s="48">
        <v>2.1039003074931218E-3</v>
      </c>
      <c r="AA462" s="43">
        <v>92637</v>
      </c>
      <c r="AB462" s="37">
        <v>12734</v>
      </c>
      <c r="AC462" s="37">
        <v>9</v>
      </c>
      <c r="AD462" s="48">
        <v>7.0676927909533527E-4</v>
      </c>
      <c r="AF462" s="43">
        <v>90032</v>
      </c>
      <c r="AG462" s="37">
        <v>57</v>
      </c>
      <c r="AH462" s="37">
        <v>0</v>
      </c>
      <c r="AI462" s="48">
        <v>0</v>
      </c>
      <c r="AK462" s="43">
        <v>92365</v>
      </c>
      <c r="AL462" s="37">
        <v>1204</v>
      </c>
      <c r="AM462" s="37">
        <v>1</v>
      </c>
      <c r="AN462" s="48">
        <v>8.3056478405315617E-4</v>
      </c>
      <c r="AP462" s="43">
        <v>90405</v>
      </c>
      <c r="AQ462" s="37">
        <v>14553</v>
      </c>
      <c r="AR462" s="37">
        <v>25</v>
      </c>
      <c r="AS462" s="48">
        <v>1.7178588607160035E-3</v>
      </c>
      <c r="AU462" s="43">
        <v>91307</v>
      </c>
      <c r="AV462" s="37">
        <v>996</v>
      </c>
      <c r="AW462" s="37">
        <v>2</v>
      </c>
      <c r="AX462" s="48">
        <v>2.008032128514056E-3</v>
      </c>
      <c r="AZ462" s="43">
        <v>93546</v>
      </c>
      <c r="BA462" s="37">
        <v>9911</v>
      </c>
      <c r="BB462" s="37">
        <v>11</v>
      </c>
      <c r="BC462" s="48">
        <v>1.1098779134295228E-3</v>
      </c>
      <c r="BE462" s="43">
        <v>90704</v>
      </c>
      <c r="BF462" s="37">
        <v>4768</v>
      </c>
      <c r="BG462" s="37">
        <v>0</v>
      </c>
      <c r="BH462" s="48">
        <v>0</v>
      </c>
    </row>
    <row r="463" spans="2:60" x14ac:dyDescent="0.25">
      <c r="B463" s="44">
        <v>92267</v>
      </c>
      <c r="C463" s="36">
        <v>700</v>
      </c>
      <c r="D463" s="36">
        <v>1</v>
      </c>
      <c r="E463" s="49">
        <v>1.4285714285714286E-3</v>
      </c>
      <c r="G463" s="44">
        <v>92258</v>
      </c>
      <c r="H463" s="36">
        <v>149</v>
      </c>
      <c r="I463" s="36">
        <v>0</v>
      </c>
      <c r="J463" s="49">
        <v>0</v>
      </c>
      <c r="L463" s="44">
        <v>90402</v>
      </c>
      <c r="M463" s="36">
        <v>4796</v>
      </c>
      <c r="N463" s="36">
        <v>10</v>
      </c>
      <c r="O463" s="49">
        <v>2.0850708924103419E-3</v>
      </c>
      <c r="Q463" s="44">
        <v>92679</v>
      </c>
      <c r="R463" s="36">
        <v>7476</v>
      </c>
      <c r="S463" s="36">
        <v>21</v>
      </c>
      <c r="T463" s="49">
        <v>2.8089887640449437E-3</v>
      </c>
      <c r="V463" s="44">
        <v>90740</v>
      </c>
      <c r="W463" s="36">
        <v>14313</v>
      </c>
      <c r="X463" s="36">
        <v>29</v>
      </c>
      <c r="Y463" s="49">
        <v>2.0261300915251869E-3</v>
      </c>
      <c r="AA463" s="44">
        <v>91377</v>
      </c>
      <c r="AB463" s="36">
        <v>5426</v>
      </c>
      <c r="AC463" s="36">
        <v>3</v>
      </c>
      <c r="AD463" s="49">
        <v>5.5289347585698494E-4</v>
      </c>
      <c r="AF463" s="44">
        <v>90251</v>
      </c>
      <c r="AG463" s="36">
        <v>23</v>
      </c>
      <c r="AH463" s="36">
        <v>0</v>
      </c>
      <c r="AI463" s="49">
        <v>0</v>
      </c>
      <c r="AK463" s="44">
        <v>90704</v>
      </c>
      <c r="AL463" s="36">
        <v>4870</v>
      </c>
      <c r="AM463" s="36">
        <v>3</v>
      </c>
      <c r="AN463" s="49">
        <v>6.1601642710472284E-4</v>
      </c>
      <c r="AP463" s="44">
        <v>92651</v>
      </c>
      <c r="AQ463" s="36">
        <v>11183</v>
      </c>
      <c r="AR463" s="36">
        <v>18</v>
      </c>
      <c r="AS463" s="49">
        <v>1.6095859787176965E-3</v>
      </c>
      <c r="AU463" s="44">
        <v>90740</v>
      </c>
      <c r="AV463" s="36">
        <v>14276</v>
      </c>
      <c r="AW463" s="36">
        <v>28</v>
      </c>
      <c r="AX463" s="49">
        <v>1.961333706920706E-3</v>
      </c>
      <c r="AZ463" s="44">
        <v>93664</v>
      </c>
      <c r="BA463" s="36">
        <v>1942</v>
      </c>
      <c r="BB463" s="36">
        <v>2</v>
      </c>
      <c r="BC463" s="49">
        <v>1.0298661174047373E-3</v>
      </c>
      <c r="BE463" s="44">
        <v>90742</v>
      </c>
      <c r="BF463" s="36">
        <v>641</v>
      </c>
      <c r="BG463" s="36">
        <v>0</v>
      </c>
      <c r="BH463" s="49">
        <v>0</v>
      </c>
    </row>
    <row r="464" spans="2:60" x14ac:dyDescent="0.25">
      <c r="B464" s="44">
        <v>93108</v>
      </c>
      <c r="C464" s="36">
        <v>5075</v>
      </c>
      <c r="D464" s="36">
        <v>7</v>
      </c>
      <c r="E464" s="49">
        <v>1.3793103448275861E-3</v>
      </c>
      <c r="G464" s="44">
        <v>92267</v>
      </c>
      <c r="H464" s="36">
        <v>704</v>
      </c>
      <c r="I464" s="36">
        <v>0</v>
      </c>
      <c r="J464" s="49">
        <v>0</v>
      </c>
      <c r="L464" s="44">
        <v>92617</v>
      </c>
      <c r="M464" s="36">
        <v>3979</v>
      </c>
      <c r="N464" s="36">
        <v>8</v>
      </c>
      <c r="O464" s="49">
        <v>2.0105554159336515E-3</v>
      </c>
      <c r="Q464" s="44">
        <v>92610</v>
      </c>
      <c r="R464" s="36">
        <v>4396</v>
      </c>
      <c r="S464" s="36">
        <v>12</v>
      </c>
      <c r="T464" s="49">
        <v>2.7297543221110102E-3</v>
      </c>
      <c r="V464" s="44">
        <v>93260</v>
      </c>
      <c r="W464" s="36">
        <v>498</v>
      </c>
      <c r="X464" s="36">
        <v>1</v>
      </c>
      <c r="Y464" s="49">
        <v>2.008032128514056E-3</v>
      </c>
      <c r="AA464" s="44">
        <v>92264</v>
      </c>
      <c r="AB464" s="36">
        <v>15532</v>
      </c>
      <c r="AC464" s="36">
        <v>7</v>
      </c>
      <c r="AD464" s="49">
        <v>4.5068246201390678E-4</v>
      </c>
      <c r="AF464" s="44">
        <v>91008</v>
      </c>
      <c r="AG464" s="36">
        <v>443</v>
      </c>
      <c r="AH464" s="36">
        <v>0</v>
      </c>
      <c r="AI464" s="49">
        <v>0</v>
      </c>
      <c r="AK464" s="44">
        <v>92617</v>
      </c>
      <c r="AL464" s="36">
        <v>5133</v>
      </c>
      <c r="AM464" s="36">
        <v>3</v>
      </c>
      <c r="AN464" s="49">
        <v>5.8445353594389242E-4</v>
      </c>
      <c r="AP464" s="44">
        <v>91711</v>
      </c>
      <c r="AQ464" s="36">
        <v>12675</v>
      </c>
      <c r="AR464" s="36">
        <v>20</v>
      </c>
      <c r="AS464" s="49">
        <v>1.5779092702169625E-3</v>
      </c>
      <c r="AU464" s="44">
        <v>93108</v>
      </c>
      <c r="AV464" s="36">
        <v>5129</v>
      </c>
      <c r="AW464" s="36">
        <v>10</v>
      </c>
      <c r="AX464" s="49">
        <v>1.9496977968414895E-3</v>
      </c>
      <c r="AZ464" s="44">
        <v>90740</v>
      </c>
      <c r="BA464" s="36">
        <v>14240</v>
      </c>
      <c r="BB464" s="36">
        <v>14</v>
      </c>
      <c r="BC464" s="49">
        <v>9.831460674157304E-4</v>
      </c>
      <c r="BE464" s="44">
        <v>90743</v>
      </c>
      <c r="BF464" s="36">
        <v>262</v>
      </c>
      <c r="BG464" s="36">
        <v>0</v>
      </c>
      <c r="BH464" s="49">
        <v>0</v>
      </c>
    </row>
    <row r="465" spans="2:60" x14ac:dyDescent="0.25">
      <c r="B465" s="44">
        <v>92270</v>
      </c>
      <c r="C465" s="36">
        <v>13013</v>
      </c>
      <c r="D465" s="36">
        <v>17</v>
      </c>
      <c r="E465" s="49">
        <v>1.3063859217705373E-3</v>
      </c>
      <c r="G465" s="44">
        <v>92268</v>
      </c>
      <c r="H465" s="36">
        <v>390</v>
      </c>
      <c r="I465" s="36">
        <v>0</v>
      </c>
      <c r="J465" s="49">
        <v>0</v>
      </c>
      <c r="L465" s="44">
        <v>93225</v>
      </c>
      <c r="M465" s="36">
        <v>3038</v>
      </c>
      <c r="N465" s="36">
        <v>6</v>
      </c>
      <c r="O465" s="49">
        <v>1.9749835418038184E-3</v>
      </c>
      <c r="Q465" s="44">
        <v>91011</v>
      </c>
      <c r="R465" s="36">
        <v>7122</v>
      </c>
      <c r="S465" s="36">
        <v>19</v>
      </c>
      <c r="T465" s="49">
        <v>2.6677899466442012E-3</v>
      </c>
      <c r="V465" s="44">
        <v>91108</v>
      </c>
      <c r="W465" s="36">
        <v>4517</v>
      </c>
      <c r="X465" s="36">
        <v>9</v>
      </c>
      <c r="Y465" s="49">
        <v>1.9924728802302415E-3</v>
      </c>
      <c r="AA465" s="44">
        <v>92617</v>
      </c>
      <c r="AB465" s="36">
        <v>4452</v>
      </c>
      <c r="AC465" s="36">
        <v>2</v>
      </c>
      <c r="AD465" s="49">
        <v>4.4923629829290209E-4</v>
      </c>
      <c r="AF465" s="44">
        <v>91769</v>
      </c>
      <c r="AG465" s="36">
        <v>20</v>
      </c>
      <c r="AH465" s="36">
        <v>0</v>
      </c>
      <c r="AI465" s="49">
        <v>0</v>
      </c>
      <c r="AK465" s="44">
        <v>92637</v>
      </c>
      <c r="AL465" s="36">
        <v>12720</v>
      </c>
      <c r="AM465" s="36">
        <v>7</v>
      </c>
      <c r="AN465" s="49">
        <v>5.5031446540880502E-4</v>
      </c>
      <c r="AP465" s="44">
        <v>90230</v>
      </c>
      <c r="AQ465" s="36">
        <v>8973</v>
      </c>
      <c r="AR465" s="36">
        <v>14</v>
      </c>
      <c r="AS465" s="49">
        <v>1.5602362643486014E-3</v>
      </c>
      <c r="AU465" s="44">
        <v>93012</v>
      </c>
      <c r="AV465" s="36">
        <v>13995</v>
      </c>
      <c r="AW465" s="36">
        <v>27</v>
      </c>
      <c r="AX465" s="49">
        <v>1.9292604501607716E-3</v>
      </c>
      <c r="AZ465" s="44">
        <v>92861</v>
      </c>
      <c r="BA465" s="36">
        <v>2044</v>
      </c>
      <c r="BB465" s="36">
        <v>2</v>
      </c>
      <c r="BC465" s="49">
        <v>9.7847358121330719E-4</v>
      </c>
      <c r="BE465" s="44">
        <v>91008</v>
      </c>
      <c r="BF465" s="36">
        <v>447</v>
      </c>
      <c r="BG465" s="36">
        <v>0</v>
      </c>
      <c r="BH465" s="49">
        <v>0</v>
      </c>
    </row>
    <row r="466" spans="2:60" x14ac:dyDescent="0.25">
      <c r="B466" s="44">
        <v>92210</v>
      </c>
      <c r="C466" s="36">
        <v>4678</v>
      </c>
      <c r="D466" s="36">
        <v>5</v>
      </c>
      <c r="E466" s="49">
        <v>1.0688328345446773E-3</v>
      </c>
      <c r="G466" s="44">
        <v>92305</v>
      </c>
      <c r="H466" s="36">
        <v>527</v>
      </c>
      <c r="I466" s="36">
        <v>0</v>
      </c>
      <c r="J466" s="49">
        <v>0</v>
      </c>
      <c r="L466" s="44">
        <v>92637</v>
      </c>
      <c r="M466" s="36">
        <v>12695</v>
      </c>
      <c r="N466" s="36">
        <v>23</v>
      </c>
      <c r="O466" s="49">
        <v>1.8117369042930287E-3</v>
      </c>
      <c r="Q466" s="44">
        <v>93108</v>
      </c>
      <c r="R466" s="36">
        <v>5108</v>
      </c>
      <c r="S466" s="36">
        <v>13</v>
      </c>
      <c r="T466" s="49">
        <v>2.5450274079874707E-3</v>
      </c>
      <c r="V466" s="44">
        <v>90266</v>
      </c>
      <c r="W466" s="36">
        <v>14617</v>
      </c>
      <c r="X466" s="36">
        <v>29</v>
      </c>
      <c r="Y466" s="49">
        <v>1.9839912430731342E-3</v>
      </c>
      <c r="AA466" s="44">
        <v>92260</v>
      </c>
      <c r="AB466" s="36">
        <v>21685</v>
      </c>
      <c r="AC466" s="36">
        <v>9</v>
      </c>
      <c r="AD466" s="49">
        <v>4.1503343324878947E-4</v>
      </c>
      <c r="AF466" s="44">
        <v>92210</v>
      </c>
      <c r="AG466" s="36">
        <v>4726</v>
      </c>
      <c r="AH466" s="36">
        <v>0</v>
      </c>
      <c r="AI466" s="49">
        <v>0</v>
      </c>
      <c r="AK466" s="44">
        <v>92234</v>
      </c>
      <c r="AL466" s="36">
        <v>21657</v>
      </c>
      <c r="AM466" s="36">
        <v>3</v>
      </c>
      <c r="AN466" s="49">
        <v>1.3852334118298935E-4</v>
      </c>
      <c r="AP466" s="44">
        <v>93517</v>
      </c>
      <c r="AQ466" s="36">
        <v>642</v>
      </c>
      <c r="AR466" s="36">
        <v>1</v>
      </c>
      <c r="AS466" s="49">
        <v>1.557632398753894E-3</v>
      </c>
      <c r="AU466" s="44">
        <v>90265</v>
      </c>
      <c r="AV466" s="36">
        <v>7849</v>
      </c>
      <c r="AW466" s="36">
        <v>15</v>
      </c>
      <c r="AX466" s="49">
        <v>1.9110714740731304E-3</v>
      </c>
      <c r="AZ466" s="44">
        <v>90266</v>
      </c>
      <c r="BA466" s="36">
        <v>14609</v>
      </c>
      <c r="BB466" s="36">
        <v>14</v>
      </c>
      <c r="BC466" s="49">
        <v>9.5831336847149022E-4</v>
      </c>
      <c r="BE466" s="44">
        <v>91307</v>
      </c>
      <c r="BF466" s="36">
        <v>986</v>
      </c>
      <c r="BG466" s="36">
        <v>0</v>
      </c>
      <c r="BH466" s="49">
        <v>0</v>
      </c>
    </row>
    <row r="467" spans="2:60" x14ac:dyDescent="0.25">
      <c r="B467" s="44">
        <v>92617</v>
      </c>
      <c r="C467" s="36">
        <v>4002</v>
      </c>
      <c r="D467" s="36">
        <v>3</v>
      </c>
      <c r="E467" s="49">
        <v>7.4962518740629683E-4</v>
      </c>
      <c r="G467" s="44">
        <v>92309</v>
      </c>
      <c r="H467" s="36">
        <v>183</v>
      </c>
      <c r="I467" s="36">
        <v>0</v>
      </c>
      <c r="J467" s="49">
        <v>0</v>
      </c>
      <c r="L467" s="44">
        <v>92823</v>
      </c>
      <c r="M467" s="36">
        <v>1777</v>
      </c>
      <c r="N467" s="36">
        <v>3</v>
      </c>
      <c r="O467" s="49">
        <v>1.6882386043894203E-3</v>
      </c>
      <c r="Q467" s="44">
        <v>92637</v>
      </c>
      <c r="R467" s="36">
        <v>12706</v>
      </c>
      <c r="S467" s="36">
        <v>32</v>
      </c>
      <c r="T467" s="49">
        <v>2.5184951991185267E-3</v>
      </c>
      <c r="V467" s="44">
        <v>90265</v>
      </c>
      <c r="W467" s="36">
        <v>7776</v>
      </c>
      <c r="X467" s="36">
        <v>15</v>
      </c>
      <c r="Y467" s="49">
        <v>1.9290123456790122E-3</v>
      </c>
      <c r="AA467" s="44">
        <v>92270</v>
      </c>
      <c r="AB467" s="36">
        <v>13160</v>
      </c>
      <c r="AC467" s="36">
        <v>5</v>
      </c>
      <c r="AD467" s="49">
        <v>3.7993920972644377E-4</v>
      </c>
      <c r="AF467" s="44">
        <v>92234</v>
      </c>
      <c r="AG467" s="36">
        <v>21680</v>
      </c>
      <c r="AH467" s="36">
        <v>0</v>
      </c>
      <c r="AI467" s="49">
        <v>0</v>
      </c>
      <c r="AK467" s="44">
        <v>92260</v>
      </c>
      <c r="AL467" s="36">
        <v>22219</v>
      </c>
      <c r="AM467" s="36">
        <v>1</v>
      </c>
      <c r="AN467" s="49">
        <v>4.5006525946262205E-5</v>
      </c>
      <c r="AP467" s="44">
        <v>93108</v>
      </c>
      <c r="AQ467" s="36">
        <v>5143</v>
      </c>
      <c r="AR467" s="36">
        <v>8</v>
      </c>
      <c r="AS467" s="49">
        <v>1.5555123468792534E-3</v>
      </c>
      <c r="AU467" s="44">
        <v>92341</v>
      </c>
      <c r="AV467" s="36">
        <v>1088</v>
      </c>
      <c r="AW467" s="36">
        <v>2</v>
      </c>
      <c r="AX467" s="49">
        <v>1.838235294117647E-3</v>
      </c>
      <c r="AZ467" s="44">
        <v>90405</v>
      </c>
      <c r="BA467" s="36">
        <v>14606</v>
      </c>
      <c r="BB467" s="36">
        <v>12</v>
      </c>
      <c r="BC467" s="49">
        <v>8.2158017253183618E-4</v>
      </c>
      <c r="BE467" s="44">
        <v>91769</v>
      </c>
      <c r="BF467" s="36">
        <v>20</v>
      </c>
      <c r="BG467" s="36">
        <v>0</v>
      </c>
      <c r="BH467" s="49">
        <v>0</v>
      </c>
    </row>
    <row r="468" spans="2:60" x14ac:dyDescent="0.25">
      <c r="B468" s="44">
        <v>92637</v>
      </c>
      <c r="C468" s="36">
        <v>12687</v>
      </c>
      <c r="D468" s="36">
        <v>7</v>
      </c>
      <c r="E468" s="49">
        <v>5.5174588161109801E-4</v>
      </c>
      <c r="G468" s="44">
        <v>92328</v>
      </c>
      <c r="H468" s="36">
        <v>152</v>
      </c>
      <c r="I468" s="36">
        <v>0</v>
      </c>
      <c r="J468" s="49">
        <v>0</v>
      </c>
      <c r="L468" s="44">
        <v>92518</v>
      </c>
      <c r="M468" s="36">
        <v>765</v>
      </c>
      <c r="N468" s="36">
        <v>1</v>
      </c>
      <c r="O468" s="49">
        <v>1.30718954248366E-3</v>
      </c>
      <c r="Q468" s="44">
        <v>92363</v>
      </c>
      <c r="R468" s="36">
        <v>807</v>
      </c>
      <c r="S468" s="36">
        <v>2</v>
      </c>
      <c r="T468" s="49">
        <v>2.4783147459727386E-3</v>
      </c>
      <c r="V468" s="44">
        <v>91107</v>
      </c>
      <c r="W468" s="36">
        <v>3714</v>
      </c>
      <c r="X468" s="36">
        <v>7</v>
      </c>
      <c r="Y468" s="49">
        <v>1.884760366182014E-3</v>
      </c>
      <c r="AA468" s="44">
        <v>90032</v>
      </c>
      <c r="AB468" s="36">
        <v>58</v>
      </c>
      <c r="AC468" s="36">
        <v>0</v>
      </c>
      <c r="AD468" s="49">
        <v>0</v>
      </c>
      <c r="AF468" s="44">
        <v>92262</v>
      </c>
      <c r="AG468" s="36">
        <v>18733</v>
      </c>
      <c r="AH468" s="36">
        <v>0</v>
      </c>
      <c r="AI468" s="49">
        <v>0</v>
      </c>
      <c r="AK468" s="44">
        <v>90032</v>
      </c>
      <c r="AL468" s="36">
        <v>57</v>
      </c>
      <c r="AM468" s="36">
        <v>0</v>
      </c>
      <c r="AN468" s="49">
        <v>0</v>
      </c>
      <c r="AP468" s="44">
        <v>92267</v>
      </c>
      <c r="AQ468" s="36">
        <v>707</v>
      </c>
      <c r="AR468" s="36">
        <v>1</v>
      </c>
      <c r="AS468" s="49">
        <v>1.4144271570014145E-3</v>
      </c>
      <c r="AU468" s="44">
        <v>93546</v>
      </c>
      <c r="AV468" s="36">
        <v>9917</v>
      </c>
      <c r="AW468" s="36">
        <v>17</v>
      </c>
      <c r="AX468" s="49">
        <v>1.7142280931733388E-3</v>
      </c>
      <c r="AZ468" s="44">
        <v>90230</v>
      </c>
      <c r="BA468" s="36">
        <v>8965</v>
      </c>
      <c r="BB468" s="36">
        <v>7</v>
      </c>
      <c r="BC468" s="49">
        <v>7.8081427774679313E-4</v>
      </c>
      <c r="BE468" s="44">
        <v>92258</v>
      </c>
      <c r="BF468" s="36">
        <v>148</v>
      </c>
      <c r="BG468" s="36">
        <v>0</v>
      </c>
      <c r="BH468" s="49">
        <v>0</v>
      </c>
    </row>
    <row r="469" spans="2:60" x14ac:dyDescent="0.25">
      <c r="B469" s="43">
        <v>93225</v>
      </c>
      <c r="C469" s="37">
        <v>3028</v>
      </c>
      <c r="D469" s="37">
        <v>1</v>
      </c>
      <c r="E469" s="48">
        <v>3.3025099075297226E-4</v>
      </c>
      <c r="G469" s="43">
        <v>92339</v>
      </c>
      <c r="H469" s="37">
        <v>725</v>
      </c>
      <c r="I469" s="37">
        <v>0</v>
      </c>
      <c r="J469" s="48">
        <v>0</v>
      </c>
      <c r="L469" s="43">
        <v>92270</v>
      </c>
      <c r="M469" s="37">
        <v>13068</v>
      </c>
      <c r="N469" s="37">
        <v>17</v>
      </c>
      <c r="O469" s="48">
        <v>1.3008876645240282E-3</v>
      </c>
      <c r="Q469" s="43">
        <v>92887</v>
      </c>
      <c r="R469" s="37">
        <v>7310</v>
      </c>
      <c r="S469" s="37">
        <v>18</v>
      </c>
      <c r="T469" s="48">
        <v>2.4623803009575923E-3</v>
      </c>
      <c r="V469" s="43">
        <v>91214</v>
      </c>
      <c r="W469" s="37">
        <v>5082</v>
      </c>
      <c r="X469" s="37">
        <v>8</v>
      </c>
      <c r="Y469" s="48">
        <v>1.5741833923652105E-3</v>
      </c>
      <c r="AA469" s="43">
        <v>90045</v>
      </c>
      <c r="AB469" s="37">
        <v>496</v>
      </c>
      <c r="AC469" s="37">
        <v>0</v>
      </c>
      <c r="AD469" s="48">
        <v>0</v>
      </c>
      <c r="AF469" s="43">
        <v>92264</v>
      </c>
      <c r="AG469" s="37">
        <v>15584</v>
      </c>
      <c r="AH469" s="37">
        <v>0</v>
      </c>
      <c r="AI469" s="48">
        <v>0</v>
      </c>
      <c r="AK469" s="43">
        <v>90251</v>
      </c>
      <c r="AL469" s="37">
        <v>22</v>
      </c>
      <c r="AM469" s="37">
        <v>0</v>
      </c>
      <c r="AN469" s="48">
        <v>0</v>
      </c>
      <c r="AP469" s="43">
        <v>91030</v>
      </c>
      <c r="AQ469" s="37">
        <v>11100</v>
      </c>
      <c r="AR469" s="37">
        <v>15</v>
      </c>
      <c r="AS469" s="48">
        <v>1.3513513513513514E-3</v>
      </c>
      <c r="AU469" s="43">
        <v>90274</v>
      </c>
      <c r="AV469" s="37">
        <v>10064</v>
      </c>
      <c r="AW469" s="37">
        <v>16</v>
      </c>
      <c r="AX469" s="48">
        <v>1.589825119236884E-3</v>
      </c>
      <c r="AZ469" s="43">
        <v>92637</v>
      </c>
      <c r="BA469" s="37">
        <v>12680</v>
      </c>
      <c r="BB469" s="37">
        <v>9</v>
      </c>
      <c r="BC469" s="48">
        <v>7.0977917981072556E-4</v>
      </c>
      <c r="BE469" s="43">
        <v>92268</v>
      </c>
      <c r="BF469" s="37">
        <v>390</v>
      </c>
      <c r="BG469" s="37">
        <v>0</v>
      </c>
      <c r="BH469" s="48">
        <v>0</v>
      </c>
    </row>
    <row r="470" spans="2:60" x14ac:dyDescent="0.25">
      <c r="B470" s="44">
        <v>90032</v>
      </c>
      <c r="C470" s="36">
        <v>58</v>
      </c>
      <c r="D470" s="36">
        <v>0</v>
      </c>
      <c r="E470" s="49">
        <v>0</v>
      </c>
      <c r="G470" s="44">
        <v>92341</v>
      </c>
      <c r="H470" s="36">
        <v>1079</v>
      </c>
      <c r="I470" s="36">
        <v>0</v>
      </c>
      <c r="J470" s="49">
        <v>0</v>
      </c>
      <c r="L470" s="44">
        <v>92210</v>
      </c>
      <c r="M470" s="36">
        <v>4700</v>
      </c>
      <c r="N470" s="36">
        <v>6</v>
      </c>
      <c r="O470" s="49">
        <v>1.276595744680851E-3</v>
      </c>
      <c r="Q470" s="44">
        <v>92625</v>
      </c>
      <c r="R470" s="36">
        <v>6578</v>
      </c>
      <c r="S470" s="36">
        <v>16</v>
      </c>
      <c r="T470" s="49">
        <v>2.432350258437215E-3</v>
      </c>
      <c r="V470" s="44">
        <v>92637</v>
      </c>
      <c r="W470" s="36">
        <v>12727</v>
      </c>
      <c r="X470" s="36">
        <v>19</v>
      </c>
      <c r="Y470" s="49">
        <v>1.4928891333385716E-3</v>
      </c>
      <c r="AA470" s="44">
        <v>90251</v>
      </c>
      <c r="AB470" s="36">
        <v>23</v>
      </c>
      <c r="AC470" s="36">
        <v>0</v>
      </c>
      <c r="AD470" s="49">
        <v>0</v>
      </c>
      <c r="AF470" s="44">
        <v>92267</v>
      </c>
      <c r="AG470" s="36">
        <v>742</v>
      </c>
      <c r="AH470" s="36">
        <v>0</v>
      </c>
      <c r="AI470" s="49">
        <v>0</v>
      </c>
      <c r="AK470" s="44">
        <v>91008</v>
      </c>
      <c r="AL470" s="36">
        <v>445</v>
      </c>
      <c r="AM470" s="36">
        <v>0</v>
      </c>
      <c r="AN470" s="49">
        <v>0</v>
      </c>
      <c r="AP470" s="44">
        <v>93518</v>
      </c>
      <c r="AQ470" s="36">
        <v>744</v>
      </c>
      <c r="AR470" s="36">
        <v>1</v>
      </c>
      <c r="AS470" s="49">
        <v>1.3440860215053765E-3</v>
      </c>
      <c r="AU470" s="44">
        <v>93517</v>
      </c>
      <c r="AV470" s="36">
        <v>633</v>
      </c>
      <c r="AW470" s="36">
        <v>1</v>
      </c>
      <c r="AX470" s="49">
        <v>1.5797788309636651E-3</v>
      </c>
      <c r="AZ470" s="44">
        <v>90032</v>
      </c>
      <c r="BA470" s="36">
        <v>58</v>
      </c>
      <c r="BB470" s="36">
        <v>0</v>
      </c>
      <c r="BC470" s="49">
        <v>0</v>
      </c>
      <c r="BE470" s="44">
        <v>92305</v>
      </c>
      <c r="BF470" s="36">
        <v>532</v>
      </c>
      <c r="BG470" s="36">
        <v>0</v>
      </c>
      <c r="BH470" s="49">
        <v>0</v>
      </c>
    </row>
    <row r="471" spans="2:60" x14ac:dyDescent="0.25">
      <c r="B471" s="44">
        <v>90251</v>
      </c>
      <c r="C471" s="36">
        <v>23</v>
      </c>
      <c r="D471" s="36">
        <v>0</v>
      </c>
      <c r="E471" s="49">
        <v>0</v>
      </c>
      <c r="G471" s="44">
        <v>92389</v>
      </c>
      <c r="H471" s="36">
        <v>156</v>
      </c>
      <c r="I471" s="36">
        <v>0</v>
      </c>
      <c r="J471" s="49">
        <v>0</v>
      </c>
      <c r="L471" s="44">
        <v>92341</v>
      </c>
      <c r="M471" s="36">
        <v>1077</v>
      </c>
      <c r="N471" s="36">
        <v>1</v>
      </c>
      <c r="O471" s="49">
        <v>9.2850510677808728E-4</v>
      </c>
      <c r="Q471" s="44">
        <v>90266</v>
      </c>
      <c r="R471" s="36">
        <v>14612</v>
      </c>
      <c r="S471" s="36">
        <v>33</v>
      </c>
      <c r="T471" s="49">
        <v>2.2584177388447852E-3</v>
      </c>
      <c r="V471" s="44">
        <v>92617</v>
      </c>
      <c r="W471" s="36">
        <v>4263</v>
      </c>
      <c r="X471" s="36">
        <v>6</v>
      </c>
      <c r="Y471" s="49">
        <v>1.4074595355383533E-3</v>
      </c>
      <c r="AA471" s="44">
        <v>90731</v>
      </c>
      <c r="AB471" s="36">
        <v>531</v>
      </c>
      <c r="AC471" s="36">
        <v>0</v>
      </c>
      <c r="AD471" s="49">
        <v>0</v>
      </c>
      <c r="AF471" s="44">
        <v>92268</v>
      </c>
      <c r="AG471" s="36">
        <v>393</v>
      </c>
      <c r="AH471" s="36">
        <v>0</v>
      </c>
      <c r="AI471" s="49">
        <v>0</v>
      </c>
      <c r="AK471" s="44">
        <v>91769</v>
      </c>
      <c r="AL471" s="36">
        <v>20</v>
      </c>
      <c r="AM471" s="36">
        <v>0</v>
      </c>
      <c r="AN471" s="49">
        <v>0</v>
      </c>
      <c r="AP471" s="44">
        <v>92518</v>
      </c>
      <c r="AQ471" s="36">
        <v>771</v>
      </c>
      <c r="AR471" s="36">
        <v>1</v>
      </c>
      <c r="AS471" s="49">
        <v>1.2970168612191958E-3</v>
      </c>
      <c r="AU471" s="44">
        <v>92536</v>
      </c>
      <c r="AV471" s="36">
        <v>659</v>
      </c>
      <c r="AW471" s="36">
        <v>1</v>
      </c>
      <c r="AX471" s="49">
        <v>1.5174506828528073E-3</v>
      </c>
      <c r="AZ471" s="44">
        <v>90251</v>
      </c>
      <c r="BA471" s="36">
        <v>22</v>
      </c>
      <c r="BB471" s="36">
        <v>0</v>
      </c>
      <c r="BC471" s="49">
        <v>0</v>
      </c>
      <c r="BE471" s="44">
        <v>92322</v>
      </c>
      <c r="BF471" s="36">
        <v>758</v>
      </c>
      <c r="BG471" s="36">
        <v>0</v>
      </c>
      <c r="BH471" s="49">
        <v>0</v>
      </c>
    </row>
    <row r="472" spans="2:60" x14ac:dyDescent="0.25">
      <c r="B472" s="44">
        <v>90704</v>
      </c>
      <c r="C472" s="36">
        <v>4771</v>
      </c>
      <c r="D472" s="36">
        <v>0</v>
      </c>
      <c r="E472" s="49">
        <v>0</v>
      </c>
      <c r="G472" s="44">
        <v>92518</v>
      </c>
      <c r="H472" s="36">
        <v>532</v>
      </c>
      <c r="I472" s="36">
        <v>0</v>
      </c>
      <c r="J472" s="49">
        <v>0</v>
      </c>
      <c r="L472" s="44">
        <v>90032</v>
      </c>
      <c r="M472" s="36">
        <v>57</v>
      </c>
      <c r="N472" s="36">
        <v>0</v>
      </c>
      <c r="O472" s="49">
        <v>0</v>
      </c>
      <c r="Q472" s="44">
        <v>93208</v>
      </c>
      <c r="R472" s="36">
        <v>467</v>
      </c>
      <c r="S472" s="36">
        <v>1</v>
      </c>
      <c r="T472" s="49">
        <v>2.1413276231263384E-3</v>
      </c>
      <c r="V472" s="44">
        <v>90704</v>
      </c>
      <c r="W472" s="36">
        <v>4759</v>
      </c>
      <c r="X472" s="36">
        <v>6</v>
      </c>
      <c r="Y472" s="49">
        <v>1.2607690691321706E-3</v>
      </c>
      <c r="AA472" s="44">
        <v>90743</v>
      </c>
      <c r="AB472" s="36">
        <v>259</v>
      </c>
      <c r="AC472" s="36">
        <v>0</v>
      </c>
      <c r="AD472" s="49">
        <v>0</v>
      </c>
      <c r="AF472" s="44">
        <v>92270</v>
      </c>
      <c r="AG472" s="36">
        <v>13232</v>
      </c>
      <c r="AH472" s="36">
        <v>0</v>
      </c>
      <c r="AI472" s="49">
        <v>0</v>
      </c>
      <c r="AK472" s="44">
        <v>92210</v>
      </c>
      <c r="AL472" s="36">
        <v>4803</v>
      </c>
      <c r="AM472" s="36">
        <v>0</v>
      </c>
      <c r="AN472" s="49">
        <v>0</v>
      </c>
      <c r="AP472" s="44">
        <v>91104</v>
      </c>
      <c r="AQ472" s="36">
        <v>2368</v>
      </c>
      <c r="AR472" s="36">
        <v>3</v>
      </c>
      <c r="AS472" s="49">
        <v>1.266891891891892E-3</v>
      </c>
      <c r="AU472" s="44">
        <v>92210</v>
      </c>
      <c r="AV472" s="36">
        <v>4727</v>
      </c>
      <c r="AW472" s="36">
        <v>7</v>
      </c>
      <c r="AX472" s="49">
        <v>1.4808546646921938E-3</v>
      </c>
      <c r="AZ472" s="44">
        <v>90704</v>
      </c>
      <c r="BA472" s="36">
        <v>4748</v>
      </c>
      <c r="BB472" s="36">
        <v>0</v>
      </c>
      <c r="BC472" s="49">
        <v>0</v>
      </c>
      <c r="BE472" s="44">
        <v>92328</v>
      </c>
      <c r="BF472" s="36">
        <v>156</v>
      </c>
      <c r="BG472" s="36">
        <v>0</v>
      </c>
      <c r="BH472" s="49">
        <v>0</v>
      </c>
    </row>
    <row r="473" spans="2:60" x14ac:dyDescent="0.25">
      <c r="B473" s="44">
        <v>92305</v>
      </c>
      <c r="C473" s="36">
        <v>528</v>
      </c>
      <c r="D473" s="36">
        <v>0</v>
      </c>
      <c r="E473" s="49">
        <v>0</v>
      </c>
      <c r="G473" s="44">
        <v>92617</v>
      </c>
      <c r="H473" s="36">
        <v>3985</v>
      </c>
      <c r="I473" s="36">
        <v>0</v>
      </c>
      <c r="J473" s="49">
        <v>0</v>
      </c>
      <c r="L473" s="44">
        <v>90251</v>
      </c>
      <c r="M473" s="36">
        <v>23</v>
      </c>
      <c r="N473" s="36">
        <v>0</v>
      </c>
      <c r="O473" s="49">
        <v>0</v>
      </c>
      <c r="Q473" s="44">
        <v>92518</v>
      </c>
      <c r="R473" s="36">
        <v>533</v>
      </c>
      <c r="S473" s="36">
        <v>1</v>
      </c>
      <c r="T473" s="49">
        <v>1.876172607879925E-3</v>
      </c>
      <c r="V473" s="44">
        <v>92661</v>
      </c>
      <c r="W473" s="36">
        <v>2396</v>
      </c>
      <c r="X473" s="36">
        <v>3</v>
      </c>
      <c r="Y473" s="49">
        <v>1.2520868113522537E-3</v>
      </c>
      <c r="AA473" s="44">
        <v>91769</v>
      </c>
      <c r="AB473" s="36">
        <v>20</v>
      </c>
      <c r="AC473" s="36">
        <v>0</v>
      </c>
      <c r="AD473" s="49">
        <v>0</v>
      </c>
      <c r="AF473" s="44">
        <v>92305</v>
      </c>
      <c r="AG473" s="36">
        <v>535</v>
      </c>
      <c r="AH473" s="36">
        <v>0</v>
      </c>
      <c r="AI473" s="49">
        <v>0</v>
      </c>
      <c r="AK473" s="44">
        <v>92211</v>
      </c>
      <c r="AL473" s="36">
        <v>14289</v>
      </c>
      <c r="AM473" s="36">
        <v>0</v>
      </c>
      <c r="AN473" s="49">
        <v>0</v>
      </c>
      <c r="AP473" s="44">
        <v>90266</v>
      </c>
      <c r="AQ473" s="36">
        <v>14652</v>
      </c>
      <c r="AR473" s="36">
        <v>16</v>
      </c>
      <c r="AS473" s="49">
        <v>1.0920010920010921E-3</v>
      </c>
      <c r="AU473" s="44">
        <v>90402</v>
      </c>
      <c r="AV473" s="36">
        <v>4779</v>
      </c>
      <c r="AW473" s="36">
        <v>7</v>
      </c>
      <c r="AX473" s="49">
        <v>1.464741577735928E-3</v>
      </c>
      <c r="AZ473" s="44">
        <v>90743</v>
      </c>
      <c r="BA473" s="36">
        <v>261</v>
      </c>
      <c r="BB473" s="36">
        <v>0</v>
      </c>
      <c r="BC473" s="49">
        <v>0</v>
      </c>
      <c r="BE473" s="44">
        <v>92358</v>
      </c>
      <c r="BF473" s="36">
        <v>422</v>
      </c>
      <c r="BG473" s="36">
        <v>0</v>
      </c>
      <c r="BH473" s="49">
        <v>0</v>
      </c>
    </row>
    <row r="474" spans="2:60" x14ac:dyDescent="0.25">
      <c r="B474" s="44">
        <v>92328</v>
      </c>
      <c r="C474" s="36">
        <v>150</v>
      </c>
      <c r="D474" s="36">
        <v>0</v>
      </c>
      <c r="E474" s="49">
        <v>0</v>
      </c>
      <c r="G474" s="44">
        <v>92801</v>
      </c>
      <c r="H474" s="36">
        <v>69</v>
      </c>
      <c r="I474" s="36">
        <v>0</v>
      </c>
      <c r="J474" s="49">
        <v>0</v>
      </c>
      <c r="L474" s="44">
        <v>90704</v>
      </c>
      <c r="M474" s="36">
        <v>4765</v>
      </c>
      <c r="N474" s="36">
        <v>0</v>
      </c>
      <c r="O474" s="49">
        <v>0</v>
      </c>
      <c r="Q474" s="44">
        <v>92536</v>
      </c>
      <c r="R474" s="36">
        <v>663</v>
      </c>
      <c r="S474" s="36">
        <v>1</v>
      </c>
      <c r="T474" s="49">
        <v>1.5082956259426848E-3</v>
      </c>
      <c r="V474" s="44">
        <v>92823</v>
      </c>
      <c r="W474" s="36">
        <v>1790</v>
      </c>
      <c r="X474" s="36">
        <v>2</v>
      </c>
      <c r="Y474" s="49">
        <v>1.1173184357541898E-3</v>
      </c>
      <c r="AA474" s="44">
        <v>92210</v>
      </c>
      <c r="AB474" s="36">
        <v>4717</v>
      </c>
      <c r="AC474" s="36">
        <v>0</v>
      </c>
      <c r="AD474" s="49">
        <v>0</v>
      </c>
      <c r="AF474" s="44">
        <v>92309</v>
      </c>
      <c r="AG474" s="36">
        <v>202</v>
      </c>
      <c r="AH474" s="36">
        <v>0</v>
      </c>
      <c r="AI474" s="49">
        <v>0</v>
      </c>
      <c r="AK474" s="44">
        <v>92240</v>
      </c>
      <c r="AL474" s="36">
        <v>13879</v>
      </c>
      <c r="AM474" s="36">
        <v>0</v>
      </c>
      <c r="AN474" s="49">
        <v>0</v>
      </c>
      <c r="AP474" s="44">
        <v>92823</v>
      </c>
      <c r="AQ474" s="36">
        <v>1798</v>
      </c>
      <c r="AR474" s="36">
        <v>1</v>
      </c>
      <c r="AS474" s="49">
        <v>5.5617352614015572E-4</v>
      </c>
      <c r="AU474" s="44">
        <v>93664</v>
      </c>
      <c r="AV474" s="36">
        <v>1966</v>
      </c>
      <c r="AW474" s="36">
        <v>2</v>
      </c>
      <c r="AX474" s="49">
        <v>1.017293997965412E-3</v>
      </c>
      <c r="AZ474" s="44">
        <v>91759</v>
      </c>
      <c r="BA474" s="36">
        <v>345</v>
      </c>
      <c r="BB474" s="36">
        <v>0</v>
      </c>
      <c r="BC474" s="49">
        <v>0</v>
      </c>
      <c r="BE474" s="44">
        <v>92389</v>
      </c>
      <c r="BF474" s="36">
        <v>154</v>
      </c>
      <c r="BG474" s="36">
        <v>0</v>
      </c>
      <c r="BH474" s="49">
        <v>0</v>
      </c>
    </row>
    <row r="475" spans="2:60" x14ac:dyDescent="0.25">
      <c r="B475" s="44">
        <v>92339</v>
      </c>
      <c r="C475" s="36">
        <v>729</v>
      </c>
      <c r="D475" s="36">
        <v>0</v>
      </c>
      <c r="E475" s="49">
        <v>0</v>
      </c>
      <c r="G475" s="44">
        <v>93208</v>
      </c>
      <c r="H475" s="36">
        <v>464</v>
      </c>
      <c r="I475" s="36">
        <v>0</v>
      </c>
      <c r="J475" s="49">
        <v>0</v>
      </c>
      <c r="L475" s="44">
        <v>91769</v>
      </c>
      <c r="M475" s="36">
        <v>20</v>
      </c>
      <c r="N475" s="36">
        <v>0</v>
      </c>
      <c r="O475" s="49">
        <v>0</v>
      </c>
      <c r="Q475" s="44">
        <v>92210</v>
      </c>
      <c r="R475" s="36">
        <v>4705</v>
      </c>
      <c r="S475" s="36">
        <v>7</v>
      </c>
      <c r="T475" s="49">
        <v>1.487778958554729E-3</v>
      </c>
      <c r="V475" s="44">
        <v>92270</v>
      </c>
      <c r="W475" s="36">
        <v>13145</v>
      </c>
      <c r="X475" s="36">
        <v>14</v>
      </c>
      <c r="Y475" s="49">
        <v>1.0650437428680107E-3</v>
      </c>
      <c r="AA475" s="44">
        <v>92267</v>
      </c>
      <c r="AB475" s="36">
        <v>713</v>
      </c>
      <c r="AC475" s="36">
        <v>0</v>
      </c>
      <c r="AD475" s="49">
        <v>0</v>
      </c>
      <c r="AF475" s="44">
        <v>92327</v>
      </c>
      <c r="AG475" s="36">
        <v>215</v>
      </c>
      <c r="AH475" s="36">
        <v>0</v>
      </c>
      <c r="AI475" s="49">
        <v>0</v>
      </c>
      <c r="AK475" s="44">
        <v>92241</v>
      </c>
      <c r="AL475" s="36">
        <v>1793</v>
      </c>
      <c r="AM475" s="36">
        <v>0</v>
      </c>
      <c r="AN475" s="49">
        <v>0</v>
      </c>
      <c r="AP475" s="44">
        <v>92637</v>
      </c>
      <c r="AQ475" s="36">
        <v>12689</v>
      </c>
      <c r="AR475" s="36">
        <v>4</v>
      </c>
      <c r="AS475" s="49">
        <v>3.1523366695563086E-4</v>
      </c>
      <c r="AU475" s="44">
        <v>90710</v>
      </c>
      <c r="AV475" s="36">
        <v>1002</v>
      </c>
      <c r="AW475" s="36">
        <v>1</v>
      </c>
      <c r="AX475" s="49">
        <v>9.9800399201596798E-4</v>
      </c>
      <c r="AZ475" s="44">
        <v>91769</v>
      </c>
      <c r="BA475" s="36">
        <v>20</v>
      </c>
      <c r="BB475" s="36">
        <v>0</v>
      </c>
      <c r="BC475" s="49">
        <v>0</v>
      </c>
      <c r="BE475" s="44">
        <v>92801</v>
      </c>
      <c r="BF475" s="36">
        <v>69</v>
      </c>
      <c r="BG475" s="36">
        <v>0</v>
      </c>
      <c r="BH475" s="49">
        <v>0</v>
      </c>
    </row>
    <row r="476" spans="2:60" x14ac:dyDescent="0.25">
      <c r="B476" s="43">
        <v>92341</v>
      </c>
      <c r="C476" s="37">
        <v>1079</v>
      </c>
      <c r="D476" s="37">
        <v>0</v>
      </c>
      <c r="E476" s="48">
        <v>0</v>
      </c>
      <c r="G476" s="43">
        <v>93222</v>
      </c>
      <c r="H476" s="37">
        <v>1704</v>
      </c>
      <c r="I476" s="37">
        <v>0</v>
      </c>
      <c r="J476" s="48">
        <v>0</v>
      </c>
      <c r="L476" s="43">
        <v>92267</v>
      </c>
      <c r="M476" s="37">
        <v>702</v>
      </c>
      <c r="N476" s="37">
        <v>0</v>
      </c>
      <c r="O476" s="48">
        <v>0</v>
      </c>
      <c r="Q476" s="43">
        <v>92267</v>
      </c>
      <c r="R476" s="37">
        <v>706</v>
      </c>
      <c r="S476" s="37">
        <v>1</v>
      </c>
      <c r="T476" s="48">
        <v>1.4164305949008499E-3</v>
      </c>
      <c r="V476" s="43">
        <v>92210</v>
      </c>
      <c r="W476" s="37">
        <v>4727</v>
      </c>
      <c r="X476" s="37">
        <v>5</v>
      </c>
      <c r="Y476" s="48">
        <v>1.0577533319229956E-3</v>
      </c>
      <c r="AA476" s="43">
        <v>92268</v>
      </c>
      <c r="AB476" s="37">
        <v>395</v>
      </c>
      <c r="AC476" s="37">
        <v>0</v>
      </c>
      <c r="AD476" s="48">
        <v>0</v>
      </c>
      <c r="AF476" s="43">
        <v>92341</v>
      </c>
      <c r="AG476" s="37">
        <v>1087</v>
      </c>
      <c r="AH476" s="37">
        <v>0</v>
      </c>
      <c r="AI476" s="48">
        <v>0</v>
      </c>
      <c r="AK476" s="43">
        <v>92258</v>
      </c>
      <c r="AL476" s="37">
        <v>150</v>
      </c>
      <c r="AM476" s="37">
        <v>0</v>
      </c>
      <c r="AN476" s="48">
        <v>0</v>
      </c>
      <c r="AP476" s="43">
        <v>90704</v>
      </c>
      <c r="AQ476" s="37">
        <v>4811</v>
      </c>
      <c r="AR476" s="37">
        <v>1</v>
      </c>
      <c r="AS476" s="48">
        <v>2.0785699438786114E-4</v>
      </c>
      <c r="AU476" s="43">
        <v>92637</v>
      </c>
      <c r="AV476" s="37">
        <v>12710</v>
      </c>
      <c r="AW476" s="37">
        <v>11</v>
      </c>
      <c r="AX476" s="48">
        <v>8.6546026750590086E-4</v>
      </c>
      <c r="AZ476" s="43">
        <v>92268</v>
      </c>
      <c r="BA476" s="37">
        <v>392</v>
      </c>
      <c r="BB476" s="37">
        <v>0</v>
      </c>
      <c r="BC476" s="48">
        <v>0</v>
      </c>
      <c r="BE476" s="43">
        <v>93208</v>
      </c>
      <c r="BF476" s="37">
        <v>464</v>
      </c>
      <c r="BG476" s="37">
        <v>0</v>
      </c>
      <c r="BH476" s="48">
        <v>0</v>
      </c>
    </row>
    <row r="477" spans="2:60" x14ac:dyDescent="0.25">
      <c r="B477" s="44">
        <v>92389</v>
      </c>
      <c r="C477" s="36">
        <v>156</v>
      </c>
      <c r="D477" s="36">
        <v>0</v>
      </c>
      <c r="E477" s="49">
        <v>0</v>
      </c>
      <c r="G477" s="44">
        <v>93225</v>
      </c>
      <c r="H477" s="36">
        <v>3023</v>
      </c>
      <c r="I477" s="36">
        <v>0</v>
      </c>
      <c r="J477" s="49">
        <v>0</v>
      </c>
      <c r="L477" s="44">
        <v>92328</v>
      </c>
      <c r="M477" s="36">
        <v>155</v>
      </c>
      <c r="N477" s="36">
        <v>0</v>
      </c>
      <c r="O477" s="49">
        <v>0</v>
      </c>
      <c r="Q477" s="44">
        <v>92270</v>
      </c>
      <c r="R477" s="36">
        <v>13133</v>
      </c>
      <c r="S477" s="36">
        <v>16</v>
      </c>
      <c r="T477" s="49">
        <v>1.2183050331226681E-3</v>
      </c>
      <c r="V477" s="44">
        <v>90032</v>
      </c>
      <c r="W477" s="36">
        <v>58</v>
      </c>
      <c r="X477" s="36">
        <v>0</v>
      </c>
      <c r="Y477" s="49">
        <v>0</v>
      </c>
      <c r="AA477" s="44">
        <v>92305</v>
      </c>
      <c r="AB477" s="36">
        <v>528</v>
      </c>
      <c r="AC477" s="36">
        <v>0</v>
      </c>
      <c r="AD477" s="49">
        <v>0</v>
      </c>
      <c r="AF477" s="44">
        <v>92365</v>
      </c>
      <c r="AG477" s="36">
        <v>1250</v>
      </c>
      <c r="AH477" s="36">
        <v>0</v>
      </c>
      <c r="AI477" s="49">
        <v>0</v>
      </c>
      <c r="AK477" s="44">
        <v>92262</v>
      </c>
      <c r="AL477" s="36">
        <v>18925</v>
      </c>
      <c r="AM477" s="36">
        <v>0</v>
      </c>
      <c r="AN477" s="49">
        <v>0</v>
      </c>
      <c r="AP477" s="44">
        <v>90032</v>
      </c>
      <c r="AQ477" s="36">
        <v>57</v>
      </c>
      <c r="AR477" s="36">
        <v>0</v>
      </c>
      <c r="AS477" s="49">
        <v>0</v>
      </c>
      <c r="AU477" s="44">
        <v>90704</v>
      </c>
      <c r="AV477" s="36">
        <v>4769</v>
      </c>
      <c r="AW477" s="36">
        <v>1</v>
      </c>
      <c r="AX477" s="49">
        <v>2.0968756552736424E-4</v>
      </c>
      <c r="AZ477" s="44">
        <v>92328</v>
      </c>
      <c r="BA477" s="36">
        <v>160</v>
      </c>
      <c r="BB477" s="36">
        <v>0</v>
      </c>
      <c r="BC477" s="49">
        <v>0</v>
      </c>
      <c r="BE477" s="44">
        <v>93222</v>
      </c>
      <c r="BF477" s="36">
        <v>1717</v>
      </c>
      <c r="BG477" s="36">
        <v>0</v>
      </c>
      <c r="BH477" s="49">
        <v>0</v>
      </c>
    </row>
    <row r="478" spans="2:60" x14ac:dyDescent="0.25">
      <c r="B478" s="44">
        <v>93067</v>
      </c>
      <c r="C478" s="36">
        <v>579</v>
      </c>
      <c r="D478" s="36">
        <v>0</v>
      </c>
      <c r="E478" s="49">
        <v>0</v>
      </c>
      <c r="G478" s="44">
        <v>93238</v>
      </c>
      <c r="H478" s="36">
        <v>1128</v>
      </c>
      <c r="I478" s="36">
        <v>0</v>
      </c>
      <c r="J478" s="49">
        <v>0</v>
      </c>
      <c r="L478" s="44">
        <v>92801</v>
      </c>
      <c r="M478" s="36">
        <v>67</v>
      </c>
      <c r="N478" s="36">
        <v>0</v>
      </c>
      <c r="O478" s="49">
        <v>0</v>
      </c>
      <c r="Q478" s="44">
        <v>93664</v>
      </c>
      <c r="R478" s="36">
        <v>1938</v>
      </c>
      <c r="S478" s="36">
        <v>2</v>
      </c>
      <c r="T478" s="49">
        <v>1.0319917440660474E-3</v>
      </c>
      <c r="V478" s="44">
        <v>90251</v>
      </c>
      <c r="W478" s="36">
        <v>22</v>
      </c>
      <c r="X478" s="36">
        <v>0</v>
      </c>
      <c r="Y478" s="49">
        <v>0</v>
      </c>
      <c r="AA478" s="44">
        <v>92309</v>
      </c>
      <c r="AB478" s="36">
        <v>187</v>
      </c>
      <c r="AC478" s="36">
        <v>0</v>
      </c>
      <c r="AD478" s="49">
        <v>0</v>
      </c>
      <c r="AF478" s="44">
        <v>92389</v>
      </c>
      <c r="AG478" s="36">
        <v>165</v>
      </c>
      <c r="AH478" s="36">
        <v>0</v>
      </c>
      <c r="AI478" s="49">
        <v>0</v>
      </c>
      <c r="AK478" s="44">
        <v>92264</v>
      </c>
      <c r="AL478" s="36">
        <v>15581</v>
      </c>
      <c r="AM478" s="36">
        <v>0</v>
      </c>
      <c r="AN478" s="49">
        <v>0</v>
      </c>
      <c r="AP478" s="44">
        <v>90251</v>
      </c>
      <c r="AQ478" s="36">
        <v>22</v>
      </c>
      <c r="AR478" s="36">
        <v>0</v>
      </c>
      <c r="AS478" s="49">
        <v>0</v>
      </c>
      <c r="AU478" s="44">
        <v>90032</v>
      </c>
      <c r="AV478" s="36">
        <v>58</v>
      </c>
      <c r="AW478" s="36">
        <v>0</v>
      </c>
      <c r="AX478" s="49">
        <v>0</v>
      </c>
      <c r="AZ478" s="44">
        <v>92341</v>
      </c>
      <c r="BA478" s="36">
        <v>1087</v>
      </c>
      <c r="BB478" s="36">
        <v>0</v>
      </c>
      <c r="BC478" s="49">
        <v>0</v>
      </c>
      <c r="BE478" s="44">
        <v>93225</v>
      </c>
      <c r="BF478" s="36">
        <v>3033</v>
      </c>
      <c r="BG478" s="36">
        <v>0</v>
      </c>
      <c r="BH478" s="49">
        <v>0</v>
      </c>
    </row>
    <row r="479" spans="2:60" x14ac:dyDescent="0.25">
      <c r="B479" s="44">
        <v>93208</v>
      </c>
      <c r="C479" s="36">
        <v>464</v>
      </c>
      <c r="D479" s="36">
        <v>0</v>
      </c>
      <c r="E479" s="49">
        <v>0</v>
      </c>
      <c r="G479" s="44">
        <v>93244</v>
      </c>
      <c r="H479" s="36">
        <v>243</v>
      </c>
      <c r="I479" s="36">
        <v>0</v>
      </c>
      <c r="J479" s="49">
        <v>0</v>
      </c>
      <c r="L479" s="44">
        <v>93208</v>
      </c>
      <c r="M479" s="36">
        <v>465</v>
      </c>
      <c r="N479" s="36">
        <v>0</v>
      </c>
      <c r="O479" s="49">
        <v>0</v>
      </c>
      <c r="Q479" s="44">
        <v>92617</v>
      </c>
      <c r="R479" s="36">
        <v>4009</v>
      </c>
      <c r="S479" s="36">
        <v>2</v>
      </c>
      <c r="T479" s="49">
        <v>4.9887752556747322E-4</v>
      </c>
      <c r="V479" s="44">
        <v>91307</v>
      </c>
      <c r="W479" s="36">
        <v>986</v>
      </c>
      <c r="X479" s="36">
        <v>0</v>
      </c>
      <c r="Y479" s="49">
        <v>0</v>
      </c>
      <c r="AA479" s="44">
        <v>92318</v>
      </c>
      <c r="AB479" s="36">
        <v>58</v>
      </c>
      <c r="AC479" s="36">
        <v>0</v>
      </c>
      <c r="AD479" s="49">
        <v>0</v>
      </c>
      <c r="AF479" s="44">
        <v>92398</v>
      </c>
      <c r="AG479" s="36">
        <v>697</v>
      </c>
      <c r="AH479" s="36">
        <v>0</v>
      </c>
      <c r="AI479" s="49">
        <v>0</v>
      </c>
      <c r="AK479" s="44">
        <v>92270</v>
      </c>
      <c r="AL479" s="36">
        <v>13234</v>
      </c>
      <c r="AM479" s="36">
        <v>0</v>
      </c>
      <c r="AN479" s="49">
        <v>0</v>
      </c>
      <c r="AP479" s="44">
        <v>90743</v>
      </c>
      <c r="AQ479" s="36">
        <v>261</v>
      </c>
      <c r="AR479" s="36">
        <v>0</v>
      </c>
      <c r="AS479" s="49">
        <v>0</v>
      </c>
      <c r="AU479" s="44">
        <v>90251</v>
      </c>
      <c r="AV479" s="36">
        <v>22</v>
      </c>
      <c r="AW479" s="36">
        <v>0</v>
      </c>
      <c r="AX479" s="49">
        <v>0</v>
      </c>
      <c r="AZ479" s="44">
        <v>92518</v>
      </c>
      <c r="BA479" s="36">
        <v>539</v>
      </c>
      <c r="BB479" s="36">
        <v>0</v>
      </c>
      <c r="BC479" s="49">
        <v>0</v>
      </c>
      <c r="BE479" s="44">
        <v>93258</v>
      </c>
      <c r="BF479" s="36">
        <v>18</v>
      </c>
      <c r="BG479" s="36">
        <v>0</v>
      </c>
      <c r="BH479" s="49">
        <v>0</v>
      </c>
    </row>
    <row r="480" spans="2:60" x14ac:dyDescent="0.25">
      <c r="B480" s="44">
        <v>93222</v>
      </c>
      <c r="C480" s="36">
        <v>1711</v>
      </c>
      <c r="D480" s="36">
        <v>0</v>
      </c>
      <c r="E480" s="49">
        <v>0</v>
      </c>
      <c r="G480" s="44">
        <v>93255</v>
      </c>
      <c r="H480" s="36">
        <v>315</v>
      </c>
      <c r="I480" s="36">
        <v>0</v>
      </c>
      <c r="J480" s="49">
        <v>0</v>
      </c>
      <c r="L480" s="44">
        <v>93260</v>
      </c>
      <c r="M480" s="36">
        <v>497</v>
      </c>
      <c r="N480" s="36">
        <v>0</v>
      </c>
      <c r="O480" s="49">
        <v>0</v>
      </c>
      <c r="Q480" s="44">
        <v>90032</v>
      </c>
      <c r="R480" s="36">
        <v>59</v>
      </c>
      <c r="S480" s="36">
        <v>0</v>
      </c>
      <c r="T480" s="49">
        <v>0</v>
      </c>
      <c r="V480" s="44">
        <v>91769</v>
      </c>
      <c r="W480" s="36">
        <v>20</v>
      </c>
      <c r="X480" s="36">
        <v>0</v>
      </c>
      <c r="Y480" s="49">
        <v>0</v>
      </c>
      <c r="AA480" s="44">
        <v>92328</v>
      </c>
      <c r="AB480" s="36">
        <v>152</v>
      </c>
      <c r="AC480" s="36">
        <v>0</v>
      </c>
      <c r="AD480" s="49">
        <v>0</v>
      </c>
      <c r="AF480" s="44">
        <v>92518</v>
      </c>
      <c r="AG480" s="36">
        <v>541</v>
      </c>
      <c r="AH480" s="36">
        <v>0</v>
      </c>
      <c r="AI480" s="49">
        <v>0</v>
      </c>
      <c r="AK480" s="44">
        <v>92282</v>
      </c>
      <c r="AL480" s="36">
        <v>561</v>
      </c>
      <c r="AM480" s="36">
        <v>0</v>
      </c>
      <c r="AN480" s="49">
        <v>0</v>
      </c>
      <c r="AP480" s="44">
        <v>91769</v>
      </c>
      <c r="AQ480" s="36">
        <v>20</v>
      </c>
      <c r="AR480" s="36">
        <v>0</v>
      </c>
      <c r="AS480" s="49">
        <v>0</v>
      </c>
      <c r="AU480" s="44">
        <v>92268</v>
      </c>
      <c r="AV480" s="36">
        <v>392</v>
      </c>
      <c r="AW480" s="36">
        <v>0</v>
      </c>
      <c r="AX480" s="49">
        <v>0</v>
      </c>
      <c r="AZ480" s="44">
        <v>92801</v>
      </c>
      <c r="BA480" s="36">
        <v>69</v>
      </c>
      <c r="BB480" s="36">
        <v>0</v>
      </c>
      <c r="BC480" s="49">
        <v>0</v>
      </c>
      <c r="BE480" s="44">
        <v>93260</v>
      </c>
      <c r="BF480" s="36">
        <v>497</v>
      </c>
      <c r="BG480" s="36">
        <v>0</v>
      </c>
      <c r="BH480" s="49">
        <v>0</v>
      </c>
    </row>
    <row r="481" spans="2:60" x14ac:dyDescent="0.25">
      <c r="B481" s="44">
        <v>93255</v>
      </c>
      <c r="C481" s="36">
        <v>315</v>
      </c>
      <c r="D481" s="36">
        <v>0</v>
      </c>
      <c r="E481" s="49">
        <v>0</v>
      </c>
      <c r="G481" s="44">
        <v>93287</v>
      </c>
      <c r="H481" s="36">
        <v>91</v>
      </c>
      <c r="I481" s="36">
        <v>0</v>
      </c>
      <c r="J481" s="49">
        <v>0</v>
      </c>
      <c r="L481" s="44">
        <v>93301</v>
      </c>
      <c r="M481" s="36">
        <v>25</v>
      </c>
      <c r="N481" s="36">
        <v>0</v>
      </c>
      <c r="O481" s="49">
        <v>0</v>
      </c>
      <c r="Q481" s="44">
        <v>90251</v>
      </c>
      <c r="R481" s="36">
        <v>22</v>
      </c>
      <c r="S481" s="36">
        <v>0</v>
      </c>
      <c r="T481" s="49">
        <v>0</v>
      </c>
      <c r="V481" s="44">
        <v>92267</v>
      </c>
      <c r="W481" s="36">
        <v>711</v>
      </c>
      <c r="X481" s="36">
        <v>0</v>
      </c>
      <c r="Y481" s="49">
        <v>0</v>
      </c>
      <c r="AA481" s="44">
        <v>92363</v>
      </c>
      <c r="AB481" s="36">
        <v>803</v>
      </c>
      <c r="AC481" s="36">
        <v>0</v>
      </c>
      <c r="AD481" s="49">
        <v>0</v>
      </c>
      <c r="AF481" s="44">
        <v>92678</v>
      </c>
      <c r="AG481" s="36">
        <v>201</v>
      </c>
      <c r="AH481" s="36">
        <v>0</v>
      </c>
      <c r="AI481" s="49">
        <v>0</v>
      </c>
      <c r="AK481" s="44">
        <v>92309</v>
      </c>
      <c r="AL481" s="36">
        <v>196</v>
      </c>
      <c r="AM481" s="36">
        <v>0</v>
      </c>
      <c r="AN481" s="49">
        <v>0</v>
      </c>
      <c r="AP481" s="44">
        <v>92268</v>
      </c>
      <c r="AQ481" s="36">
        <v>394</v>
      </c>
      <c r="AR481" s="36">
        <v>0</v>
      </c>
      <c r="AS481" s="49">
        <v>0</v>
      </c>
      <c r="AU481" s="44">
        <v>92318</v>
      </c>
      <c r="AV481" s="36">
        <v>57</v>
      </c>
      <c r="AW481" s="36">
        <v>0</v>
      </c>
      <c r="AX481" s="49">
        <v>0</v>
      </c>
      <c r="AZ481" s="44">
        <v>93208</v>
      </c>
      <c r="BA481" s="36">
        <v>466</v>
      </c>
      <c r="BB481" s="36">
        <v>0</v>
      </c>
      <c r="BC481" s="49">
        <v>0</v>
      </c>
      <c r="BE481" s="44">
        <v>93287</v>
      </c>
      <c r="BF481" s="36">
        <v>92</v>
      </c>
      <c r="BG481" s="36">
        <v>0</v>
      </c>
      <c r="BH481" s="49">
        <v>0</v>
      </c>
    </row>
    <row r="482" spans="2:60" x14ac:dyDescent="0.25">
      <c r="B482" s="44">
        <v>93258</v>
      </c>
      <c r="C482" s="36">
        <v>17</v>
      </c>
      <c r="D482" s="36">
        <v>0</v>
      </c>
      <c r="E482" s="49">
        <v>0</v>
      </c>
      <c r="G482" s="44">
        <v>93512</v>
      </c>
      <c r="H482" s="36">
        <v>117</v>
      </c>
      <c r="I482" s="36">
        <v>0</v>
      </c>
      <c r="J482" s="49">
        <v>0</v>
      </c>
      <c r="L482" s="44">
        <v>93512</v>
      </c>
      <c r="M482" s="36">
        <v>118</v>
      </c>
      <c r="N482" s="36">
        <v>0</v>
      </c>
      <c r="O482" s="49">
        <v>0</v>
      </c>
      <c r="Q482" s="44">
        <v>90704</v>
      </c>
      <c r="R482" s="36">
        <v>4772</v>
      </c>
      <c r="S482" s="36">
        <v>0</v>
      </c>
      <c r="T482" s="49">
        <v>0</v>
      </c>
      <c r="V482" s="44">
        <v>92318</v>
      </c>
      <c r="W482" s="36">
        <v>58</v>
      </c>
      <c r="X482" s="36">
        <v>0</v>
      </c>
      <c r="Y482" s="49">
        <v>0</v>
      </c>
      <c r="AA482" s="44">
        <v>92389</v>
      </c>
      <c r="AB482" s="36">
        <v>158</v>
      </c>
      <c r="AC482" s="36">
        <v>0</v>
      </c>
      <c r="AD482" s="49">
        <v>0</v>
      </c>
      <c r="AF482" s="44">
        <v>92801</v>
      </c>
      <c r="AG482" s="36">
        <v>68</v>
      </c>
      <c r="AH482" s="36">
        <v>0</v>
      </c>
      <c r="AI482" s="49">
        <v>0</v>
      </c>
      <c r="AK482" s="44">
        <v>92328</v>
      </c>
      <c r="AL482" s="36">
        <v>157</v>
      </c>
      <c r="AM482" s="36">
        <v>0</v>
      </c>
      <c r="AN482" s="49">
        <v>0</v>
      </c>
      <c r="AP482" s="44">
        <v>92328</v>
      </c>
      <c r="AQ482" s="36">
        <v>159</v>
      </c>
      <c r="AR482" s="36">
        <v>0</v>
      </c>
      <c r="AS482" s="49">
        <v>0</v>
      </c>
      <c r="AU482" s="44">
        <v>92328</v>
      </c>
      <c r="AV482" s="36">
        <v>160</v>
      </c>
      <c r="AW482" s="36">
        <v>0</v>
      </c>
      <c r="AX482" s="49">
        <v>0</v>
      </c>
      <c r="AZ482" s="44">
        <v>93258</v>
      </c>
      <c r="BA482" s="36">
        <v>17</v>
      </c>
      <c r="BB482" s="36">
        <v>0</v>
      </c>
      <c r="BC482" s="49">
        <v>0</v>
      </c>
      <c r="BE482" s="44">
        <v>93301</v>
      </c>
      <c r="BF482" s="36">
        <v>24</v>
      </c>
      <c r="BG482" s="36">
        <v>0</v>
      </c>
      <c r="BH482" s="49">
        <v>0</v>
      </c>
    </row>
    <row r="483" spans="2:60" x14ac:dyDescent="0.25">
      <c r="B483" s="43">
        <v>93260</v>
      </c>
      <c r="C483" s="37">
        <v>494</v>
      </c>
      <c r="D483" s="37">
        <v>0</v>
      </c>
      <c r="E483" s="48">
        <v>0</v>
      </c>
      <c r="G483" s="43">
        <v>93513</v>
      </c>
      <c r="H483" s="37">
        <v>288</v>
      </c>
      <c r="I483" s="37">
        <v>0</v>
      </c>
      <c r="J483" s="48">
        <v>0</v>
      </c>
      <c r="L483" s="43">
        <v>93513</v>
      </c>
      <c r="M483" s="37">
        <v>286</v>
      </c>
      <c r="N483" s="37">
        <v>0</v>
      </c>
      <c r="O483" s="48">
        <v>0</v>
      </c>
      <c r="Q483" s="43">
        <v>90743</v>
      </c>
      <c r="R483" s="37">
        <v>259</v>
      </c>
      <c r="S483" s="37">
        <v>0</v>
      </c>
      <c r="T483" s="48">
        <v>0</v>
      </c>
      <c r="V483" s="43">
        <v>92328</v>
      </c>
      <c r="W483" s="37">
        <v>153</v>
      </c>
      <c r="X483" s="37">
        <v>0</v>
      </c>
      <c r="Y483" s="48">
        <v>0</v>
      </c>
      <c r="AA483" s="43">
        <v>93208</v>
      </c>
      <c r="AB483" s="37">
        <v>469</v>
      </c>
      <c r="AC483" s="37">
        <v>0</v>
      </c>
      <c r="AD483" s="48">
        <v>0</v>
      </c>
      <c r="AF483" s="43">
        <v>93040</v>
      </c>
      <c r="AG483" s="37">
        <v>644</v>
      </c>
      <c r="AH483" s="37">
        <v>0</v>
      </c>
      <c r="AI483" s="48">
        <v>0</v>
      </c>
      <c r="AK483" s="43">
        <v>92398</v>
      </c>
      <c r="AL483" s="37">
        <v>669</v>
      </c>
      <c r="AM483" s="37">
        <v>0</v>
      </c>
      <c r="AN483" s="48">
        <v>0</v>
      </c>
      <c r="AP483" s="43">
        <v>92341</v>
      </c>
      <c r="AQ483" s="37">
        <v>1087</v>
      </c>
      <c r="AR483" s="37">
        <v>0</v>
      </c>
      <c r="AS483" s="48">
        <v>0</v>
      </c>
      <c r="AU483" s="43">
        <v>92339</v>
      </c>
      <c r="AV483" s="37">
        <v>726</v>
      </c>
      <c r="AW483" s="37">
        <v>0</v>
      </c>
      <c r="AX483" s="48">
        <v>0</v>
      </c>
      <c r="AZ483" s="43">
        <v>93260</v>
      </c>
      <c r="BA483" s="37">
        <v>496</v>
      </c>
      <c r="BB483" s="37">
        <v>0</v>
      </c>
      <c r="BC483" s="48">
        <v>0</v>
      </c>
      <c r="BE483" s="43">
        <v>93512</v>
      </c>
      <c r="BF483" s="37">
        <v>117</v>
      </c>
      <c r="BG483" s="37">
        <v>0</v>
      </c>
      <c r="BH483" s="48">
        <v>0</v>
      </c>
    </row>
    <row r="484" spans="2:60" x14ac:dyDescent="0.25">
      <c r="B484" s="44">
        <v>93512</v>
      </c>
      <c r="C484" s="36">
        <v>118</v>
      </c>
      <c r="D484" s="36">
        <v>0</v>
      </c>
      <c r="E484" s="49">
        <v>0</v>
      </c>
      <c r="G484" s="44">
        <v>93514</v>
      </c>
      <c r="H484" s="36">
        <v>4996</v>
      </c>
      <c r="I484" s="36">
        <v>0</v>
      </c>
      <c r="J484" s="49">
        <v>0</v>
      </c>
      <c r="L484" s="44">
        <v>93514</v>
      </c>
      <c r="M484" s="36">
        <v>5000</v>
      </c>
      <c r="N484" s="36">
        <v>0</v>
      </c>
      <c r="O484" s="49">
        <v>0</v>
      </c>
      <c r="Q484" s="44">
        <v>91769</v>
      </c>
      <c r="R484" s="36">
        <v>20</v>
      </c>
      <c r="S484" s="36">
        <v>0</v>
      </c>
      <c r="T484" s="49">
        <v>0</v>
      </c>
      <c r="V484" s="44">
        <v>92389</v>
      </c>
      <c r="W484" s="36">
        <v>154</v>
      </c>
      <c r="X484" s="36">
        <v>0</v>
      </c>
      <c r="Y484" s="49">
        <v>0</v>
      </c>
      <c r="AA484" s="44">
        <v>93244</v>
      </c>
      <c r="AB484" s="36">
        <v>249</v>
      </c>
      <c r="AC484" s="36">
        <v>0</v>
      </c>
      <c r="AD484" s="49">
        <v>0</v>
      </c>
      <c r="AF484" s="44">
        <v>93208</v>
      </c>
      <c r="AG484" s="36">
        <v>480</v>
      </c>
      <c r="AH484" s="36">
        <v>0</v>
      </c>
      <c r="AI484" s="49">
        <v>0</v>
      </c>
      <c r="AK484" s="44">
        <v>92518</v>
      </c>
      <c r="AL484" s="36">
        <v>751</v>
      </c>
      <c r="AM484" s="36">
        <v>0</v>
      </c>
      <c r="AN484" s="49">
        <v>0</v>
      </c>
      <c r="AP484" s="44">
        <v>92378</v>
      </c>
      <c r="AQ484" s="36">
        <v>206</v>
      </c>
      <c r="AR484" s="36">
        <v>0</v>
      </c>
      <c r="AS484" s="49">
        <v>0</v>
      </c>
      <c r="AU484" s="44">
        <v>92389</v>
      </c>
      <c r="AV484" s="36">
        <v>157</v>
      </c>
      <c r="AW484" s="36">
        <v>0</v>
      </c>
      <c r="AX484" s="49">
        <v>0</v>
      </c>
      <c r="AZ484" s="44">
        <v>93287</v>
      </c>
      <c r="BA484" s="36">
        <v>92</v>
      </c>
      <c r="BB484" s="36">
        <v>0</v>
      </c>
      <c r="BC484" s="49">
        <v>0</v>
      </c>
      <c r="BE484" s="44">
        <v>93513</v>
      </c>
      <c r="BF484" s="36">
        <v>286</v>
      </c>
      <c r="BG484" s="36">
        <v>0</v>
      </c>
      <c r="BH484" s="49">
        <v>0</v>
      </c>
    </row>
    <row r="485" spans="2:60" x14ac:dyDescent="0.25">
      <c r="B485" s="44">
        <v>93513</v>
      </c>
      <c r="C485" s="36">
        <v>284</v>
      </c>
      <c r="D485" s="36">
        <v>0</v>
      </c>
      <c r="E485" s="49">
        <v>0</v>
      </c>
      <c r="G485" s="44">
        <v>93517</v>
      </c>
      <c r="H485" s="36">
        <v>628</v>
      </c>
      <c r="I485" s="36">
        <v>0</v>
      </c>
      <c r="J485" s="49">
        <v>0</v>
      </c>
      <c r="L485" s="44">
        <v>93517</v>
      </c>
      <c r="M485" s="36">
        <v>629</v>
      </c>
      <c r="N485" s="36">
        <v>0</v>
      </c>
      <c r="O485" s="49">
        <v>0</v>
      </c>
      <c r="Q485" s="44">
        <v>92328</v>
      </c>
      <c r="R485" s="36">
        <v>152</v>
      </c>
      <c r="S485" s="36">
        <v>0</v>
      </c>
      <c r="T485" s="49">
        <v>0</v>
      </c>
      <c r="V485" s="44">
        <v>92518</v>
      </c>
      <c r="W485" s="36">
        <v>533</v>
      </c>
      <c r="X485" s="36">
        <v>0</v>
      </c>
      <c r="Y485" s="49">
        <v>0</v>
      </c>
      <c r="AA485" s="44">
        <v>93258</v>
      </c>
      <c r="AB485" s="36">
        <v>17</v>
      </c>
      <c r="AC485" s="36">
        <v>0</v>
      </c>
      <c r="AD485" s="49">
        <v>0</v>
      </c>
      <c r="AF485" s="44">
        <v>93258</v>
      </c>
      <c r="AG485" s="36">
        <v>17</v>
      </c>
      <c r="AH485" s="36">
        <v>0</v>
      </c>
      <c r="AI485" s="49">
        <v>0</v>
      </c>
      <c r="AK485" s="44">
        <v>92801</v>
      </c>
      <c r="AL485" s="36">
        <v>68</v>
      </c>
      <c r="AM485" s="36">
        <v>0</v>
      </c>
      <c r="AN485" s="49">
        <v>0</v>
      </c>
      <c r="AP485" s="44">
        <v>92506</v>
      </c>
      <c r="AQ485" s="36">
        <v>441</v>
      </c>
      <c r="AR485" s="36">
        <v>0</v>
      </c>
      <c r="AS485" s="49">
        <v>0</v>
      </c>
      <c r="AU485" s="44">
        <v>92678</v>
      </c>
      <c r="AV485" s="36">
        <v>194</v>
      </c>
      <c r="AW485" s="36">
        <v>0</v>
      </c>
      <c r="AX485" s="49">
        <v>0</v>
      </c>
      <c r="AZ485" s="44">
        <v>93301</v>
      </c>
      <c r="BA485" s="36">
        <v>24</v>
      </c>
      <c r="BB485" s="36">
        <v>0</v>
      </c>
      <c r="BC485" s="49">
        <v>0</v>
      </c>
      <c r="BE485" s="44">
        <v>93517</v>
      </c>
      <c r="BF485" s="36">
        <v>636</v>
      </c>
      <c r="BG485" s="36">
        <v>0</v>
      </c>
      <c r="BH485" s="49">
        <v>0</v>
      </c>
    </row>
    <row r="486" spans="2:60" x14ac:dyDescent="0.25">
      <c r="B486" s="44">
        <v>93514</v>
      </c>
      <c r="C486" s="36">
        <v>4989</v>
      </c>
      <c r="D486" s="36">
        <v>0</v>
      </c>
      <c r="E486" s="49">
        <v>0</v>
      </c>
      <c r="G486" s="44">
        <v>93529</v>
      </c>
      <c r="H486" s="36">
        <v>795</v>
      </c>
      <c r="I486" s="36">
        <v>0</v>
      </c>
      <c r="J486" s="49">
        <v>0</v>
      </c>
      <c r="L486" s="44">
        <v>93529</v>
      </c>
      <c r="M486" s="36">
        <v>796</v>
      </c>
      <c r="N486" s="36">
        <v>0</v>
      </c>
      <c r="O486" s="49">
        <v>0</v>
      </c>
      <c r="Q486" s="44">
        <v>92389</v>
      </c>
      <c r="R486" s="36">
        <v>156</v>
      </c>
      <c r="S486" s="36">
        <v>0</v>
      </c>
      <c r="T486" s="49">
        <v>0</v>
      </c>
      <c r="V486" s="44">
        <v>93067</v>
      </c>
      <c r="W486" s="36">
        <v>578</v>
      </c>
      <c r="X486" s="36">
        <v>0</v>
      </c>
      <c r="Y486" s="49">
        <v>0</v>
      </c>
      <c r="AA486" s="44">
        <v>93260</v>
      </c>
      <c r="AB486" s="36">
        <v>497</v>
      </c>
      <c r="AC486" s="36">
        <v>0</v>
      </c>
      <c r="AD486" s="49">
        <v>0</v>
      </c>
      <c r="AF486" s="44">
        <v>93301</v>
      </c>
      <c r="AG486" s="36">
        <v>26</v>
      </c>
      <c r="AH486" s="36">
        <v>0</v>
      </c>
      <c r="AI486" s="49">
        <v>0</v>
      </c>
      <c r="AK486" s="44">
        <v>93208</v>
      </c>
      <c r="AL486" s="36">
        <v>466</v>
      </c>
      <c r="AM486" s="36">
        <v>0</v>
      </c>
      <c r="AN486" s="49">
        <v>0</v>
      </c>
      <c r="AP486" s="44">
        <v>93208</v>
      </c>
      <c r="AQ486" s="36">
        <v>464</v>
      </c>
      <c r="AR486" s="36">
        <v>0</v>
      </c>
      <c r="AS486" s="49">
        <v>0</v>
      </c>
      <c r="AU486" s="44">
        <v>93067</v>
      </c>
      <c r="AV486" s="36">
        <v>573</v>
      </c>
      <c r="AW486" s="36">
        <v>0</v>
      </c>
      <c r="AX486" s="49">
        <v>0</v>
      </c>
      <c r="AZ486" s="44">
        <v>93512</v>
      </c>
      <c r="BA486" s="36">
        <v>118</v>
      </c>
      <c r="BB486" s="36">
        <v>0</v>
      </c>
      <c r="BC486" s="49">
        <v>0</v>
      </c>
      <c r="BE486" s="44">
        <v>93529</v>
      </c>
      <c r="BF486" s="36">
        <v>805</v>
      </c>
      <c r="BG486" s="36">
        <v>0</v>
      </c>
      <c r="BH486" s="49">
        <v>0</v>
      </c>
    </row>
    <row r="487" spans="2:60" x14ac:dyDescent="0.25">
      <c r="B487" s="44">
        <v>93517</v>
      </c>
      <c r="C487" s="36">
        <v>629</v>
      </c>
      <c r="D487" s="36">
        <v>0</v>
      </c>
      <c r="E487" s="49">
        <v>0</v>
      </c>
      <c r="G487" s="44">
        <v>93546</v>
      </c>
      <c r="H487" s="36">
        <v>9796</v>
      </c>
      <c r="I487" s="36">
        <v>0</v>
      </c>
      <c r="J487" s="49">
        <v>0</v>
      </c>
      <c r="L487" s="44">
        <v>93546</v>
      </c>
      <c r="M487" s="36">
        <v>9798</v>
      </c>
      <c r="N487" s="36">
        <v>0</v>
      </c>
      <c r="O487" s="49">
        <v>0</v>
      </c>
      <c r="Q487" s="44">
        <v>92801</v>
      </c>
      <c r="R487" s="36">
        <v>69</v>
      </c>
      <c r="S487" s="36">
        <v>0</v>
      </c>
      <c r="T487" s="49">
        <v>0</v>
      </c>
      <c r="V487" s="44">
        <v>93255</v>
      </c>
      <c r="W487" s="36">
        <v>316</v>
      </c>
      <c r="X487" s="36">
        <v>0</v>
      </c>
      <c r="Y487" s="49">
        <v>0</v>
      </c>
      <c r="AA487" s="44">
        <v>93287</v>
      </c>
      <c r="AB487" s="36">
        <v>93</v>
      </c>
      <c r="AC487" s="36">
        <v>0</v>
      </c>
      <c r="AD487" s="49">
        <v>0</v>
      </c>
      <c r="AF487" s="44">
        <v>93517</v>
      </c>
      <c r="AG487" s="36">
        <v>651</v>
      </c>
      <c r="AH487" s="36">
        <v>0</v>
      </c>
      <c r="AI487" s="49">
        <v>0</v>
      </c>
      <c r="AK487" s="44">
        <v>93287</v>
      </c>
      <c r="AL487" s="36">
        <v>96</v>
      </c>
      <c r="AM487" s="36">
        <v>0</v>
      </c>
      <c r="AN487" s="49">
        <v>0</v>
      </c>
      <c r="AP487" s="44">
        <v>93287</v>
      </c>
      <c r="AQ487" s="36">
        <v>92</v>
      </c>
      <c r="AR487" s="36">
        <v>0</v>
      </c>
      <c r="AS487" s="49">
        <v>0</v>
      </c>
      <c r="AU487" s="44">
        <v>93208</v>
      </c>
      <c r="AV487" s="36">
        <v>467</v>
      </c>
      <c r="AW487" s="36">
        <v>0</v>
      </c>
      <c r="AX487" s="49">
        <v>0</v>
      </c>
      <c r="AZ487" s="44">
        <v>93513</v>
      </c>
      <c r="BA487" s="36">
        <v>288</v>
      </c>
      <c r="BB487" s="36">
        <v>0</v>
      </c>
      <c r="BC487" s="49">
        <v>0</v>
      </c>
      <c r="BE487" s="44">
        <v>93546</v>
      </c>
      <c r="BF487" s="36">
        <v>9874</v>
      </c>
      <c r="BG487" s="36">
        <v>0</v>
      </c>
      <c r="BH487" s="49">
        <v>0</v>
      </c>
    </row>
    <row r="488" spans="2:60" x14ac:dyDescent="0.25">
      <c r="B488" s="44">
        <v>93529</v>
      </c>
      <c r="C488" s="36">
        <v>798</v>
      </c>
      <c r="D488" s="36">
        <v>0</v>
      </c>
      <c r="E488" s="49">
        <v>0</v>
      </c>
      <c r="G488" s="44">
        <v>93558</v>
      </c>
      <c r="H488" s="36">
        <v>60</v>
      </c>
      <c r="I488" s="36">
        <v>0</v>
      </c>
      <c r="J488" s="49">
        <v>0</v>
      </c>
      <c r="L488" s="44">
        <v>93558</v>
      </c>
      <c r="M488" s="36">
        <v>60</v>
      </c>
      <c r="N488" s="36">
        <v>0</v>
      </c>
      <c r="O488" s="49">
        <v>0</v>
      </c>
      <c r="Q488" s="44">
        <v>93517</v>
      </c>
      <c r="R488" s="36">
        <v>634</v>
      </c>
      <c r="S488" s="36">
        <v>0</v>
      </c>
      <c r="T488" s="49">
        <v>0</v>
      </c>
      <c r="V488" s="44">
        <v>93258</v>
      </c>
      <c r="W488" s="36">
        <v>17</v>
      </c>
      <c r="X488" s="36">
        <v>0</v>
      </c>
      <c r="Y488" s="49">
        <v>0</v>
      </c>
      <c r="AA488" s="44">
        <v>93301</v>
      </c>
      <c r="AB488" s="36">
        <v>25</v>
      </c>
      <c r="AC488" s="36">
        <v>0</v>
      </c>
      <c r="AD488" s="49">
        <v>0</v>
      </c>
      <c r="AF488" s="44">
        <v>93544</v>
      </c>
      <c r="AG488" s="36">
        <v>472</v>
      </c>
      <c r="AH488" s="36">
        <v>0</v>
      </c>
      <c r="AI488" s="49">
        <v>0</v>
      </c>
      <c r="AK488" s="44">
        <v>93544</v>
      </c>
      <c r="AL488" s="36">
        <v>476</v>
      </c>
      <c r="AM488" s="36">
        <v>0</v>
      </c>
      <c r="AN488" s="49">
        <v>0</v>
      </c>
      <c r="AP488" s="44">
        <v>93301</v>
      </c>
      <c r="AQ488" s="36">
        <v>25</v>
      </c>
      <c r="AR488" s="36">
        <v>0</v>
      </c>
      <c r="AS488" s="49">
        <v>0</v>
      </c>
      <c r="AU488" s="44">
        <v>93255</v>
      </c>
      <c r="AV488" s="36">
        <v>319</v>
      </c>
      <c r="AW488" s="36">
        <v>0</v>
      </c>
      <c r="AX488" s="49">
        <v>0</v>
      </c>
      <c r="AZ488" s="44">
        <v>93518</v>
      </c>
      <c r="BA488" s="36">
        <v>729</v>
      </c>
      <c r="BB488" s="36">
        <v>0</v>
      </c>
      <c r="BC488" s="49">
        <v>0</v>
      </c>
      <c r="BE488" s="44">
        <v>93558</v>
      </c>
      <c r="BF488" s="36">
        <v>60</v>
      </c>
      <c r="BG488" s="36">
        <v>0</v>
      </c>
      <c r="BH488" s="49">
        <v>0</v>
      </c>
    </row>
    <row r="489" spans="2:60" x14ac:dyDescent="0.25">
      <c r="B489" s="44">
        <v>93546</v>
      </c>
      <c r="C489" s="36">
        <v>9794</v>
      </c>
      <c r="D489" s="36">
        <v>0</v>
      </c>
      <c r="E489" s="49">
        <v>0</v>
      </c>
      <c r="G489" s="44">
        <v>93664</v>
      </c>
      <c r="H489" s="36">
        <v>1921</v>
      </c>
      <c r="I489" s="36">
        <v>0</v>
      </c>
      <c r="J489" s="49">
        <v>0</v>
      </c>
      <c r="L489" s="44">
        <v>93664</v>
      </c>
      <c r="M489" s="36">
        <v>1927</v>
      </c>
      <c r="N489" s="36">
        <v>0</v>
      </c>
      <c r="O489" s="49">
        <v>0</v>
      </c>
      <c r="Q489" s="44">
        <v>93558</v>
      </c>
      <c r="R489" s="36">
        <v>59</v>
      </c>
      <c r="S489" s="36">
        <v>0</v>
      </c>
      <c r="T489" s="49">
        <v>0</v>
      </c>
      <c r="V489" s="44">
        <v>93287</v>
      </c>
      <c r="W489" s="36">
        <v>92</v>
      </c>
      <c r="X489" s="36">
        <v>0</v>
      </c>
      <c r="Y489" s="49">
        <v>0</v>
      </c>
      <c r="AA489" s="44">
        <v>93558</v>
      </c>
      <c r="AB489" s="36">
        <v>60</v>
      </c>
      <c r="AC489" s="36">
        <v>0</v>
      </c>
      <c r="AD489" s="49">
        <v>0</v>
      </c>
      <c r="AF489" s="44">
        <v>93558</v>
      </c>
      <c r="AG489" s="36">
        <v>61</v>
      </c>
      <c r="AH489" s="36">
        <v>0</v>
      </c>
      <c r="AI489" s="49">
        <v>0</v>
      </c>
      <c r="AK489" s="44">
        <v>93558</v>
      </c>
      <c r="AL489" s="36">
        <v>63</v>
      </c>
      <c r="AM489" s="36">
        <v>0</v>
      </c>
      <c r="AN489" s="49">
        <v>0</v>
      </c>
      <c r="AP489" s="44">
        <v>93513</v>
      </c>
      <c r="AQ489" s="36">
        <v>285</v>
      </c>
      <c r="AR489" s="36">
        <v>0</v>
      </c>
      <c r="AS489" s="49">
        <v>0</v>
      </c>
      <c r="AU489" s="44">
        <v>93287</v>
      </c>
      <c r="AV489" s="36">
        <v>91</v>
      </c>
      <c r="AW489" s="36">
        <v>0</v>
      </c>
      <c r="AX489" s="49">
        <v>0</v>
      </c>
      <c r="AZ489" s="44">
        <v>93529</v>
      </c>
      <c r="BA489" s="36">
        <v>803</v>
      </c>
      <c r="BB489" s="36">
        <v>0</v>
      </c>
      <c r="BC489" s="49">
        <v>0</v>
      </c>
      <c r="BE489" s="44">
        <v>93664</v>
      </c>
      <c r="BF489" s="36">
        <v>1946</v>
      </c>
      <c r="BG489" s="36">
        <v>0</v>
      </c>
      <c r="BH489" s="49">
        <v>0</v>
      </c>
    </row>
    <row r="490" spans="2:60" x14ac:dyDescent="0.25">
      <c r="B490" s="43">
        <v>93664</v>
      </c>
      <c r="C490" s="37">
        <v>1928</v>
      </c>
      <c r="D490" s="37">
        <v>0</v>
      </c>
      <c r="E490" s="48">
        <v>0</v>
      </c>
      <c r="G490" s="43">
        <v>93670</v>
      </c>
      <c r="H490" s="37">
        <v>23</v>
      </c>
      <c r="I490" s="37">
        <v>0</v>
      </c>
      <c r="J490" s="48">
        <v>0</v>
      </c>
      <c r="L490" s="43">
        <v>93670</v>
      </c>
      <c r="M490" s="37">
        <v>23</v>
      </c>
      <c r="N490" s="37">
        <v>0</v>
      </c>
      <c r="O490" s="48">
        <v>0</v>
      </c>
      <c r="Q490" s="43">
        <v>93670</v>
      </c>
      <c r="R490" s="37">
        <v>24</v>
      </c>
      <c r="S490" s="37">
        <v>0</v>
      </c>
      <c r="T490" s="48">
        <v>0</v>
      </c>
      <c r="V490" s="43">
        <v>93558</v>
      </c>
      <c r="W490" s="37">
        <v>59</v>
      </c>
      <c r="X490" s="37">
        <v>0</v>
      </c>
      <c r="Y490" s="48">
        <v>0</v>
      </c>
      <c r="AA490" s="43">
        <v>93670</v>
      </c>
      <c r="AB490" s="37">
        <v>23</v>
      </c>
      <c r="AC490" s="37">
        <v>0</v>
      </c>
      <c r="AD490" s="48">
        <v>0</v>
      </c>
      <c r="AF490" s="43">
        <v>93670</v>
      </c>
      <c r="AG490" s="37">
        <v>25</v>
      </c>
      <c r="AH490" s="37">
        <v>0</v>
      </c>
      <c r="AI490" s="48">
        <v>0</v>
      </c>
      <c r="AK490" s="43">
        <v>93670</v>
      </c>
      <c r="AL490" s="37">
        <v>23</v>
      </c>
      <c r="AM490" s="37">
        <v>0</v>
      </c>
      <c r="AN490" s="48">
        <v>0</v>
      </c>
      <c r="AP490" s="43">
        <v>93664</v>
      </c>
      <c r="AQ490" s="37">
        <v>1953</v>
      </c>
      <c r="AR490" s="37">
        <v>0</v>
      </c>
      <c r="AS490" s="48">
        <v>0</v>
      </c>
      <c r="AU490" s="43">
        <v>93301</v>
      </c>
      <c r="AV490" s="37">
        <v>24</v>
      </c>
      <c r="AW490" s="37">
        <v>0</v>
      </c>
      <c r="AX490" s="48">
        <v>0</v>
      </c>
      <c r="AZ490" s="43">
        <v>93558</v>
      </c>
      <c r="BA490" s="37">
        <v>60</v>
      </c>
      <c r="BB490" s="37">
        <v>0</v>
      </c>
      <c r="BC490" s="48">
        <v>0</v>
      </c>
      <c r="BE490" s="43">
        <v>93670</v>
      </c>
      <c r="BF490" s="37">
        <v>24</v>
      </c>
      <c r="BG490" s="37">
        <v>0</v>
      </c>
      <c r="BH490" s="48">
        <v>0</v>
      </c>
    </row>
  </sheetData>
  <mergeCells count="12">
    <mergeCell ref="V5:Y5"/>
    <mergeCell ref="G5:J5"/>
    <mergeCell ref="L5:O5"/>
    <mergeCell ref="Q5:T5"/>
    <mergeCell ref="B5:E5"/>
    <mergeCell ref="AZ5:BC5"/>
    <mergeCell ref="BE5:BH5"/>
    <mergeCell ref="AA5:AD5"/>
    <mergeCell ref="AF5:AI5"/>
    <mergeCell ref="AK5:AN5"/>
    <mergeCell ref="AP5:AS5"/>
    <mergeCell ref="AU5:AX5"/>
  </mergeCells>
  <pageMargins left="0.7" right="0.7" top="0.75" bottom="0.75" header="0.3" footer="0.3"/>
  <pageSetup paperSize="1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35"/>
  <sheetViews>
    <sheetView showGridLines="0" zoomScale="70" zoomScaleNormal="70" workbookViewId="0">
      <selection activeCell="C35" sqref="C35"/>
    </sheetView>
  </sheetViews>
  <sheetFormatPr defaultColWidth="8.85546875" defaultRowHeight="15.75" x14ac:dyDescent="0.25"/>
  <cols>
    <col min="1" max="1" width="8.85546875" style="1"/>
    <col min="2" max="2" width="12.5703125" style="6" customWidth="1"/>
    <col min="3" max="3" width="25.42578125" style="1" customWidth="1"/>
    <col min="4" max="5" width="14.42578125" style="1" customWidth="1"/>
    <col min="6" max="6" width="17.7109375" style="1" bestFit="1" customWidth="1"/>
    <col min="7" max="7" width="32" style="1" customWidth="1"/>
    <col min="8" max="8" width="2" style="1" customWidth="1"/>
    <col min="9" max="9" width="8.85546875" style="1"/>
    <col min="10" max="12" width="14.42578125" style="1" customWidth="1"/>
    <col min="13" max="13" width="17.7109375" style="1" bestFit="1" customWidth="1"/>
    <col min="14" max="14" width="15.7109375" style="1" customWidth="1"/>
    <col min="15" max="15" width="2" style="1" customWidth="1"/>
    <col min="16" max="16384" width="8.85546875" style="1"/>
  </cols>
  <sheetData>
    <row r="1" spans="2:7" x14ac:dyDescent="0.25">
      <c r="B1" s="2" t="s">
        <v>150</v>
      </c>
    </row>
    <row r="2" spans="2:7" ht="16.899999999999999" customHeight="1" x14ac:dyDescent="0.25">
      <c r="B2" s="67" t="s">
        <v>151</v>
      </c>
      <c r="C2" s="68"/>
      <c r="D2" s="68"/>
      <c r="E2" s="68"/>
      <c r="F2" s="68"/>
      <c r="G2" s="69"/>
    </row>
    <row r="3" spans="2:7" x14ac:dyDescent="0.25">
      <c r="B3" s="83" t="s">
        <v>152</v>
      </c>
      <c r="C3" s="83"/>
      <c r="D3" s="83"/>
      <c r="E3" s="83"/>
      <c r="F3" s="3" t="s">
        <v>153</v>
      </c>
      <c r="G3" s="4">
        <v>9.7500000000000003E-2</v>
      </c>
    </row>
    <row r="4" spans="2:7" x14ac:dyDescent="0.25">
      <c r="B4" s="83" t="s">
        <v>154</v>
      </c>
      <c r="C4" s="83"/>
      <c r="D4" s="83"/>
      <c r="E4" s="83"/>
      <c r="F4" s="3" t="s">
        <v>155</v>
      </c>
      <c r="G4" s="5">
        <v>4427589</v>
      </c>
    </row>
    <row r="5" spans="2:7" x14ac:dyDescent="0.25">
      <c r="B5" s="83" t="s">
        <v>156</v>
      </c>
      <c r="C5" s="83"/>
      <c r="D5" s="83"/>
      <c r="E5" s="83"/>
      <c r="F5" s="3" t="s">
        <v>157</v>
      </c>
      <c r="G5" s="5">
        <v>431690</v>
      </c>
    </row>
    <row r="6" spans="2:7" ht="16.5" thickBot="1" x14ac:dyDescent="0.3">
      <c r="F6" s="7"/>
      <c r="G6" s="7"/>
    </row>
    <row r="7" spans="2:7" ht="52.5" customHeight="1" thickBot="1" x14ac:dyDescent="0.3">
      <c r="B7" s="84" t="s">
        <v>158</v>
      </c>
      <c r="C7" s="84"/>
      <c r="D7" s="84"/>
      <c r="E7" s="84"/>
      <c r="F7" s="84"/>
      <c r="G7" s="84"/>
    </row>
    <row r="8" spans="2:7" ht="13.9" customHeight="1" x14ac:dyDescent="0.25">
      <c r="B8" s="51" t="s">
        <v>4</v>
      </c>
      <c r="C8" s="85" t="s">
        <v>159</v>
      </c>
      <c r="D8" s="85"/>
      <c r="E8" s="85"/>
      <c r="F8" s="85"/>
      <c r="G8" s="85"/>
    </row>
    <row r="9" spans="2:7" ht="13.9" customHeight="1" x14ac:dyDescent="0.25">
      <c r="B9" s="52">
        <v>43466</v>
      </c>
      <c r="C9" s="83" t="s">
        <v>160</v>
      </c>
      <c r="D9" s="83"/>
      <c r="E9" s="83"/>
      <c r="F9" s="83"/>
      <c r="G9" s="83"/>
    </row>
    <row r="10" spans="2:7" ht="13.9" customHeight="1" x14ac:dyDescent="0.25">
      <c r="B10" s="52">
        <v>43497</v>
      </c>
      <c r="C10" s="83" t="s">
        <v>161</v>
      </c>
      <c r="D10" s="83"/>
      <c r="E10" s="83"/>
      <c r="F10" s="83"/>
      <c r="G10" s="83"/>
    </row>
    <row r="11" spans="2:7" ht="13.9" customHeight="1" x14ac:dyDescent="0.25">
      <c r="B11" s="52">
        <v>43525</v>
      </c>
      <c r="C11" s="83" t="s">
        <v>162</v>
      </c>
      <c r="D11" s="83"/>
      <c r="E11" s="83"/>
      <c r="F11" s="83"/>
      <c r="G11" s="83"/>
    </row>
    <row r="12" spans="2:7" ht="13.9" customHeight="1" x14ac:dyDescent="0.25">
      <c r="B12" s="52">
        <v>43556</v>
      </c>
      <c r="C12" s="83" t="s">
        <v>163</v>
      </c>
      <c r="D12" s="83"/>
      <c r="E12" s="83"/>
      <c r="F12" s="83"/>
      <c r="G12" s="83"/>
    </row>
    <row r="13" spans="2:7" ht="13.9" customHeight="1" x14ac:dyDescent="0.25">
      <c r="B13" s="52">
        <v>43586</v>
      </c>
      <c r="C13" s="83" t="s">
        <v>164</v>
      </c>
      <c r="D13" s="83"/>
      <c r="E13" s="83"/>
      <c r="F13" s="83"/>
      <c r="G13" s="83"/>
    </row>
    <row r="14" spans="2:7" ht="13.9" customHeight="1" x14ac:dyDescent="0.25">
      <c r="B14" s="52">
        <v>43617</v>
      </c>
      <c r="C14" s="83" t="s">
        <v>165</v>
      </c>
      <c r="D14" s="83"/>
      <c r="E14" s="83"/>
      <c r="F14" s="83"/>
      <c r="G14" s="83"/>
    </row>
    <row r="15" spans="2:7" ht="13.9" customHeight="1" x14ac:dyDescent="0.25">
      <c r="B15" s="52">
        <v>43654</v>
      </c>
      <c r="C15" s="78" t="s">
        <v>166</v>
      </c>
      <c r="D15" s="79"/>
      <c r="E15" s="79"/>
      <c r="F15" s="79"/>
      <c r="G15" s="80"/>
    </row>
    <row r="16" spans="2:7" ht="13.9" customHeight="1" x14ac:dyDescent="0.25">
      <c r="B16" s="53">
        <v>43678</v>
      </c>
      <c r="C16" s="78" t="s">
        <v>167</v>
      </c>
      <c r="D16" s="79"/>
      <c r="E16" s="79"/>
      <c r="F16" s="79"/>
      <c r="G16" s="80"/>
    </row>
    <row r="17" spans="2:7" ht="13.9" customHeight="1" x14ac:dyDescent="0.25">
      <c r="B17" s="53">
        <v>43709</v>
      </c>
      <c r="C17" s="78" t="s">
        <v>168</v>
      </c>
      <c r="D17" s="79"/>
      <c r="E17" s="79"/>
      <c r="F17" s="79"/>
      <c r="G17" s="80"/>
    </row>
    <row r="18" spans="2:7" x14ac:dyDescent="0.25">
      <c r="B18" s="53">
        <v>43739</v>
      </c>
      <c r="C18" s="78" t="s">
        <v>169</v>
      </c>
      <c r="D18" s="79"/>
      <c r="E18" s="79"/>
      <c r="F18" s="79"/>
      <c r="G18" s="80"/>
    </row>
    <row r="19" spans="2:7" x14ac:dyDescent="0.25">
      <c r="B19" s="53">
        <v>43770</v>
      </c>
      <c r="C19" s="78" t="s">
        <v>170</v>
      </c>
      <c r="D19" s="79"/>
      <c r="E19" s="79"/>
      <c r="F19" s="79"/>
      <c r="G19" s="80"/>
    </row>
    <row r="20" spans="2:7" x14ac:dyDescent="0.25">
      <c r="B20" s="53">
        <v>43800</v>
      </c>
      <c r="C20" s="78" t="s">
        <v>171</v>
      </c>
      <c r="D20" s="79"/>
      <c r="E20" s="79"/>
      <c r="F20" s="79"/>
      <c r="G20" s="80"/>
    </row>
    <row r="22" spans="2:7" ht="50.25" customHeight="1" x14ac:dyDescent="0.25">
      <c r="B22" s="81" t="s">
        <v>172</v>
      </c>
      <c r="C22" s="82"/>
    </row>
    <row r="23" spans="2:7" x14ac:dyDescent="0.25">
      <c r="B23" s="8" t="s">
        <v>4</v>
      </c>
      <c r="C23" s="10" t="s">
        <v>173</v>
      </c>
      <c r="D23" s="11"/>
      <c r="E23" s="11"/>
      <c r="F23" s="12"/>
      <c r="G23" s="12"/>
    </row>
    <row r="24" spans="2:7" x14ac:dyDescent="0.25">
      <c r="B24" s="34">
        <v>43466</v>
      </c>
      <c r="C24" s="13">
        <v>278.9309491506728</v>
      </c>
      <c r="D24" s="14"/>
      <c r="E24" s="14"/>
      <c r="F24" s="14"/>
      <c r="G24" s="14"/>
    </row>
    <row r="25" spans="2:7" x14ac:dyDescent="0.25">
      <c r="B25" s="34">
        <v>43497</v>
      </c>
      <c r="C25" s="13">
        <v>271</v>
      </c>
      <c r="D25" s="14"/>
      <c r="E25" s="14"/>
      <c r="F25" s="14"/>
      <c r="G25" s="14"/>
    </row>
    <row r="26" spans="2:7" x14ac:dyDescent="0.25">
      <c r="B26" s="34">
        <v>43525</v>
      </c>
      <c r="C26" s="13">
        <v>217</v>
      </c>
      <c r="D26" s="14"/>
      <c r="E26" s="14"/>
      <c r="F26" s="14"/>
      <c r="G26" s="14"/>
    </row>
    <row r="27" spans="2:7" x14ac:dyDescent="0.25">
      <c r="B27" s="34">
        <v>43556</v>
      </c>
      <c r="C27" s="13">
        <v>163</v>
      </c>
      <c r="D27" s="14"/>
      <c r="E27" s="14"/>
      <c r="F27" s="14"/>
      <c r="G27" s="14"/>
    </row>
    <row r="28" spans="2:7" x14ac:dyDescent="0.25">
      <c r="B28" s="34">
        <v>43586</v>
      </c>
      <c r="C28" s="13">
        <v>201.44</v>
      </c>
      <c r="D28" s="14"/>
      <c r="E28" s="14"/>
      <c r="F28" s="14"/>
      <c r="G28" s="14"/>
    </row>
    <row r="29" spans="2:7" x14ac:dyDescent="0.25">
      <c r="B29" s="34">
        <v>43617</v>
      </c>
      <c r="C29" s="13">
        <v>261.38</v>
      </c>
    </row>
    <row r="30" spans="2:7" x14ac:dyDescent="0.25">
      <c r="B30" s="34">
        <v>43654</v>
      </c>
      <c r="C30" s="13">
        <v>172.70210710710711</v>
      </c>
    </row>
    <row r="31" spans="2:7" x14ac:dyDescent="0.25">
      <c r="B31" s="50">
        <v>43678</v>
      </c>
      <c r="C31" s="13">
        <v>270.3098107588857</v>
      </c>
    </row>
    <row r="32" spans="2:7" x14ac:dyDescent="0.25">
      <c r="B32" s="50">
        <v>43709</v>
      </c>
      <c r="C32" s="13">
        <v>275.83</v>
      </c>
    </row>
    <row r="33" spans="2:3" x14ac:dyDescent="0.25">
      <c r="B33" s="50">
        <v>43739</v>
      </c>
      <c r="C33" s="13">
        <v>313</v>
      </c>
    </row>
    <row r="34" spans="2:3" x14ac:dyDescent="0.25">
      <c r="B34" s="50">
        <v>43770</v>
      </c>
      <c r="C34" s="13">
        <v>259</v>
      </c>
    </row>
    <row r="35" spans="2:3" x14ac:dyDescent="0.25">
      <c r="B35" s="50">
        <v>43800</v>
      </c>
      <c r="C35" s="13">
        <v>206</v>
      </c>
    </row>
  </sheetData>
  <mergeCells count="19">
    <mergeCell ref="C15:G15"/>
    <mergeCell ref="C16:G16"/>
    <mergeCell ref="C10:G10"/>
    <mergeCell ref="C11:G11"/>
    <mergeCell ref="C12:G12"/>
    <mergeCell ref="C13:G13"/>
    <mergeCell ref="C14:G14"/>
    <mergeCell ref="B2:G2"/>
    <mergeCell ref="B3:E3"/>
    <mergeCell ref="B4:E4"/>
    <mergeCell ref="B5:E5"/>
    <mergeCell ref="C9:G9"/>
    <mergeCell ref="B7:G7"/>
    <mergeCell ref="C8:G8"/>
    <mergeCell ref="C17:G17"/>
    <mergeCell ref="C18:G18"/>
    <mergeCell ref="C19:G19"/>
    <mergeCell ref="C20:G20"/>
    <mergeCell ref="B22:C22"/>
  </mergeCells>
  <pageMargins left="0.7" right="0.7" top="0.75" bottom="0.75" header="0.3" footer="0.3"/>
  <pageSetup paperSiz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7"/>
  <sheetViews>
    <sheetView showGridLines="0" zoomScale="70" zoomScaleNormal="70" workbookViewId="0">
      <selection activeCell="K21" sqref="K21"/>
    </sheetView>
  </sheetViews>
  <sheetFormatPr defaultColWidth="8.85546875" defaultRowHeight="15.75" x14ac:dyDescent="0.25"/>
  <cols>
    <col min="1" max="1" width="8.85546875" style="26"/>
    <col min="2" max="2" width="8.85546875" style="27"/>
    <col min="3" max="5" width="14.42578125" style="26" customWidth="1"/>
    <col min="6" max="6" width="14.140625" style="26" customWidth="1"/>
    <col min="7" max="7" width="14.42578125" style="26" customWidth="1"/>
    <col min="8" max="8" width="2" style="26" customWidth="1"/>
    <col min="9" max="9" width="8.85546875" style="26"/>
    <col min="10" max="12" width="14.42578125" style="26" customWidth="1"/>
    <col min="13" max="13" width="13.140625" style="26" customWidth="1"/>
    <col min="14" max="14" width="15.7109375" style="26" customWidth="1"/>
    <col min="15" max="15" width="2" style="26" customWidth="1"/>
    <col min="16" max="16384" width="8.85546875" style="26"/>
  </cols>
  <sheetData>
    <row r="1" spans="2:14" x14ac:dyDescent="0.25">
      <c r="B1" s="2" t="s">
        <v>16</v>
      </c>
    </row>
    <row r="2" spans="2:14" s="1" customFormat="1" ht="29.25" customHeight="1" x14ac:dyDescent="0.25">
      <c r="B2" s="67" t="s">
        <v>17</v>
      </c>
      <c r="C2" s="68"/>
      <c r="D2" s="68"/>
      <c r="E2" s="68"/>
      <c r="F2" s="68"/>
      <c r="G2" s="69"/>
      <c r="I2" s="67" t="s">
        <v>18</v>
      </c>
      <c r="J2" s="68"/>
      <c r="K2" s="68"/>
      <c r="L2" s="68"/>
      <c r="M2" s="68"/>
      <c r="N2" s="69"/>
    </row>
    <row r="3" spans="2:14" ht="47.25" x14ac:dyDescent="0.25">
      <c r="B3" s="28" t="s">
        <v>4</v>
      </c>
      <c r="C3" s="16" t="s">
        <v>5</v>
      </c>
      <c r="D3" s="16" t="s">
        <v>6</v>
      </c>
      <c r="E3" s="16" t="s">
        <v>7</v>
      </c>
      <c r="F3" s="29" t="s">
        <v>8</v>
      </c>
      <c r="G3" s="29" t="s">
        <v>9</v>
      </c>
      <c r="I3" s="28" t="s">
        <v>4</v>
      </c>
      <c r="J3" s="16" t="s">
        <v>5</v>
      </c>
      <c r="K3" s="16" t="s">
        <v>6</v>
      </c>
      <c r="L3" s="16" t="s">
        <v>7</v>
      </c>
      <c r="M3" s="29" t="s">
        <v>8</v>
      </c>
      <c r="N3" s="29" t="s">
        <v>9</v>
      </c>
    </row>
    <row r="4" spans="2:14" x14ac:dyDescent="0.25">
      <c r="B4" s="34">
        <v>43466</v>
      </c>
      <c r="C4" s="30">
        <v>20974</v>
      </c>
      <c r="D4" s="30">
        <v>21675</v>
      </c>
      <c r="E4" s="30">
        <v>381</v>
      </c>
      <c r="F4" s="30">
        <v>1702</v>
      </c>
      <c r="G4" s="30">
        <v>43030</v>
      </c>
      <c r="I4" s="34">
        <v>43466</v>
      </c>
      <c r="J4" s="30">
        <v>2033</v>
      </c>
      <c r="K4" s="30">
        <v>1322</v>
      </c>
      <c r="L4" s="30">
        <v>58</v>
      </c>
      <c r="M4" s="30">
        <v>269</v>
      </c>
      <c r="N4" s="30">
        <v>3413</v>
      </c>
    </row>
    <row r="5" spans="2:14" x14ac:dyDescent="0.25">
      <c r="B5" s="34">
        <v>43497</v>
      </c>
      <c r="C5" s="30">
        <v>19566</v>
      </c>
      <c r="D5" s="30">
        <v>20474</v>
      </c>
      <c r="E5" s="30">
        <v>360</v>
      </c>
      <c r="F5" s="30">
        <v>1453</v>
      </c>
      <c r="G5" s="30">
        <v>40400</v>
      </c>
      <c r="I5" s="34">
        <v>43497</v>
      </c>
      <c r="J5" s="30">
        <v>1732</v>
      </c>
      <c r="K5" s="30">
        <v>1094</v>
      </c>
      <c r="L5" s="30">
        <v>40</v>
      </c>
      <c r="M5" s="30">
        <v>251</v>
      </c>
      <c r="N5" s="30">
        <v>2866</v>
      </c>
    </row>
    <row r="6" spans="2:14" x14ac:dyDescent="0.25">
      <c r="B6" s="34">
        <v>43525</v>
      </c>
      <c r="C6" s="30">
        <v>18740</v>
      </c>
      <c r="D6" s="30">
        <v>19047</v>
      </c>
      <c r="E6" s="30">
        <v>317</v>
      </c>
      <c r="F6" s="30">
        <v>1376</v>
      </c>
      <c r="G6" s="30">
        <v>38104</v>
      </c>
      <c r="I6" s="34">
        <v>43525</v>
      </c>
      <c r="J6" s="30">
        <v>1671</v>
      </c>
      <c r="K6" s="30">
        <v>1095</v>
      </c>
      <c r="L6" s="30">
        <v>48</v>
      </c>
      <c r="M6" s="30">
        <v>249</v>
      </c>
      <c r="N6" s="30">
        <v>2814</v>
      </c>
    </row>
    <row r="7" spans="2:14" x14ac:dyDescent="0.25">
      <c r="B7" s="34">
        <v>43556</v>
      </c>
      <c r="C7" s="30">
        <v>17287</v>
      </c>
      <c r="D7" s="30">
        <v>17053</v>
      </c>
      <c r="E7" s="30">
        <v>304</v>
      </c>
      <c r="F7" s="30">
        <v>1369</v>
      </c>
      <c r="G7" s="30">
        <v>34644</v>
      </c>
      <c r="I7" s="34">
        <v>43556</v>
      </c>
      <c r="J7" s="30">
        <v>1818</v>
      </c>
      <c r="K7" s="30">
        <v>1139</v>
      </c>
      <c r="L7" s="30">
        <v>33</v>
      </c>
      <c r="M7" s="30">
        <v>219</v>
      </c>
      <c r="N7" s="30">
        <v>2990</v>
      </c>
    </row>
    <row r="8" spans="2:14" x14ac:dyDescent="0.25">
      <c r="B8" s="34">
        <v>43586</v>
      </c>
      <c r="C8" s="30">
        <v>16195</v>
      </c>
      <c r="D8" s="30">
        <v>15651</v>
      </c>
      <c r="E8" s="30">
        <v>306</v>
      </c>
      <c r="F8" s="30">
        <v>1275</v>
      </c>
      <c r="G8" s="30">
        <v>32152</v>
      </c>
      <c r="I8" s="34">
        <v>43586</v>
      </c>
      <c r="J8" s="30">
        <v>1905</v>
      </c>
      <c r="K8" s="30">
        <v>1254</v>
      </c>
      <c r="L8" s="30">
        <v>50</v>
      </c>
      <c r="M8" s="30">
        <v>233</v>
      </c>
      <c r="N8" s="30">
        <v>3209</v>
      </c>
    </row>
    <row r="9" spans="2:14" s="1" customFormat="1" x14ac:dyDescent="0.25">
      <c r="B9" s="34">
        <v>43617</v>
      </c>
      <c r="C9" s="19">
        <v>13056</v>
      </c>
      <c r="D9" s="19">
        <v>12859</v>
      </c>
      <c r="E9" s="19">
        <v>202</v>
      </c>
      <c r="F9" s="19">
        <v>1021</v>
      </c>
      <c r="G9" s="19">
        <v>26117</v>
      </c>
      <c r="I9" s="34">
        <v>43617</v>
      </c>
      <c r="J9" s="19">
        <v>1429</v>
      </c>
      <c r="K9" s="19">
        <v>1048</v>
      </c>
      <c r="L9" s="19">
        <v>43</v>
      </c>
      <c r="M9" s="19">
        <v>197</v>
      </c>
      <c r="N9" s="19">
        <v>2520</v>
      </c>
    </row>
    <row r="10" spans="2:14" x14ac:dyDescent="0.25">
      <c r="B10" s="34">
        <v>43654</v>
      </c>
      <c r="C10" s="30">
        <v>15660</v>
      </c>
      <c r="D10" s="30">
        <v>16586</v>
      </c>
      <c r="E10" s="30">
        <v>284</v>
      </c>
      <c r="F10" s="30">
        <v>1220</v>
      </c>
      <c r="G10" s="30">
        <v>32530</v>
      </c>
      <c r="I10" s="34">
        <v>43654</v>
      </c>
      <c r="J10" s="30">
        <v>1719</v>
      </c>
      <c r="K10" s="30">
        <v>1271</v>
      </c>
      <c r="L10" s="30">
        <v>33</v>
      </c>
      <c r="M10" s="30">
        <v>243</v>
      </c>
      <c r="N10" s="30">
        <v>3023</v>
      </c>
    </row>
    <row r="11" spans="2:14" x14ac:dyDescent="0.25">
      <c r="B11" s="50">
        <v>43678</v>
      </c>
      <c r="C11" s="30">
        <v>17827</v>
      </c>
      <c r="D11" s="30">
        <v>19485</v>
      </c>
      <c r="E11" s="30">
        <v>309</v>
      </c>
      <c r="F11" s="30">
        <v>1411</v>
      </c>
      <c r="G11" s="30">
        <v>37621</v>
      </c>
      <c r="I11" s="50">
        <v>43678</v>
      </c>
      <c r="J11" s="30">
        <v>1556</v>
      </c>
      <c r="K11" s="30">
        <v>1163</v>
      </c>
      <c r="L11" s="30">
        <v>23</v>
      </c>
      <c r="M11" s="30">
        <v>250</v>
      </c>
      <c r="N11" s="30">
        <v>2742</v>
      </c>
    </row>
    <row r="12" spans="2:14" s="1" customFormat="1" x14ac:dyDescent="0.25">
      <c r="B12" s="50">
        <v>43709</v>
      </c>
      <c r="C12" s="19">
        <v>20107</v>
      </c>
      <c r="D12" s="19">
        <v>22247</v>
      </c>
      <c r="E12" s="19">
        <v>378</v>
      </c>
      <c r="F12" s="19">
        <v>1589</v>
      </c>
      <c r="G12" s="19">
        <v>42732</v>
      </c>
      <c r="I12" s="50">
        <v>43709</v>
      </c>
      <c r="J12" s="19">
        <v>1834</v>
      </c>
      <c r="K12" s="19">
        <v>1386</v>
      </c>
      <c r="L12" s="19">
        <v>32</v>
      </c>
      <c r="M12" s="19">
        <v>259</v>
      </c>
      <c r="N12" s="19">
        <v>3252</v>
      </c>
    </row>
    <row r="13" spans="2:14" s="1" customFormat="1" x14ac:dyDescent="0.25">
      <c r="B13" s="50">
        <v>43739</v>
      </c>
      <c r="C13" s="19">
        <v>26301</v>
      </c>
      <c r="D13" s="19">
        <v>27684</v>
      </c>
      <c r="E13" s="19">
        <v>478</v>
      </c>
      <c r="F13" s="19">
        <v>1970</v>
      </c>
      <c r="G13" s="19">
        <v>54463</v>
      </c>
      <c r="I13" s="50">
        <v>43739</v>
      </c>
      <c r="J13" s="19">
        <v>2529</v>
      </c>
      <c r="K13" s="19">
        <v>1969</v>
      </c>
      <c r="L13" s="19">
        <v>50</v>
      </c>
      <c r="M13" s="19">
        <v>366</v>
      </c>
      <c r="N13" s="19">
        <v>4548</v>
      </c>
    </row>
    <row r="14" spans="2:14" s="1" customFormat="1" x14ac:dyDescent="0.25">
      <c r="B14" s="50">
        <v>43770</v>
      </c>
      <c r="C14" s="19">
        <v>20407</v>
      </c>
      <c r="D14" s="19">
        <v>20623</v>
      </c>
      <c r="E14" s="19">
        <v>345</v>
      </c>
      <c r="F14" s="19">
        <v>1513</v>
      </c>
      <c r="G14" s="19">
        <v>41375</v>
      </c>
      <c r="I14" s="50">
        <v>43770</v>
      </c>
      <c r="J14" s="19">
        <v>2425</v>
      </c>
      <c r="K14" s="19">
        <v>1837</v>
      </c>
      <c r="L14" s="19">
        <v>40</v>
      </c>
      <c r="M14" s="19">
        <v>341</v>
      </c>
      <c r="N14" s="19">
        <v>4302</v>
      </c>
    </row>
    <row r="15" spans="2:14" x14ac:dyDescent="0.25">
      <c r="B15" s="50">
        <v>43800</v>
      </c>
      <c r="C15" s="30">
        <v>21533</v>
      </c>
      <c r="D15" s="30">
        <v>22047</v>
      </c>
      <c r="E15" s="30">
        <v>403</v>
      </c>
      <c r="F15" s="30">
        <v>1523</v>
      </c>
      <c r="G15" s="30">
        <v>43983</v>
      </c>
      <c r="I15" s="50">
        <v>43800</v>
      </c>
      <c r="J15" s="30">
        <v>2886</v>
      </c>
      <c r="K15" s="30">
        <v>2339</v>
      </c>
      <c r="L15" s="30">
        <v>54</v>
      </c>
      <c r="M15" s="30">
        <v>399</v>
      </c>
      <c r="N15" s="30">
        <v>5279</v>
      </c>
    </row>
    <row r="17" spans="2:2" x14ac:dyDescent="0.25">
      <c r="B17" s="27" t="s">
        <v>15</v>
      </c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49"/>
  <sheetViews>
    <sheetView showGridLines="0" zoomScale="70" zoomScaleNormal="70" workbookViewId="0">
      <selection activeCell="R52" sqref="R52"/>
    </sheetView>
  </sheetViews>
  <sheetFormatPr defaultColWidth="8.85546875" defaultRowHeight="15.75" x14ac:dyDescent="0.25"/>
  <cols>
    <col min="1" max="1" width="8.85546875" style="26"/>
    <col min="2" max="2" width="8.85546875" style="27"/>
    <col min="3" max="7" width="14.42578125" style="26" customWidth="1"/>
    <col min="8" max="8" width="2" style="26" customWidth="1"/>
    <col min="9" max="9" width="8.85546875" style="26"/>
    <col min="10" max="12" width="14.42578125" style="26" customWidth="1"/>
    <col min="13" max="13" width="13.42578125" style="26" customWidth="1"/>
    <col min="14" max="14" width="14.42578125" style="26" customWidth="1"/>
    <col min="15" max="15" width="2" style="26" customWidth="1"/>
    <col min="16" max="16" width="8.85546875" style="26"/>
    <col min="17" max="19" width="14.42578125" style="26" customWidth="1"/>
    <col min="20" max="20" width="13.42578125" style="26" customWidth="1"/>
    <col min="21" max="21" width="14.42578125" style="26" customWidth="1"/>
    <col min="22" max="16384" width="8.85546875" style="26"/>
  </cols>
  <sheetData>
    <row r="1" spans="2:21" x14ac:dyDescent="0.25">
      <c r="B1" s="2" t="s">
        <v>19</v>
      </c>
    </row>
    <row r="2" spans="2:21" s="1" customFormat="1" ht="16.899999999999999" customHeight="1" x14ac:dyDescent="0.25">
      <c r="B2" s="67" t="s">
        <v>20</v>
      </c>
      <c r="C2" s="68"/>
      <c r="D2" s="68"/>
      <c r="E2" s="68"/>
      <c r="F2" s="68"/>
      <c r="G2" s="69"/>
      <c r="I2" s="67" t="s">
        <v>21</v>
      </c>
      <c r="J2" s="68"/>
      <c r="K2" s="68"/>
      <c r="L2" s="68"/>
      <c r="M2" s="68"/>
      <c r="N2" s="69"/>
      <c r="P2" s="67" t="s">
        <v>22</v>
      </c>
      <c r="Q2" s="68"/>
      <c r="R2" s="68"/>
      <c r="S2" s="68"/>
      <c r="T2" s="68"/>
      <c r="U2" s="69"/>
    </row>
    <row r="3" spans="2:21" ht="47.25" x14ac:dyDescent="0.25">
      <c r="B3" s="28" t="s">
        <v>4</v>
      </c>
      <c r="C3" s="16" t="s">
        <v>5</v>
      </c>
      <c r="D3" s="16" t="s">
        <v>6</v>
      </c>
      <c r="E3" s="16" t="s">
        <v>7</v>
      </c>
      <c r="F3" s="29" t="s">
        <v>8</v>
      </c>
      <c r="G3" s="29" t="s">
        <v>9</v>
      </c>
      <c r="I3" s="28" t="s">
        <v>4</v>
      </c>
      <c r="J3" s="16" t="s">
        <v>5</v>
      </c>
      <c r="K3" s="16" t="s">
        <v>6</v>
      </c>
      <c r="L3" s="16" t="s">
        <v>7</v>
      </c>
      <c r="M3" s="29" t="s">
        <v>8</v>
      </c>
      <c r="N3" s="29" t="s">
        <v>9</v>
      </c>
      <c r="P3" s="28" t="s">
        <v>4</v>
      </c>
      <c r="Q3" s="16" t="s">
        <v>5</v>
      </c>
      <c r="R3" s="16" t="s">
        <v>6</v>
      </c>
      <c r="S3" s="16" t="s">
        <v>7</v>
      </c>
      <c r="T3" s="29" t="s">
        <v>8</v>
      </c>
      <c r="U3" s="29" t="s">
        <v>9</v>
      </c>
    </row>
    <row r="4" spans="2:21" x14ac:dyDescent="0.25">
      <c r="B4" s="34">
        <v>43466</v>
      </c>
      <c r="C4" s="30">
        <v>599270</v>
      </c>
      <c r="D4" s="30">
        <v>487529</v>
      </c>
      <c r="E4" s="30">
        <v>6033</v>
      </c>
      <c r="F4" s="30">
        <v>42392</v>
      </c>
      <c r="G4" s="30">
        <v>1092832</v>
      </c>
      <c r="I4" s="34">
        <v>43466</v>
      </c>
      <c r="J4" s="30">
        <v>344468</v>
      </c>
      <c r="K4" s="30">
        <v>235187</v>
      </c>
      <c r="L4" s="30">
        <v>3364</v>
      </c>
      <c r="M4" s="30">
        <v>19897</v>
      </c>
      <c r="N4" s="30">
        <v>583019</v>
      </c>
      <c r="P4" s="34">
        <v>43466</v>
      </c>
      <c r="Q4" s="30">
        <v>115624</v>
      </c>
      <c r="R4" s="30">
        <v>104842</v>
      </c>
      <c r="S4" s="30">
        <v>1157</v>
      </c>
      <c r="T4" s="30">
        <v>7952</v>
      </c>
      <c r="U4" s="30">
        <v>221623</v>
      </c>
    </row>
    <row r="5" spans="2:21" x14ac:dyDescent="0.25">
      <c r="B5" s="34">
        <v>43497</v>
      </c>
      <c r="C5" s="30">
        <v>593377</v>
      </c>
      <c r="D5" s="30">
        <v>471858</v>
      </c>
      <c r="E5" s="30">
        <v>5795</v>
      </c>
      <c r="F5" s="30">
        <v>41187</v>
      </c>
      <c r="G5" s="30">
        <v>1071030</v>
      </c>
      <c r="I5" s="34">
        <v>43497</v>
      </c>
      <c r="J5" s="30">
        <v>352496</v>
      </c>
      <c r="K5" s="30">
        <v>236419</v>
      </c>
      <c r="L5" s="30">
        <v>3321</v>
      </c>
      <c r="M5" s="30">
        <v>20067</v>
      </c>
      <c r="N5" s="30">
        <v>592236</v>
      </c>
      <c r="P5" s="34">
        <v>43497</v>
      </c>
      <c r="Q5" s="30">
        <v>117972</v>
      </c>
      <c r="R5" s="30">
        <v>105628</v>
      </c>
      <c r="S5" s="30">
        <v>1195</v>
      </c>
      <c r="T5" s="30">
        <v>8169</v>
      </c>
      <c r="U5" s="30">
        <v>224795</v>
      </c>
    </row>
    <row r="6" spans="2:21" x14ac:dyDescent="0.25">
      <c r="B6" s="34">
        <v>43525</v>
      </c>
      <c r="C6" s="30">
        <v>515441</v>
      </c>
      <c r="D6" s="30">
        <v>416811</v>
      </c>
      <c r="E6" s="30">
        <v>5154</v>
      </c>
      <c r="F6" s="30">
        <v>36763</v>
      </c>
      <c r="G6" s="30">
        <v>937406</v>
      </c>
      <c r="I6" s="34">
        <v>43525</v>
      </c>
      <c r="J6" s="30">
        <v>310487</v>
      </c>
      <c r="K6" s="30">
        <v>212356</v>
      </c>
      <c r="L6" s="30">
        <v>2954</v>
      </c>
      <c r="M6" s="30">
        <v>17750</v>
      </c>
      <c r="N6" s="30">
        <v>525797</v>
      </c>
      <c r="P6" s="34">
        <v>43525</v>
      </c>
      <c r="Q6" s="30">
        <v>101842</v>
      </c>
      <c r="R6" s="30">
        <v>94459</v>
      </c>
      <c r="S6" s="30">
        <v>1089</v>
      </c>
      <c r="T6" s="30">
        <v>7351</v>
      </c>
      <c r="U6" s="30">
        <v>197390</v>
      </c>
    </row>
    <row r="7" spans="2:21" x14ac:dyDescent="0.25">
      <c r="B7" s="34">
        <v>43556</v>
      </c>
      <c r="C7" s="30">
        <v>518907</v>
      </c>
      <c r="D7" s="30">
        <v>420215</v>
      </c>
      <c r="E7" s="30">
        <v>5129</v>
      </c>
      <c r="F7" s="30">
        <v>37130</v>
      </c>
      <c r="G7" s="30">
        <v>944251</v>
      </c>
      <c r="I7" s="34">
        <v>43556</v>
      </c>
      <c r="J7" s="30">
        <v>305822</v>
      </c>
      <c r="K7" s="30">
        <v>212545</v>
      </c>
      <c r="L7" s="30">
        <v>2879</v>
      </c>
      <c r="M7" s="30">
        <v>17947</v>
      </c>
      <c r="N7" s="30">
        <v>521246</v>
      </c>
      <c r="P7" s="34">
        <v>43556</v>
      </c>
      <c r="Q7" s="30">
        <v>103864</v>
      </c>
      <c r="R7" s="30">
        <v>94858</v>
      </c>
      <c r="S7" s="30">
        <v>1089</v>
      </c>
      <c r="T7" s="30">
        <v>7383</v>
      </c>
      <c r="U7" s="30">
        <v>199811</v>
      </c>
    </row>
    <row r="8" spans="2:21" x14ac:dyDescent="0.25">
      <c r="B8" s="34">
        <v>43586</v>
      </c>
      <c r="C8" s="30">
        <v>534896</v>
      </c>
      <c r="D8" s="30">
        <v>393412</v>
      </c>
      <c r="E8" s="30">
        <v>5140</v>
      </c>
      <c r="F8" s="30">
        <v>36754</v>
      </c>
      <c r="G8" s="30">
        <v>933448</v>
      </c>
      <c r="I8" s="34">
        <v>43586</v>
      </c>
      <c r="J8" s="30">
        <v>285634</v>
      </c>
      <c r="K8" s="30">
        <v>156887</v>
      </c>
      <c r="L8" s="30">
        <v>2645</v>
      </c>
      <c r="M8" s="30">
        <v>15958</v>
      </c>
      <c r="N8" s="30">
        <v>445166</v>
      </c>
      <c r="P8" s="34">
        <v>43586</v>
      </c>
      <c r="Q8" s="30">
        <v>118032</v>
      </c>
      <c r="R8" s="30">
        <v>107588</v>
      </c>
      <c r="S8" s="30">
        <v>1162</v>
      </c>
      <c r="T8" s="30">
        <v>8051</v>
      </c>
      <c r="U8" s="30">
        <v>226782</v>
      </c>
    </row>
    <row r="9" spans="2:21" x14ac:dyDescent="0.25">
      <c r="B9" s="34">
        <v>43617</v>
      </c>
      <c r="C9" s="30">
        <v>573113</v>
      </c>
      <c r="D9" s="30">
        <v>421118</v>
      </c>
      <c r="E9" s="30">
        <v>5178</v>
      </c>
      <c r="F9" s="30">
        <v>36852</v>
      </c>
      <c r="G9" s="30">
        <v>999409</v>
      </c>
      <c r="I9" s="34">
        <v>43617</v>
      </c>
      <c r="J9" s="30">
        <v>312929</v>
      </c>
      <c r="K9" s="30">
        <v>210717</v>
      </c>
      <c r="L9" s="30">
        <v>2785</v>
      </c>
      <c r="M9" s="30">
        <v>16901</v>
      </c>
      <c r="N9" s="30">
        <v>526431</v>
      </c>
      <c r="P9" s="34">
        <v>43617</v>
      </c>
      <c r="Q9" s="30">
        <v>104692</v>
      </c>
      <c r="R9" s="30">
        <v>70785</v>
      </c>
      <c r="S9" s="30">
        <v>989</v>
      </c>
      <c r="T9" s="30">
        <v>6392</v>
      </c>
      <c r="U9" s="30">
        <v>176466</v>
      </c>
    </row>
    <row r="10" spans="2:21" x14ac:dyDescent="0.25">
      <c r="B10" s="34">
        <v>43654</v>
      </c>
      <c r="C10" s="19">
        <v>553458</v>
      </c>
      <c r="D10" s="19">
        <v>417311</v>
      </c>
      <c r="E10" s="19">
        <v>4985</v>
      </c>
      <c r="F10" s="19">
        <v>36785</v>
      </c>
      <c r="G10" s="19">
        <v>975754</v>
      </c>
      <c r="I10" s="34">
        <v>43654</v>
      </c>
      <c r="J10" s="19">
        <v>306243</v>
      </c>
      <c r="K10" s="19">
        <v>212542</v>
      </c>
      <c r="L10" s="19">
        <v>2790</v>
      </c>
      <c r="M10" s="19">
        <v>17487</v>
      </c>
      <c r="N10" s="19">
        <v>521575</v>
      </c>
      <c r="P10" s="34">
        <v>43654</v>
      </c>
      <c r="Q10" s="19">
        <v>105102</v>
      </c>
      <c r="R10" s="19">
        <v>89148</v>
      </c>
      <c r="S10" s="19">
        <v>937</v>
      </c>
      <c r="T10" s="19">
        <v>6759</v>
      </c>
      <c r="U10" s="19">
        <v>195187</v>
      </c>
    </row>
    <row r="11" spans="2:21" x14ac:dyDescent="0.25">
      <c r="B11" s="50">
        <v>43678</v>
      </c>
      <c r="C11" s="30">
        <v>611595</v>
      </c>
      <c r="D11" s="30">
        <v>449938</v>
      </c>
      <c r="E11" s="30">
        <v>5823</v>
      </c>
      <c r="F11" s="30">
        <v>43245</v>
      </c>
      <c r="G11" s="30">
        <v>1067356</v>
      </c>
      <c r="I11" s="50">
        <v>43678</v>
      </c>
      <c r="J11" s="30">
        <v>370715</v>
      </c>
      <c r="K11" s="30">
        <v>251042</v>
      </c>
      <c r="L11" s="30">
        <v>3653</v>
      </c>
      <c r="M11" s="30">
        <v>23751</v>
      </c>
      <c r="N11" s="30">
        <v>625410</v>
      </c>
      <c r="P11" s="50">
        <v>43678</v>
      </c>
      <c r="Q11" s="30">
        <v>106854</v>
      </c>
      <c r="R11" s="30">
        <v>89689</v>
      </c>
      <c r="S11" s="30">
        <v>1036</v>
      </c>
      <c r="T11" s="30">
        <v>7415</v>
      </c>
      <c r="U11" s="30">
        <v>197579</v>
      </c>
    </row>
    <row r="12" spans="2:21" x14ac:dyDescent="0.25">
      <c r="B12" s="50">
        <v>43709</v>
      </c>
      <c r="C12" s="30">
        <v>544963</v>
      </c>
      <c r="D12" s="30">
        <v>415112</v>
      </c>
      <c r="E12" s="30">
        <v>5122</v>
      </c>
      <c r="F12" s="30">
        <v>37206</v>
      </c>
      <c r="G12" s="30">
        <v>965197</v>
      </c>
      <c r="I12" s="50">
        <v>43709</v>
      </c>
      <c r="J12" s="30">
        <v>308481</v>
      </c>
      <c r="K12" s="30">
        <v>216632</v>
      </c>
      <c r="L12" s="30">
        <v>3007</v>
      </c>
      <c r="M12" s="30">
        <v>18512</v>
      </c>
      <c r="N12" s="30">
        <v>528120</v>
      </c>
      <c r="P12" s="50">
        <v>43709</v>
      </c>
      <c r="Q12" s="30">
        <v>116852</v>
      </c>
      <c r="R12" s="30">
        <v>100441</v>
      </c>
      <c r="S12" s="30">
        <v>1128</v>
      </c>
      <c r="T12" s="30">
        <v>8083</v>
      </c>
      <c r="U12" s="30">
        <v>218421</v>
      </c>
    </row>
    <row r="13" spans="2:21" x14ac:dyDescent="0.25">
      <c r="B13" s="50">
        <v>43739</v>
      </c>
      <c r="C13" s="30">
        <v>617341</v>
      </c>
      <c r="D13" s="30">
        <v>468702</v>
      </c>
      <c r="E13" s="30">
        <v>5900</v>
      </c>
      <c r="F13" s="30">
        <v>42678</v>
      </c>
      <c r="G13" s="30">
        <v>1091943</v>
      </c>
      <c r="I13" s="50">
        <v>43739</v>
      </c>
      <c r="J13" s="30">
        <v>358342</v>
      </c>
      <c r="K13" s="30">
        <v>245715</v>
      </c>
      <c r="L13" s="30">
        <v>3502</v>
      </c>
      <c r="M13" s="30">
        <v>21616</v>
      </c>
      <c r="N13" s="30">
        <v>607559</v>
      </c>
      <c r="P13" s="50">
        <v>43739</v>
      </c>
      <c r="Q13" s="30">
        <v>123932</v>
      </c>
      <c r="R13" s="30">
        <v>108378</v>
      </c>
      <c r="S13" s="30">
        <v>1224</v>
      </c>
      <c r="T13" s="30">
        <v>9275</v>
      </c>
      <c r="U13" s="30">
        <v>233534</v>
      </c>
    </row>
    <row r="14" spans="2:21" x14ac:dyDescent="0.25">
      <c r="B14" s="50">
        <v>43770</v>
      </c>
      <c r="C14" s="30">
        <v>624524</v>
      </c>
      <c r="D14" s="30">
        <v>463696</v>
      </c>
      <c r="E14" s="30">
        <v>5794</v>
      </c>
      <c r="F14" s="30">
        <v>42153</v>
      </c>
      <c r="G14" s="30">
        <v>1094014</v>
      </c>
      <c r="I14" s="50">
        <v>43770</v>
      </c>
      <c r="J14" s="30">
        <v>331559</v>
      </c>
      <c r="K14" s="30">
        <v>205332</v>
      </c>
      <c r="L14" s="30">
        <v>3151</v>
      </c>
      <c r="M14" s="30">
        <v>18805</v>
      </c>
      <c r="N14" s="30">
        <v>540042</v>
      </c>
      <c r="P14" s="50">
        <v>43770</v>
      </c>
      <c r="Q14" s="30">
        <v>133539</v>
      </c>
      <c r="R14" s="30">
        <v>118153</v>
      </c>
      <c r="S14" s="30">
        <v>1362</v>
      </c>
      <c r="T14" s="30">
        <v>9775</v>
      </c>
      <c r="U14" s="30">
        <v>253054</v>
      </c>
    </row>
    <row r="15" spans="2:21" x14ac:dyDescent="0.25">
      <c r="B15" s="50">
        <v>43800</v>
      </c>
      <c r="C15" s="19">
        <v>672897</v>
      </c>
      <c r="D15" s="19">
        <v>497672</v>
      </c>
      <c r="E15" s="19">
        <v>5909</v>
      </c>
      <c r="F15" s="19">
        <v>44569</v>
      </c>
      <c r="G15" s="19">
        <v>1176478</v>
      </c>
      <c r="I15" s="50">
        <v>43800</v>
      </c>
      <c r="J15" s="19">
        <v>344473</v>
      </c>
      <c r="K15" s="19">
        <v>225992</v>
      </c>
      <c r="L15" s="19">
        <v>3017</v>
      </c>
      <c r="M15" s="19">
        <v>19289</v>
      </c>
      <c r="N15" s="19">
        <v>573482</v>
      </c>
      <c r="P15" s="50">
        <v>43800</v>
      </c>
      <c r="Q15" s="19">
        <v>140571</v>
      </c>
      <c r="R15" s="19">
        <v>103038</v>
      </c>
      <c r="S15" s="19">
        <v>1354</v>
      </c>
      <c r="T15" s="19">
        <v>9077</v>
      </c>
      <c r="U15" s="19">
        <v>244963</v>
      </c>
    </row>
    <row r="18" spans="2:21" s="1" customFormat="1" x14ac:dyDescent="0.25">
      <c r="B18" s="67" t="s">
        <v>23</v>
      </c>
      <c r="C18" s="68"/>
      <c r="D18" s="68"/>
      <c r="E18" s="68"/>
      <c r="F18" s="68"/>
      <c r="G18" s="69"/>
      <c r="I18" s="67" t="s">
        <v>24</v>
      </c>
      <c r="J18" s="68"/>
      <c r="K18" s="68"/>
      <c r="L18" s="68"/>
      <c r="M18" s="68"/>
      <c r="N18" s="69"/>
      <c r="P18" s="70"/>
      <c r="Q18" s="70"/>
      <c r="R18" s="70"/>
      <c r="S18" s="70"/>
      <c r="T18" s="70"/>
      <c r="U18" s="70"/>
    </row>
    <row r="19" spans="2:21" ht="47.25" x14ac:dyDescent="0.25">
      <c r="B19" s="28" t="s">
        <v>4</v>
      </c>
      <c r="C19" s="16" t="s">
        <v>5</v>
      </c>
      <c r="D19" s="16" t="s">
        <v>6</v>
      </c>
      <c r="E19" s="16" t="s">
        <v>7</v>
      </c>
      <c r="F19" s="29" t="s">
        <v>8</v>
      </c>
      <c r="G19" s="29" t="s">
        <v>9</v>
      </c>
      <c r="I19" s="28" t="s">
        <v>4</v>
      </c>
      <c r="J19" s="16" t="s">
        <v>5</v>
      </c>
      <c r="K19" s="16" t="s">
        <v>6</v>
      </c>
      <c r="L19" s="16" t="s">
        <v>7</v>
      </c>
      <c r="M19" s="29" t="s">
        <v>8</v>
      </c>
      <c r="N19" s="29" t="s">
        <v>9</v>
      </c>
      <c r="P19" s="31"/>
      <c r="Q19" s="11"/>
      <c r="R19" s="11"/>
      <c r="S19" s="11"/>
      <c r="T19" s="12"/>
      <c r="U19" s="12"/>
    </row>
    <row r="20" spans="2:21" x14ac:dyDescent="0.25">
      <c r="B20" s="34">
        <v>43466</v>
      </c>
      <c r="C20" s="30">
        <v>62429</v>
      </c>
      <c r="D20" s="30">
        <v>56713</v>
      </c>
      <c r="E20" s="30">
        <v>746</v>
      </c>
      <c r="F20" s="30">
        <v>5485</v>
      </c>
      <c r="G20" s="30">
        <v>119888</v>
      </c>
      <c r="I20" s="34">
        <v>43466</v>
      </c>
      <c r="J20" s="30">
        <v>76749</v>
      </c>
      <c r="K20" s="30">
        <v>90787</v>
      </c>
      <c r="L20" s="30">
        <v>766</v>
      </c>
      <c r="M20" s="30">
        <v>9058</v>
      </c>
      <c r="N20" s="30">
        <v>168302</v>
      </c>
      <c r="P20" s="32"/>
      <c r="Q20" s="33"/>
      <c r="R20" s="33"/>
      <c r="S20" s="33"/>
      <c r="T20" s="33"/>
      <c r="U20" s="33"/>
    </row>
    <row r="21" spans="2:21" x14ac:dyDescent="0.25">
      <c r="B21" s="34">
        <v>43497</v>
      </c>
      <c r="C21" s="30">
        <v>52306</v>
      </c>
      <c r="D21" s="30">
        <v>55339</v>
      </c>
      <c r="E21" s="30">
        <v>535</v>
      </c>
      <c r="F21" s="30">
        <v>4452</v>
      </c>
      <c r="G21" s="30">
        <v>108180</v>
      </c>
      <c r="I21" s="34">
        <v>43497</v>
      </c>
      <c r="J21" s="30">
        <v>70603</v>
      </c>
      <c r="K21" s="30">
        <v>74472</v>
      </c>
      <c r="L21" s="30">
        <v>744</v>
      </c>
      <c r="M21" s="30">
        <v>8499</v>
      </c>
      <c r="N21" s="30">
        <v>145819</v>
      </c>
      <c r="P21" s="32"/>
      <c r="Q21" s="33"/>
      <c r="R21" s="33"/>
      <c r="S21" s="33"/>
      <c r="T21" s="33"/>
      <c r="U21" s="33"/>
    </row>
    <row r="22" spans="2:21" x14ac:dyDescent="0.25">
      <c r="B22" s="34">
        <v>43525</v>
      </c>
      <c r="C22" s="30">
        <v>43408</v>
      </c>
      <c r="D22" s="30">
        <v>47041</v>
      </c>
      <c r="E22" s="30">
        <v>507</v>
      </c>
      <c r="F22" s="30">
        <v>4076</v>
      </c>
      <c r="G22" s="30">
        <v>90956</v>
      </c>
      <c r="I22" s="34">
        <v>43525</v>
      </c>
      <c r="J22" s="30">
        <v>59704</v>
      </c>
      <c r="K22" s="30">
        <v>62955</v>
      </c>
      <c r="L22" s="30">
        <v>604</v>
      </c>
      <c r="M22" s="30">
        <v>7586</v>
      </c>
      <c r="N22" s="30">
        <v>123263</v>
      </c>
      <c r="P22" s="32"/>
      <c r="Q22" s="33"/>
      <c r="R22" s="33"/>
      <c r="S22" s="33"/>
      <c r="T22" s="33"/>
      <c r="U22" s="33"/>
    </row>
    <row r="23" spans="2:21" x14ac:dyDescent="0.25">
      <c r="B23" s="34">
        <v>43556</v>
      </c>
      <c r="C23" s="30">
        <v>50588</v>
      </c>
      <c r="D23" s="30">
        <v>52920</v>
      </c>
      <c r="E23" s="30">
        <v>574</v>
      </c>
      <c r="F23" s="30">
        <v>4472</v>
      </c>
      <c r="G23" s="30">
        <v>104082</v>
      </c>
      <c r="I23" s="34">
        <v>43556</v>
      </c>
      <c r="J23" s="30">
        <v>58633</v>
      </c>
      <c r="K23" s="30">
        <v>59892</v>
      </c>
      <c r="L23" s="30">
        <v>587</v>
      </c>
      <c r="M23" s="30">
        <v>7328</v>
      </c>
      <c r="N23" s="30">
        <v>119112</v>
      </c>
      <c r="P23" s="32"/>
      <c r="Q23" s="33"/>
      <c r="R23" s="33"/>
      <c r="S23" s="33"/>
      <c r="T23" s="33"/>
      <c r="U23" s="33"/>
    </row>
    <row r="24" spans="2:21" x14ac:dyDescent="0.25">
      <c r="B24" s="34">
        <v>43586</v>
      </c>
      <c r="C24" s="30">
        <v>60672</v>
      </c>
      <c r="D24" s="30">
        <v>59783</v>
      </c>
      <c r="E24" s="30">
        <v>633</v>
      </c>
      <c r="F24" s="30">
        <v>4809</v>
      </c>
      <c r="G24" s="30">
        <v>121088</v>
      </c>
      <c r="I24" s="34">
        <v>43586</v>
      </c>
      <c r="J24" s="30">
        <v>70558</v>
      </c>
      <c r="K24" s="30">
        <v>69154</v>
      </c>
      <c r="L24" s="30">
        <v>700</v>
      </c>
      <c r="M24" s="30">
        <v>7936</v>
      </c>
      <c r="N24" s="30">
        <v>140412</v>
      </c>
      <c r="P24" s="32"/>
      <c r="Q24" s="33"/>
      <c r="R24" s="33"/>
      <c r="S24" s="33"/>
      <c r="T24" s="33"/>
      <c r="U24" s="33"/>
    </row>
    <row r="25" spans="2:21" x14ac:dyDescent="0.25">
      <c r="B25" s="34">
        <v>43617</v>
      </c>
      <c r="C25" s="30">
        <v>73359</v>
      </c>
      <c r="D25" s="30">
        <v>65498</v>
      </c>
      <c r="E25" s="30">
        <v>684</v>
      </c>
      <c r="F25" s="30">
        <v>5111</v>
      </c>
      <c r="G25" s="30">
        <v>139541</v>
      </c>
      <c r="I25" s="34">
        <v>43617</v>
      </c>
      <c r="J25" s="30">
        <v>82133</v>
      </c>
      <c r="K25" s="30">
        <v>74118</v>
      </c>
      <c r="L25" s="30">
        <v>720</v>
      </c>
      <c r="M25" s="30">
        <v>8448</v>
      </c>
      <c r="N25" s="30">
        <v>156971</v>
      </c>
      <c r="P25" s="32"/>
      <c r="Q25" s="33"/>
      <c r="R25" s="33"/>
      <c r="S25" s="33"/>
      <c r="T25" s="33"/>
      <c r="U25" s="33"/>
    </row>
    <row r="26" spans="2:21" x14ac:dyDescent="0.25">
      <c r="B26" s="34">
        <v>43654</v>
      </c>
      <c r="C26" s="19">
        <v>54521</v>
      </c>
      <c r="D26" s="19">
        <v>39659</v>
      </c>
      <c r="E26" s="19">
        <v>518</v>
      </c>
      <c r="F26" s="19">
        <v>3921</v>
      </c>
      <c r="G26" s="19">
        <v>94698</v>
      </c>
      <c r="I26" s="34">
        <v>43654</v>
      </c>
      <c r="J26" s="19">
        <v>87592</v>
      </c>
      <c r="K26" s="19">
        <v>75962</v>
      </c>
      <c r="L26" s="19">
        <v>740</v>
      </c>
      <c r="M26" s="19">
        <v>8618</v>
      </c>
      <c r="N26" s="19">
        <v>164294</v>
      </c>
      <c r="P26" s="32"/>
      <c r="Q26" s="33"/>
      <c r="R26" s="33"/>
      <c r="S26" s="33"/>
      <c r="T26" s="33"/>
      <c r="U26" s="33"/>
    </row>
    <row r="27" spans="2:21" x14ac:dyDescent="0.25">
      <c r="B27" s="50">
        <v>43678</v>
      </c>
      <c r="C27" s="30">
        <v>51772</v>
      </c>
      <c r="D27" s="30">
        <v>45744</v>
      </c>
      <c r="E27" s="30">
        <v>449</v>
      </c>
      <c r="F27" s="30">
        <v>4041</v>
      </c>
      <c r="G27" s="30">
        <v>97965</v>
      </c>
      <c r="I27" s="50">
        <v>43678</v>
      </c>
      <c r="J27" s="30">
        <v>82254</v>
      </c>
      <c r="K27" s="30">
        <v>63463</v>
      </c>
      <c r="L27" s="30">
        <v>685</v>
      </c>
      <c r="M27" s="30">
        <v>8038</v>
      </c>
      <c r="N27" s="30">
        <v>146402</v>
      </c>
      <c r="P27" s="32"/>
      <c r="Q27" s="33"/>
      <c r="R27" s="33"/>
      <c r="S27" s="33"/>
      <c r="T27" s="33"/>
      <c r="U27" s="33"/>
    </row>
    <row r="28" spans="2:21" x14ac:dyDescent="0.25">
      <c r="B28" s="50">
        <v>43709</v>
      </c>
      <c r="C28" s="30">
        <v>43340</v>
      </c>
      <c r="D28" s="30">
        <v>39059</v>
      </c>
      <c r="E28" s="30">
        <v>376</v>
      </c>
      <c r="F28" s="30">
        <v>3427</v>
      </c>
      <c r="G28" s="30">
        <v>82775</v>
      </c>
      <c r="I28" s="50">
        <v>43709</v>
      </c>
      <c r="J28" s="30">
        <v>76290</v>
      </c>
      <c r="K28" s="30">
        <v>58980</v>
      </c>
      <c r="L28" s="30">
        <v>611</v>
      </c>
      <c r="M28" s="30">
        <v>7184</v>
      </c>
      <c r="N28" s="30">
        <v>135881</v>
      </c>
      <c r="P28" s="32"/>
      <c r="Q28" s="33"/>
      <c r="R28" s="33"/>
      <c r="S28" s="33"/>
      <c r="T28" s="33"/>
      <c r="U28" s="33"/>
    </row>
    <row r="29" spans="2:21" x14ac:dyDescent="0.25">
      <c r="B29" s="50">
        <v>43739</v>
      </c>
      <c r="C29" s="30">
        <v>59829</v>
      </c>
      <c r="D29" s="30">
        <v>53982</v>
      </c>
      <c r="E29" s="30">
        <v>561</v>
      </c>
      <c r="F29" s="30">
        <v>4628</v>
      </c>
      <c r="G29" s="30">
        <v>114372</v>
      </c>
      <c r="I29" s="50">
        <v>43739</v>
      </c>
      <c r="J29" s="30">
        <v>75238</v>
      </c>
      <c r="K29" s="30">
        <v>60627</v>
      </c>
      <c r="L29" s="30">
        <v>613</v>
      </c>
      <c r="M29" s="30">
        <v>7159</v>
      </c>
      <c r="N29" s="30">
        <v>136478</v>
      </c>
      <c r="P29" s="32"/>
      <c r="Q29" s="33"/>
      <c r="R29" s="33"/>
      <c r="S29" s="33"/>
      <c r="T29" s="33"/>
      <c r="U29" s="33"/>
    </row>
    <row r="30" spans="2:21" x14ac:dyDescent="0.25">
      <c r="B30" s="50">
        <v>43770</v>
      </c>
      <c r="C30" s="30">
        <v>69287</v>
      </c>
      <c r="D30" s="30">
        <v>66513</v>
      </c>
      <c r="E30" s="30">
        <v>618</v>
      </c>
      <c r="F30" s="30">
        <v>5589</v>
      </c>
      <c r="G30" s="30">
        <v>136418</v>
      </c>
      <c r="I30" s="50">
        <v>43770</v>
      </c>
      <c r="J30" s="30">
        <v>90139</v>
      </c>
      <c r="K30" s="30">
        <v>73698</v>
      </c>
      <c r="L30" s="30">
        <v>663</v>
      </c>
      <c r="M30" s="30">
        <v>7984</v>
      </c>
      <c r="N30" s="30">
        <v>164500</v>
      </c>
      <c r="P30" s="32"/>
      <c r="Q30" s="33"/>
      <c r="R30" s="33"/>
      <c r="S30" s="33"/>
      <c r="T30" s="33"/>
      <c r="U30" s="33"/>
    </row>
    <row r="31" spans="2:21" x14ac:dyDescent="0.25">
      <c r="B31" s="50">
        <v>43800</v>
      </c>
      <c r="C31" s="19">
        <v>85034</v>
      </c>
      <c r="D31" s="19">
        <v>80213</v>
      </c>
      <c r="E31" s="19">
        <v>828</v>
      </c>
      <c r="F31" s="19">
        <v>6848</v>
      </c>
      <c r="G31" s="19">
        <v>166075</v>
      </c>
      <c r="I31" s="50">
        <v>43800</v>
      </c>
      <c r="J31" s="19">
        <v>102819</v>
      </c>
      <c r="K31" s="19">
        <v>88429</v>
      </c>
      <c r="L31" s="19">
        <v>710</v>
      </c>
      <c r="M31" s="19">
        <v>9355</v>
      </c>
      <c r="N31" s="19">
        <v>191958</v>
      </c>
      <c r="P31" s="32"/>
      <c r="Q31" s="33"/>
      <c r="R31" s="33"/>
      <c r="S31" s="33"/>
      <c r="T31" s="33"/>
      <c r="U31" s="33"/>
    </row>
    <row r="34" spans="2:21" s="1" customFormat="1" x14ac:dyDescent="0.25">
      <c r="B34" s="67" t="s">
        <v>25</v>
      </c>
      <c r="C34" s="68"/>
      <c r="D34" s="68"/>
      <c r="E34" s="68"/>
      <c r="F34" s="68"/>
      <c r="G34" s="69"/>
      <c r="I34" s="67" t="s">
        <v>26</v>
      </c>
      <c r="J34" s="68"/>
      <c r="K34" s="68"/>
      <c r="L34" s="68"/>
      <c r="M34" s="68"/>
      <c r="N34" s="69"/>
      <c r="P34" s="67" t="s">
        <v>27</v>
      </c>
      <c r="Q34" s="68"/>
      <c r="R34" s="68"/>
      <c r="S34" s="68"/>
      <c r="T34" s="68"/>
      <c r="U34" s="69"/>
    </row>
    <row r="35" spans="2:21" ht="47.25" x14ac:dyDescent="0.25">
      <c r="B35" s="28" t="s">
        <v>4</v>
      </c>
      <c r="C35" s="16" t="s">
        <v>5</v>
      </c>
      <c r="D35" s="16" t="s">
        <v>6</v>
      </c>
      <c r="E35" s="16" t="s">
        <v>7</v>
      </c>
      <c r="F35" s="29" t="s">
        <v>8</v>
      </c>
      <c r="G35" s="29" t="s">
        <v>9</v>
      </c>
      <c r="I35" s="28" t="s">
        <v>4</v>
      </c>
      <c r="J35" s="16" t="s">
        <v>5</v>
      </c>
      <c r="K35" s="16" t="s">
        <v>6</v>
      </c>
      <c r="L35" s="16" t="s">
        <v>7</v>
      </c>
      <c r="M35" s="29" t="s">
        <v>8</v>
      </c>
      <c r="N35" s="29" t="s">
        <v>9</v>
      </c>
      <c r="P35" s="28" t="s">
        <v>4</v>
      </c>
      <c r="Q35" s="16" t="s">
        <v>5</v>
      </c>
      <c r="R35" s="16" t="s">
        <v>6</v>
      </c>
      <c r="S35" s="16" t="s">
        <v>7</v>
      </c>
      <c r="T35" s="29" t="s">
        <v>8</v>
      </c>
      <c r="U35" s="29" t="s">
        <v>9</v>
      </c>
    </row>
    <row r="36" spans="2:21" x14ac:dyDescent="0.25">
      <c r="B36" s="34">
        <v>43466</v>
      </c>
      <c r="C36" s="30">
        <v>2634674</v>
      </c>
      <c r="D36" s="30">
        <v>822900</v>
      </c>
      <c r="E36" s="30">
        <v>13885</v>
      </c>
      <c r="F36" s="30">
        <v>74558</v>
      </c>
      <c r="G36" s="30">
        <f>SUM(C36:E36)</f>
        <v>3471459</v>
      </c>
      <c r="I36" s="34">
        <v>43466</v>
      </c>
      <c r="J36" s="30">
        <v>212390</v>
      </c>
      <c r="K36" s="30">
        <v>114676</v>
      </c>
      <c r="L36" s="30">
        <v>1697</v>
      </c>
      <c r="M36" s="30">
        <v>9288</v>
      </c>
      <c r="N36" s="30">
        <f>SUM(J36:L36)</f>
        <v>328763</v>
      </c>
      <c r="P36" s="34">
        <v>43466</v>
      </c>
      <c r="Q36" s="30">
        <v>386878</v>
      </c>
      <c r="R36" s="30">
        <v>244745</v>
      </c>
      <c r="S36" s="30">
        <v>2828</v>
      </c>
      <c r="T36" s="30">
        <v>12500</v>
      </c>
      <c r="U36" s="30">
        <f>SUM(Q36:S36)</f>
        <v>634451</v>
      </c>
    </row>
    <row r="37" spans="2:21" x14ac:dyDescent="0.25">
      <c r="B37" s="34">
        <v>43497</v>
      </c>
      <c r="C37" s="30">
        <v>2254420</v>
      </c>
      <c r="D37" s="30">
        <v>746345</v>
      </c>
      <c r="E37" s="30">
        <v>12363</v>
      </c>
      <c r="F37" s="30">
        <v>73220</v>
      </c>
      <c r="G37" s="30">
        <f>SUM(C37:E37)</f>
        <v>3013128</v>
      </c>
      <c r="I37" s="34">
        <v>43497</v>
      </c>
      <c r="J37" s="30">
        <v>144040</v>
      </c>
      <c r="K37" s="30">
        <v>73542</v>
      </c>
      <c r="L37" s="30">
        <v>1108</v>
      </c>
      <c r="M37" s="30">
        <v>5912</v>
      </c>
      <c r="N37" s="30">
        <f>SUM(J37:L37)</f>
        <v>218690</v>
      </c>
      <c r="P37" s="34">
        <v>43497</v>
      </c>
      <c r="Q37" s="30">
        <v>280951</v>
      </c>
      <c r="R37" s="30">
        <v>174957</v>
      </c>
      <c r="S37" s="30">
        <v>1979</v>
      </c>
      <c r="T37" s="30">
        <v>15646</v>
      </c>
      <c r="U37" s="30">
        <f>SUM(Q37:S37)</f>
        <v>457887</v>
      </c>
    </row>
    <row r="38" spans="2:21" x14ac:dyDescent="0.25">
      <c r="B38" s="34">
        <v>43525</v>
      </c>
      <c r="C38" s="30">
        <v>2202233</v>
      </c>
      <c r="D38" s="30">
        <v>733917</v>
      </c>
      <c r="E38" s="30">
        <v>11834</v>
      </c>
      <c r="F38" s="30">
        <v>69224</v>
      </c>
      <c r="G38" s="30">
        <f>SUM(C38:E38)</f>
        <v>2947984</v>
      </c>
      <c r="I38" s="34">
        <v>43525</v>
      </c>
      <c r="J38" s="30">
        <v>130697</v>
      </c>
      <c r="K38" s="30">
        <v>64776</v>
      </c>
      <c r="L38" s="30">
        <v>1010</v>
      </c>
      <c r="M38" s="30">
        <v>7724</v>
      </c>
      <c r="N38" s="30">
        <f>SUM(J38:L38)</f>
        <v>196483</v>
      </c>
      <c r="P38" s="34">
        <v>43525</v>
      </c>
      <c r="Q38" s="30">
        <v>249050</v>
      </c>
      <c r="R38" s="30">
        <v>152076</v>
      </c>
      <c r="S38" s="30">
        <v>1760</v>
      </c>
      <c r="T38" s="30">
        <v>17749</v>
      </c>
      <c r="U38" s="30">
        <f>SUM(Q38:S38)</f>
        <v>402886</v>
      </c>
    </row>
    <row r="39" spans="2:21" x14ac:dyDescent="0.25">
      <c r="B39" s="34">
        <v>43556</v>
      </c>
      <c r="C39" s="30">
        <v>2691039</v>
      </c>
      <c r="D39" s="30">
        <v>834422</v>
      </c>
      <c r="E39" s="30">
        <v>14812</v>
      </c>
      <c r="F39" s="30">
        <v>85238</v>
      </c>
      <c r="G39" s="30">
        <f>SUM(C39:E39)</f>
        <v>3540273</v>
      </c>
      <c r="I39" s="34">
        <v>43556</v>
      </c>
      <c r="J39" s="30">
        <v>115295</v>
      </c>
      <c r="K39" s="30">
        <v>51454</v>
      </c>
      <c r="L39" s="30">
        <v>992</v>
      </c>
      <c r="M39" s="30">
        <v>5812</v>
      </c>
      <c r="N39" s="30">
        <f>SUM(J39:L39)</f>
        <v>167741</v>
      </c>
      <c r="P39" s="34">
        <v>43556</v>
      </c>
      <c r="Q39" s="30">
        <v>294403</v>
      </c>
      <c r="R39" s="30">
        <v>180411</v>
      </c>
      <c r="S39" s="30">
        <v>2222</v>
      </c>
      <c r="T39" s="19">
        <v>12858</v>
      </c>
      <c r="U39" s="30">
        <f t="shared" ref="U39:U40" si="0">SUM(Q39:S39)</f>
        <v>477036</v>
      </c>
    </row>
    <row r="40" spans="2:21" x14ac:dyDescent="0.25">
      <c r="B40" s="34">
        <v>43586</v>
      </c>
      <c r="C40" s="30">
        <v>2134439</v>
      </c>
      <c r="D40" s="30">
        <v>532540</v>
      </c>
      <c r="E40" s="30">
        <v>12000</v>
      </c>
      <c r="F40" s="30">
        <v>71092</v>
      </c>
      <c r="G40" s="30">
        <f>SUM(C40:E40)</f>
        <v>2678979</v>
      </c>
      <c r="I40" s="34">
        <v>43586</v>
      </c>
      <c r="J40" s="30">
        <v>130532</v>
      </c>
      <c r="K40" s="30">
        <v>62416</v>
      </c>
      <c r="L40" s="30">
        <v>954</v>
      </c>
      <c r="M40" s="30">
        <v>6614</v>
      </c>
      <c r="N40" s="30">
        <f>SUM(J40:L40)</f>
        <v>193902</v>
      </c>
      <c r="P40" s="34">
        <v>43586</v>
      </c>
      <c r="Q40" s="30">
        <v>284746</v>
      </c>
      <c r="R40" s="30">
        <v>168339</v>
      </c>
      <c r="S40" s="30">
        <v>2139</v>
      </c>
      <c r="T40" s="30">
        <v>15655</v>
      </c>
      <c r="U40" s="30">
        <f t="shared" si="0"/>
        <v>455224</v>
      </c>
    </row>
    <row r="41" spans="2:21" s="1" customFormat="1" x14ac:dyDescent="0.25">
      <c r="B41" s="34">
        <v>43617</v>
      </c>
      <c r="C41" s="19">
        <v>1944771</v>
      </c>
      <c r="D41" s="19">
        <v>524010</v>
      </c>
      <c r="E41" s="19">
        <v>10528</v>
      </c>
      <c r="F41" s="19">
        <v>67253</v>
      </c>
      <c r="G41" s="19">
        <v>2479309</v>
      </c>
      <c r="I41" s="34">
        <v>43617</v>
      </c>
      <c r="J41" s="19">
        <v>241849</v>
      </c>
      <c r="K41" s="19">
        <v>141937</v>
      </c>
      <c r="L41" s="19">
        <v>1779</v>
      </c>
      <c r="M41" s="19">
        <v>6418</v>
      </c>
      <c r="N41" s="19">
        <v>385565</v>
      </c>
      <c r="P41" s="34">
        <v>43617</v>
      </c>
      <c r="Q41" s="19">
        <v>346734</v>
      </c>
      <c r="R41" s="19">
        <v>230392</v>
      </c>
      <c r="S41" s="19">
        <v>2466</v>
      </c>
      <c r="T41" s="19">
        <v>19303</v>
      </c>
      <c r="U41" s="19">
        <v>579592</v>
      </c>
    </row>
    <row r="42" spans="2:21" s="1" customFormat="1" x14ac:dyDescent="0.25">
      <c r="B42" s="34">
        <v>43654</v>
      </c>
      <c r="C42" s="19">
        <v>2678231</v>
      </c>
      <c r="D42" s="19">
        <v>817225</v>
      </c>
      <c r="E42" s="19">
        <v>14218</v>
      </c>
      <c r="F42" s="19">
        <v>81430</v>
      </c>
      <c r="G42" s="19">
        <v>3509674</v>
      </c>
      <c r="I42" s="34">
        <v>43654</v>
      </c>
      <c r="J42" s="19">
        <v>225294</v>
      </c>
      <c r="K42" s="19">
        <v>125816</v>
      </c>
      <c r="L42" s="19">
        <v>2068</v>
      </c>
      <c r="M42" s="19">
        <v>12254</v>
      </c>
      <c r="N42" s="19">
        <v>353178</v>
      </c>
      <c r="P42" s="34">
        <v>43654</v>
      </c>
      <c r="Q42" s="19">
        <v>360811</v>
      </c>
      <c r="R42" s="19">
        <v>233975</v>
      </c>
      <c r="S42" s="19">
        <v>2747</v>
      </c>
      <c r="T42" s="19">
        <v>14086</v>
      </c>
      <c r="U42" s="19">
        <v>597533</v>
      </c>
    </row>
    <row r="43" spans="2:21" x14ac:dyDescent="0.25">
      <c r="B43" s="50">
        <v>43678</v>
      </c>
      <c r="C43" s="30">
        <v>2443840</v>
      </c>
      <c r="D43" s="30">
        <v>761661</v>
      </c>
      <c r="E43" s="30">
        <v>12587</v>
      </c>
      <c r="F43" s="30">
        <v>72008</v>
      </c>
      <c r="G43" s="30">
        <v>3218088</v>
      </c>
      <c r="I43" s="50">
        <v>43678</v>
      </c>
      <c r="J43" s="30">
        <v>237025</v>
      </c>
      <c r="K43" s="30">
        <v>125417</v>
      </c>
      <c r="L43" s="30">
        <v>2363</v>
      </c>
      <c r="M43" s="30">
        <v>15450</v>
      </c>
      <c r="N43" s="30">
        <v>364805</v>
      </c>
      <c r="P43" s="50">
        <v>43678</v>
      </c>
      <c r="Q43" s="30">
        <v>324547</v>
      </c>
      <c r="R43" s="30">
        <v>202897</v>
      </c>
      <c r="S43" s="30">
        <v>2600</v>
      </c>
      <c r="T43" s="30">
        <v>5649</v>
      </c>
      <c r="U43" s="30">
        <v>530044</v>
      </c>
    </row>
    <row r="44" spans="2:21" s="1" customFormat="1" x14ac:dyDescent="0.25">
      <c r="B44" s="50">
        <v>43709</v>
      </c>
      <c r="C44" s="19">
        <v>2447522</v>
      </c>
      <c r="D44" s="19">
        <v>767775</v>
      </c>
      <c r="E44" s="19">
        <v>12697</v>
      </c>
      <c r="F44" s="19">
        <v>71211</v>
      </c>
      <c r="G44" s="19">
        <v>3227994</v>
      </c>
      <c r="I44" s="50">
        <v>43709</v>
      </c>
      <c r="J44" s="19">
        <v>232559</v>
      </c>
      <c r="K44" s="19">
        <v>123588</v>
      </c>
      <c r="L44" s="19">
        <v>2388</v>
      </c>
      <c r="M44" s="19">
        <v>16586</v>
      </c>
      <c r="N44" s="19">
        <v>358535</v>
      </c>
      <c r="P44" s="50">
        <v>43709</v>
      </c>
      <c r="Q44" s="19">
        <v>322764</v>
      </c>
      <c r="R44" s="19">
        <v>195099</v>
      </c>
      <c r="S44" s="19">
        <v>2460</v>
      </c>
      <c r="T44" s="19">
        <v>5377</v>
      </c>
      <c r="U44" s="19">
        <v>520323</v>
      </c>
    </row>
    <row r="45" spans="2:21" s="1" customFormat="1" x14ac:dyDescent="0.25">
      <c r="B45" s="50">
        <v>43739</v>
      </c>
      <c r="C45" s="19">
        <v>2634813</v>
      </c>
      <c r="D45" s="19">
        <v>823507</v>
      </c>
      <c r="E45" s="19">
        <v>14400</v>
      </c>
      <c r="F45" s="19">
        <v>71269</v>
      </c>
      <c r="G45" s="19">
        <v>3472720</v>
      </c>
      <c r="I45" s="50">
        <v>43739</v>
      </c>
      <c r="J45" s="19">
        <v>192213</v>
      </c>
      <c r="K45" s="19">
        <v>92074</v>
      </c>
      <c r="L45" s="19">
        <v>1744</v>
      </c>
      <c r="M45" s="19">
        <v>11872</v>
      </c>
      <c r="N45" s="19">
        <v>286031</v>
      </c>
      <c r="P45" s="50">
        <v>43739</v>
      </c>
      <c r="Q45" s="19">
        <v>315439</v>
      </c>
      <c r="R45" s="19">
        <v>186528</v>
      </c>
      <c r="S45" s="19">
        <v>2301</v>
      </c>
      <c r="T45" s="19">
        <v>9760</v>
      </c>
      <c r="U45" s="19">
        <v>504268</v>
      </c>
    </row>
    <row r="46" spans="2:21" x14ac:dyDescent="0.25">
      <c r="B46" s="50">
        <v>43770</v>
      </c>
      <c r="C46" s="19">
        <v>1979088</v>
      </c>
      <c r="D46" s="19">
        <v>560234</v>
      </c>
      <c r="E46" s="19">
        <v>12437</v>
      </c>
      <c r="F46" s="19">
        <v>64733</v>
      </c>
      <c r="G46" s="19">
        <v>2551759</v>
      </c>
      <c r="I46" s="50">
        <v>43770</v>
      </c>
      <c r="J46" s="19">
        <v>91038</v>
      </c>
      <c r="K46" s="19">
        <v>39004</v>
      </c>
      <c r="L46" s="19">
        <v>681</v>
      </c>
      <c r="M46" s="19">
        <v>3728</v>
      </c>
      <c r="N46" s="19">
        <v>130723</v>
      </c>
      <c r="P46" s="50">
        <v>43770</v>
      </c>
      <c r="Q46" s="30">
        <v>237342</v>
      </c>
      <c r="R46" s="30">
        <v>121169</v>
      </c>
      <c r="S46" s="30">
        <v>637</v>
      </c>
      <c r="T46" s="30">
        <v>24157</v>
      </c>
      <c r="U46" s="30">
        <v>359148</v>
      </c>
    </row>
    <row r="47" spans="2:21" s="1" customFormat="1" x14ac:dyDescent="0.25">
      <c r="B47" s="50">
        <v>43800</v>
      </c>
      <c r="C47" s="19">
        <v>2412019</v>
      </c>
      <c r="D47" s="19">
        <v>703013</v>
      </c>
      <c r="E47" s="19">
        <v>14677</v>
      </c>
      <c r="F47" s="19">
        <v>79426</v>
      </c>
      <c r="G47" s="19">
        <v>3129709</v>
      </c>
      <c r="I47" s="50">
        <v>43800</v>
      </c>
      <c r="J47" s="19">
        <v>266262</v>
      </c>
      <c r="K47" s="19">
        <v>148785</v>
      </c>
      <c r="L47" s="19">
        <v>2034</v>
      </c>
      <c r="M47" s="19">
        <v>8020</v>
      </c>
      <c r="N47" s="19">
        <v>417081</v>
      </c>
      <c r="P47" s="50">
        <v>43800</v>
      </c>
      <c r="Q47" s="19">
        <v>431282</v>
      </c>
      <c r="R47" s="19">
        <v>251988</v>
      </c>
      <c r="S47" s="19">
        <v>1650</v>
      </c>
      <c r="T47" s="19">
        <v>4892</v>
      </c>
      <c r="U47" s="19">
        <v>684920</v>
      </c>
    </row>
    <row r="49" spans="2:2" x14ac:dyDescent="0.25">
      <c r="B49" s="27" t="s">
        <v>15</v>
      </c>
    </row>
  </sheetData>
  <mergeCells count="9">
    <mergeCell ref="B34:G34"/>
    <mergeCell ref="I34:N34"/>
    <mergeCell ref="P34:U34"/>
    <mergeCell ref="B2:G2"/>
    <mergeCell ref="I2:N2"/>
    <mergeCell ref="P2:U2"/>
    <mergeCell ref="B18:G18"/>
    <mergeCell ref="I18:N18"/>
    <mergeCell ref="P18:U18"/>
  </mergeCells>
  <pageMargins left="0.7" right="0.7" top="0.75" bottom="0.75" header="0.3" footer="0.3"/>
  <pageSetup paperSize="17" scale="77" fitToHeight="0" orientation="landscape" r:id="rId1"/>
  <ignoredErrors>
    <ignoredError sqref="G36:G40 N36:N40 U36:U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146"/>
  <sheetViews>
    <sheetView showGridLines="0" topLeftCell="A102" zoomScale="70" zoomScaleNormal="70" workbookViewId="0">
      <selection activeCell="G143" sqref="G143"/>
    </sheetView>
  </sheetViews>
  <sheetFormatPr defaultColWidth="8.85546875" defaultRowHeight="15.75" x14ac:dyDescent="0.25"/>
  <cols>
    <col min="1" max="1" width="8.85546875" style="26"/>
    <col min="2" max="2" width="17.7109375" style="27" customWidth="1"/>
    <col min="3" max="4" width="17.7109375" style="26" customWidth="1"/>
    <col min="5" max="5" width="2" style="26" customWidth="1"/>
    <col min="6" max="8" width="17.7109375" style="26" customWidth="1"/>
    <col min="9" max="9" width="2.140625" style="26" customWidth="1"/>
    <col min="10" max="12" width="17.7109375" style="26" customWidth="1"/>
    <col min="13" max="13" width="2.140625" style="26" customWidth="1"/>
    <col min="14" max="16" width="17.7109375" style="26" customWidth="1"/>
    <col min="17" max="17" width="2.140625" style="26" customWidth="1"/>
    <col min="18" max="20" width="17.7109375" style="26" customWidth="1"/>
    <col min="21" max="16384" width="8.85546875" style="26"/>
  </cols>
  <sheetData>
    <row r="1" spans="2:20" x14ac:dyDescent="0.25">
      <c r="B1" s="2" t="s">
        <v>28</v>
      </c>
    </row>
    <row r="2" spans="2:20" s="1" customFormat="1" ht="41.45" customHeight="1" x14ac:dyDescent="0.25">
      <c r="B2" s="71" t="s">
        <v>29</v>
      </c>
      <c r="C2" s="71"/>
      <c r="D2" s="71"/>
      <c r="F2" s="71" t="s">
        <v>30</v>
      </c>
      <c r="G2" s="71"/>
      <c r="H2" s="71"/>
      <c r="J2" s="71" t="s">
        <v>31</v>
      </c>
      <c r="K2" s="71"/>
      <c r="L2" s="71"/>
      <c r="N2" s="71" t="s">
        <v>32</v>
      </c>
      <c r="O2" s="71"/>
      <c r="P2" s="71"/>
      <c r="R2" s="71" t="s">
        <v>33</v>
      </c>
      <c r="S2" s="71"/>
      <c r="T2" s="71"/>
    </row>
    <row r="3" spans="2:20" s="1" customFormat="1" ht="31.5" x14ac:dyDescent="0.25">
      <c r="B3" s="15" t="s">
        <v>34</v>
      </c>
      <c r="C3" s="16" t="s">
        <v>35</v>
      </c>
      <c r="D3" s="16" t="s">
        <v>36</v>
      </c>
      <c r="F3" s="15" t="s">
        <v>34</v>
      </c>
      <c r="G3" s="16" t="s">
        <v>35</v>
      </c>
      <c r="H3" s="16" t="s">
        <v>36</v>
      </c>
      <c r="J3" s="15" t="s">
        <v>34</v>
      </c>
      <c r="K3" s="16" t="s">
        <v>35</v>
      </c>
      <c r="L3" s="16" t="s">
        <v>36</v>
      </c>
      <c r="N3" s="15" t="s">
        <v>34</v>
      </c>
      <c r="O3" s="16" t="s">
        <v>35</v>
      </c>
      <c r="P3" s="16" t="s">
        <v>36</v>
      </c>
      <c r="R3" s="15" t="s">
        <v>34</v>
      </c>
      <c r="S3" s="16" t="s">
        <v>35</v>
      </c>
      <c r="T3" s="16" t="s">
        <v>36</v>
      </c>
    </row>
    <row r="4" spans="2:20" s="1" customFormat="1" x14ac:dyDescent="0.25">
      <c r="B4" s="9" t="s">
        <v>37</v>
      </c>
      <c r="C4" s="13">
        <v>46187840.259999998</v>
      </c>
      <c r="D4" s="24">
        <f>C4/C11</f>
        <v>0.36454057656241645</v>
      </c>
      <c r="F4" s="9" t="s">
        <v>37</v>
      </c>
      <c r="G4" s="13">
        <v>34607671.949999996</v>
      </c>
      <c r="H4" s="24">
        <f>G4/G11</f>
        <v>0.39340103371496088</v>
      </c>
      <c r="J4" s="9" t="s">
        <v>37</v>
      </c>
      <c r="K4" s="13">
        <v>11294218.720000001</v>
      </c>
      <c r="L4" s="24">
        <f>K4/K11</f>
        <v>0.2984230808562699</v>
      </c>
      <c r="N4" s="9" t="s">
        <v>37</v>
      </c>
      <c r="O4" s="13">
        <v>285949.59000000003</v>
      </c>
      <c r="P4" s="24">
        <f>O4/O11</f>
        <v>0.32321268694636751</v>
      </c>
      <c r="R4" s="9" t="s">
        <v>37</v>
      </c>
      <c r="S4" s="13">
        <v>2234512.0699999998</v>
      </c>
      <c r="T4" s="24">
        <f>S4/S11</f>
        <v>0.31147526194241515</v>
      </c>
    </row>
    <row r="5" spans="2:20" s="1" customFormat="1" x14ac:dyDescent="0.25">
      <c r="B5" s="9" t="s">
        <v>38</v>
      </c>
      <c r="C5" s="13">
        <v>49659784.960000001</v>
      </c>
      <c r="D5" s="24">
        <f>C5/C11</f>
        <v>0.39194312917379992</v>
      </c>
      <c r="F5" s="9" t="s">
        <v>38</v>
      </c>
      <c r="G5" s="13">
        <v>35220307.5</v>
      </c>
      <c r="H5" s="24">
        <f>G5/G11</f>
        <v>0.40036513863969381</v>
      </c>
      <c r="J5" s="9" t="s">
        <v>38</v>
      </c>
      <c r="K5" s="13">
        <v>14082598.890000001</v>
      </c>
      <c r="L5" s="24">
        <f>K5/K11</f>
        <v>0.37209944763818836</v>
      </c>
      <c r="N5" s="9" t="s">
        <v>38</v>
      </c>
      <c r="O5" s="13">
        <v>356878.57</v>
      </c>
      <c r="P5" s="24">
        <f>O5/O11</f>
        <v>0.40338467183421139</v>
      </c>
      <c r="R5" s="9" t="s">
        <v>38</v>
      </c>
      <c r="S5" s="13">
        <v>2340219.91</v>
      </c>
      <c r="T5" s="24">
        <f>S5/S11</f>
        <v>0.32621019114481903</v>
      </c>
    </row>
    <row r="6" spans="2:20" s="1" customFormat="1" x14ac:dyDescent="0.25">
      <c r="B6" s="9" t="s">
        <v>39</v>
      </c>
      <c r="C6" s="13">
        <v>13310269.91</v>
      </c>
      <c r="D6" s="24">
        <f>C6/C11</f>
        <v>0.1050521834292146</v>
      </c>
      <c r="F6" s="9" t="s">
        <v>39</v>
      </c>
      <c r="G6" s="13">
        <v>8166807.2200000007</v>
      </c>
      <c r="H6" s="24">
        <f>G6/G11</f>
        <v>9.2835785288897674E-2</v>
      </c>
      <c r="J6" s="9" t="s">
        <v>39</v>
      </c>
      <c r="K6" s="13">
        <v>5035524.72</v>
      </c>
      <c r="L6" s="24">
        <f>K6/K11</f>
        <v>0.13305185935608529</v>
      </c>
      <c r="N6" s="9" t="s">
        <v>39</v>
      </c>
      <c r="O6" s="13">
        <v>107937.97</v>
      </c>
      <c r="P6" s="24">
        <f>O6/O11</f>
        <v>0.1220037465597919</v>
      </c>
      <c r="R6" s="9" t="s">
        <v>39</v>
      </c>
      <c r="S6" s="13">
        <v>761420.98</v>
      </c>
      <c r="T6" s="24">
        <f>S6/S11</f>
        <v>0.10613672773490565</v>
      </c>
    </row>
    <row r="7" spans="2:20" s="1" customFormat="1" x14ac:dyDescent="0.25">
      <c r="B7" s="9" t="s">
        <v>40</v>
      </c>
      <c r="C7" s="13">
        <v>6339547.75</v>
      </c>
      <c r="D7" s="24">
        <f>C7/C11</f>
        <v>5.0035298877817019E-2</v>
      </c>
      <c r="F7" s="9" t="s">
        <v>40</v>
      </c>
      <c r="G7" s="13">
        <v>3860437.9099999997</v>
      </c>
      <c r="H7" s="24">
        <f>G7/G11</f>
        <v>4.3883340855189287E-2</v>
      </c>
      <c r="J7" s="9" t="s">
        <v>40</v>
      </c>
      <c r="K7" s="13">
        <v>2415375.66</v>
      </c>
      <c r="L7" s="24">
        <f>K7/K11</f>
        <v>6.3820602712964483E-2</v>
      </c>
      <c r="N7" s="9" t="s">
        <v>40</v>
      </c>
      <c r="O7" s="13">
        <v>63734.18</v>
      </c>
      <c r="P7" s="24">
        <f>O7/O11</f>
        <v>7.2039605190982917E-2</v>
      </c>
      <c r="R7" s="9" t="s">
        <v>40</v>
      </c>
      <c r="S7" s="13">
        <v>545465.19999999995</v>
      </c>
      <c r="T7" s="24">
        <f>S7/S11</f>
        <v>7.6034011331373941E-2</v>
      </c>
    </row>
    <row r="8" spans="2:20" s="1" customFormat="1" x14ac:dyDescent="0.25">
      <c r="B8" s="9" t="s">
        <v>41</v>
      </c>
      <c r="C8" s="13">
        <v>5715109.2800000003</v>
      </c>
      <c r="D8" s="24">
        <f>C8/C11</f>
        <v>4.5106877055099977E-2</v>
      </c>
      <c r="F8" s="9" t="s">
        <v>41</v>
      </c>
      <c r="G8" s="13">
        <v>3034362.9200000004</v>
      </c>
      <c r="H8" s="24">
        <f>G8/G11</f>
        <v>3.4492973440079878E-2</v>
      </c>
      <c r="J8" s="9" t="s">
        <v>41</v>
      </c>
      <c r="K8" s="13">
        <v>2639769.67</v>
      </c>
      <c r="L8" s="24">
        <f>K8/K11</f>
        <v>6.974968496734929E-2</v>
      </c>
      <c r="N8" s="9" t="s">
        <v>41</v>
      </c>
      <c r="O8" s="13">
        <v>40976.69</v>
      </c>
      <c r="P8" s="24">
        <f>O8/O11</f>
        <v>4.6316506615968034E-2</v>
      </c>
      <c r="R8" s="9" t="s">
        <v>41</v>
      </c>
      <c r="S8" s="13">
        <v>525087.37</v>
      </c>
      <c r="T8" s="24">
        <f>S8/S11</f>
        <v>7.319348519491499E-2</v>
      </c>
    </row>
    <row r="9" spans="2:20" s="1" customFormat="1" x14ac:dyDescent="0.25">
      <c r="B9" s="9" t="s">
        <v>42</v>
      </c>
      <c r="C9" s="13">
        <v>2847877.62</v>
      </c>
      <c r="D9" s="24">
        <f>C9/C11</f>
        <v>2.2477062008744428E-2</v>
      </c>
      <c r="F9" s="9" t="s">
        <v>42</v>
      </c>
      <c r="G9" s="13">
        <v>1518538.1</v>
      </c>
      <c r="H9" s="24">
        <f>G9/G11</f>
        <v>1.7261908259493679E-2</v>
      </c>
      <c r="J9" s="9" t="s">
        <v>42</v>
      </c>
      <c r="K9" s="13">
        <v>1310852.04</v>
      </c>
      <c r="L9" s="24">
        <f>K9/K11</f>
        <v>3.4636172188767952E-2</v>
      </c>
      <c r="N9" s="9" t="s">
        <v>42</v>
      </c>
      <c r="O9" s="13">
        <v>18487.48</v>
      </c>
      <c r="P9" s="24">
        <f>O9/O11</f>
        <v>2.0896648551471012E-2</v>
      </c>
      <c r="R9" s="9" t="s">
        <v>42</v>
      </c>
      <c r="S9" s="13">
        <v>395783.07</v>
      </c>
      <c r="T9" s="24">
        <f>S9/S11</f>
        <v>5.5169375478299941E-2</v>
      </c>
    </row>
    <row r="10" spans="2:20" s="1" customFormat="1" x14ac:dyDescent="0.25">
      <c r="B10" s="9" t="s">
        <v>43</v>
      </c>
      <c r="C10" s="13">
        <v>2641076.7999999998</v>
      </c>
      <c r="D10" s="24">
        <f>C10/C11</f>
        <v>2.084487289290763E-2</v>
      </c>
      <c r="F10" s="9" t="s">
        <v>43</v>
      </c>
      <c r="G10" s="13">
        <v>1562339.6099999999</v>
      </c>
      <c r="H10" s="24">
        <f>G10/G11</f>
        <v>1.775981980168501E-2</v>
      </c>
      <c r="J10" s="9" t="s">
        <v>43</v>
      </c>
      <c r="K10" s="13">
        <v>1067991.3799999999</v>
      </c>
      <c r="L10" s="24">
        <f>K10/K11</f>
        <v>2.8219152280374755E-2</v>
      </c>
      <c r="N10" s="9" t="s">
        <v>43</v>
      </c>
      <c r="O10" s="13">
        <v>10745.81</v>
      </c>
      <c r="P10" s="24">
        <f>O10/O11</f>
        <v>1.2146134301207234E-2</v>
      </c>
      <c r="R10" s="9" t="s">
        <v>43</v>
      </c>
      <c r="S10" s="13">
        <v>371474.61</v>
      </c>
      <c r="T10" s="24">
        <f>S10/S11</f>
        <v>5.1780947173271037E-2</v>
      </c>
    </row>
    <row r="11" spans="2:20" s="1" customFormat="1" x14ac:dyDescent="0.25">
      <c r="B11" s="9" t="s">
        <v>9</v>
      </c>
      <c r="C11" s="13">
        <v>126701506.58</v>
      </c>
      <c r="D11" s="24">
        <f>SUM(D4:D10)</f>
        <v>1</v>
      </c>
      <c r="F11" s="9" t="s">
        <v>9</v>
      </c>
      <c r="G11" s="13">
        <v>87970465.209999979</v>
      </c>
      <c r="H11" s="24">
        <f>SUM(H4:H10)</f>
        <v>1.0000000000000002</v>
      </c>
      <c r="J11" s="9" t="s">
        <v>9</v>
      </c>
      <c r="K11" s="13">
        <v>37846331.079999998</v>
      </c>
      <c r="L11" s="24">
        <f>SUM(L4:L10)</f>
        <v>1.0000000000000002</v>
      </c>
      <c r="N11" s="9" t="s">
        <v>9</v>
      </c>
      <c r="O11" s="13">
        <v>884710.29</v>
      </c>
      <c r="P11" s="24">
        <f>SUM(P4:P10)</f>
        <v>1</v>
      </c>
      <c r="R11" s="9" t="s">
        <v>9</v>
      </c>
      <c r="S11" s="13">
        <v>7173963.2100000018</v>
      </c>
      <c r="T11" s="24">
        <f>SUM(T4:T10)</f>
        <v>0.99999999999999989</v>
      </c>
    </row>
    <row r="12" spans="2:20" s="1" customFormat="1" x14ac:dyDescent="0.25">
      <c r="B12" s="6"/>
    </row>
    <row r="13" spans="2:20" s="1" customFormat="1" x14ac:dyDescent="0.25">
      <c r="B13" s="6"/>
    </row>
    <row r="14" spans="2:20" s="1" customFormat="1" ht="41.45" customHeight="1" x14ac:dyDescent="0.25">
      <c r="B14" s="71" t="s">
        <v>44</v>
      </c>
      <c r="C14" s="71"/>
      <c r="D14" s="71"/>
      <c r="F14" s="71" t="s">
        <v>45</v>
      </c>
      <c r="G14" s="71"/>
      <c r="H14" s="71"/>
      <c r="J14" s="71" t="s">
        <v>46</v>
      </c>
      <c r="K14" s="71"/>
      <c r="L14" s="71"/>
      <c r="N14" s="71" t="s">
        <v>47</v>
      </c>
      <c r="O14" s="71"/>
      <c r="P14" s="71"/>
      <c r="R14" s="71" t="s">
        <v>48</v>
      </c>
      <c r="S14" s="71"/>
      <c r="T14" s="71"/>
    </row>
    <row r="15" spans="2:20" s="1" customFormat="1" ht="31.5" x14ac:dyDescent="0.25">
      <c r="B15" s="15" t="s">
        <v>34</v>
      </c>
      <c r="C15" s="16" t="s">
        <v>35</v>
      </c>
      <c r="D15" s="16" t="s">
        <v>36</v>
      </c>
      <c r="F15" s="15" t="s">
        <v>34</v>
      </c>
      <c r="G15" s="16" t="s">
        <v>35</v>
      </c>
      <c r="H15" s="16" t="s">
        <v>36</v>
      </c>
      <c r="J15" s="15" t="s">
        <v>34</v>
      </c>
      <c r="K15" s="16" t="s">
        <v>35</v>
      </c>
      <c r="L15" s="16" t="s">
        <v>36</v>
      </c>
      <c r="N15" s="15" t="s">
        <v>34</v>
      </c>
      <c r="O15" s="16" t="s">
        <v>35</v>
      </c>
      <c r="P15" s="16" t="s">
        <v>36</v>
      </c>
      <c r="R15" s="15" t="s">
        <v>34</v>
      </c>
      <c r="S15" s="16" t="s">
        <v>35</v>
      </c>
      <c r="T15" s="16" t="s">
        <v>36</v>
      </c>
    </row>
    <row r="16" spans="2:20" s="1" customFormat="1" x14ac:dyDescent="0.25">
      <c r="B16" s="9" t="s">
        <v>37</v>
      </c>
      <c r="C16" s="13">
        <v>35564527.369999997</v>
      </c>
      <c r="D16" s="24">
        <v>0.2957086492766875</v>
      </c>
      <c r="F16" s="9" t="s">
        <v>37</v>
      </c>
      <c r="G16" s="13">
        <v>26562515.319999997</v>
      </c>
      <c r="H16" s="24">
        <v>0.31932981575102942</v>
      </c>
      <c r="J16" s="9" t="s">
        <v>37</v>
      </c>
      <c r="K16" s="13">
        <v>8794999.6999999993</v>
      </c>
      <c r="L16" s="24">
        <v>0.24238763880368228</v>
      </c>
      <c r="N16" s="9" t="s">
        <v>37</v>
      </c>
      <c r="O16" s="13">
        <v>207012.35</v>
      </c>
      <c r="P16" s="24">
        <v>0.25815653980434722</v>
      </c>
      <c r="R16" s="9" t="s">
        <v>37</v>
      </c>
      <c r="S16" s="13">
        <v>1636893.68</v>
      </c>
      <c r="T16" s="24">
        <v>0.24952042664124255</v>
      </c>
    </row>
    <row r="17" spans="2:20" s="1" customFormat="1" x14ac:dyDescent="0.25">
      <c r="B17" s="9" t="s">
        <v>38</v>
      </c>
      <c r="C17" s="13">
        <v>55227944.390000001</v>
      </c>
      <c r="D17" s="24">
        <v>0.45920421401891137</v>
      </c>
      <c r="F17" s="9" t="s">
        <v>38</v>
      </c>
      <c r="G17" s="13">
        <v>39128326.729999997</v>
      </c>
      <c r="H17" s="24">
        <v>0.47039375657052718</v>
      </c>
      <c r="J17" s="9" t="s">
        <v>38</v>
      </c>
      <c r="K17" s="13">
        <v>15728851.640000001</v>
      </c>
      <c r="L17" s="24">
        <v>0.43348258557791947</v>
      </c>
      <c r="N17" s="9" t="s">
        <v>38</v>
      </c>
      <c r="O17" s="13">
        <v>370766.02</v>
      </c>
      <c r="P17" s="24">
        <v>0.46236696892832435</v>
      </c>
      <c r="R17" s="9" t="s">
        <v>38</v>
      </c>
      <c r="S17" s="13">
        <v>2550533.31</v>
      </c>
      <c r="T17" s="24">
        <v>0.38879138422350107</v>
      </c>
    </row>
    <row r="18" spans="2:20" s="1" customFormat="1" x14ac:dyDescent="0.25">
      <c r="B18" s="9" t="s">
        <v>39</v>
      </c>
      <c r="C18" s="13">
        <v>14602520.01</v>
      </c>
      <c r="D18" s="24">
        <v>0.12141568544603722</v>
      </c>
      <c r="F18" s="9" t="s">
        <v>39</v>
      </c>
      <c r="G18" s="13">
        <v>9012110.4399999995</v>
      </c>
      <c r="H18" s="24">
        <v>0.10834198236363139</v>
      </c>
      <c r="J18" s="9" t="s">
        <v>39</v>
      </c>
      <c r="K18" s="13">
        <v>5488639.2199999997</v>
      </c>
      <c r="L18" s="24">
        <v>0.15126530371355038</v>
      </c>
      <c r="N18" s="9" t="s">
        <v>39</v>
      </c>
      <c r="O18" s="13">
        <v>101770.35</v>
      </c>
      <c r="P18" s="24">
        <v>0.12691359433713664</v>
      </c>
      <c r="R18" s="9" t="s">
        <v>39</v>
      </c>
      <c r="S18" s="13">
        <v>842830.67</v>
      </c>
      <c r="T18" s="24">
        <v>0.12847717046883847</v>
      </c>
    </row>
    <row r="19" spans="2:20" s="1" customFormat="1" x14ac:dyDescent="0.25">
      <c r="B19" s="9" t="s">
        <v>40</v>
      </c>
      <c r="C19" s="13">
        <v>6049272.4400000004</v>
      </c>
      <c r="D19" s="24">
        <v>5.0297932086341451E-2</v>
      </c>
      <c r="F19" s="9" t="s">
        <v>40</v>
      </c>
      <c r="G19" s="13">
        <v>3430770.12</v>
      </c>
      <c r="H19" s="24">
        <v>4.1244105729657879E-2</v>
      </c>
      <c r="J19" s="9" t="s">
        <v>40</v>
      </c>
      <c r="K19" s="13">
        <v>2560553.6</v>
      </c>
      <c r="L19" s="24">
        <v>7.0568113963013365E-2</v>
      </c>
      <c r="N19" s="9" t="s">
        <v>40</v>
      </c>
      <c r="O19" s="13">
        <v>57948.72</v>
      </c>
      <c r="P19" s="24">
        <v>7.2265451994970212E-2</v>
      </c>
      <c r="R19" s="9" t="s">
        <v>40</v>
      </c>
      <c r="S19" s="13">
        <v>412456.65</v>
      </c>
      <c r="T19" s="24">
        <v>6.2872965139078349E-2</v>
      </c>
    </row>
    <row r="20" spans="2:20" s="1" customFormat="1" x14ac:dyDescent="0.25">
      <c r="B20" s="9" t="s">
        <v>41</v>
      </c>
      <c r="C20" s="13">
        <v>2930779.01</v>
      </c>
      <c r="D20" s="24">
        <v>2.4368570777257806E-2</v>
      </c>
      <c r="F20" s="9" t="s">
        <v>41</v>
      </c>
      <c r="G20" s="13">
        <v>1766452.2599999998</v>
      </c>
      <c r="H20" s="24">
        <v>2.1235973623855944E-2</v>
      </c>
      <c r="J20" s="9" t="s">
        <v>41</v>
      </c>
      <c r="K20" s="13">
        <v>1135215.57</v>
      </c>
      <c r="L20" s="24">
        <v>3.1286211589691845E-2</v>
      </c>
      <c r="N20" s="9" t="s">
        <v>41</v>
      </c>
      <c r="O20" s="13">
        <v>29111.18</v>
      </c>
      <c r="P20" s="24">
        <v>3.6303348560709138E-2</v>
      </c>
      <c r="R20" s="9" t="s">
        <v>41</v>
      </c>
      <c r="S20" s="13">
        <v>302571.87</v>
      </c>
      <c r="T20" s="24">
        <v>4.612264254819444E-2</v>
      </c>
    </row>
    <row r="21" spans="2:20" s="1" customFormat="1" x14ac:dyDescent="0.25">
      <c r="B21" s="9" t="s">
        <v>42</v>
      </c>
      <c r="C21" s="13">
        <v>2688038.16</v>
      </c>
      <c r="D21" s="24">
        <v>2.235025156466159E-2</v>
      </c>
      <c r="F21" s="9" t="s">
        <v>42</v>
      </c>
      <c r="G21" s="13">
        <v>1428884.1700000002</v>
      </c>
      <c r="H21" s="24">
        <v>1.7177790327413265E-2</v>
      </c>
      <c r="J21" s="9" t="s">
        <v>42</v>
      </c>
      <c r="K21" s="13">
        <v>1240995.76</v>
      </c>
      <c r="L21" s="24">
        <v>3.4201482921230937E-2</v>
      </c>
      <c r="N21" s="9" t="s">
        <v>42</v>
      </c>
      <c r="O21" s="13">
        <v>18158.23</v>
      </c>
      <c r="P21" s="24">
        <v>2.2644377621777113E-2</v>
      </c>
      <c r="R21" s="9" t="s">
        <v>42</v>
      </c>
      <c r="S21" s="13">
        <v>288528.64000000001</v>
      </c>
      <c r="T21" s="24">
        <v>4.3981958162986792E-2</v>
      </c>
    </row>
    <row r="22" spans="2:20" s="1" customFormat="1" x14ac:dyDescent="0.25">
      <c r="B22" s="9" t="s">
        <v>43</v>
      </c>
      <c r="C22" s="13">
        <v>3205728.67</v>
      </c>
      <c r="D22" s="24">
        <v>2.6654696830103044E-2</v>
      </c>
      <c r="F22" s="9" t="s">
        <v>43</v>
      </c>
      <c r="G22" s="13">
        <v>1853011.69</v>
      </c>
      <c r="H22" s="24">
        <v>2.2276575633884799E-2</v>
      </c>
      <c r="J22" s="9" t="s">
        <v>43</v>
      </c>
      <c r="K22" s="13">
        <v>1335596.92</v>
      </c>
      <c r="L22" s="24">
        <v>3.6808663430911832E-2</v>
      </c>
      <c r="N22" s="9" t="s">
        <v>43</v>
      </c>
      <c r="O22" s="13">
        <v>17120.060000000001</v>
      </c>
      <c r="P22" s="24">
        <v>2.1349718752735346E-2</v>
      </c>
      <c r="R22" s="9" t="s">
        <v>43</v>
      </c>
      <c r="S22" s="13">
        <v>526344.21</v>
      </c>
      <c r="T22" s="24">
        <v>8.0233452816158318E-2</v>
      </c>
    </row>
    <row r="23" spans="2:20" s="1" customFormat="1" x14ac:dyDescent="0.25">
      <c r="B23" s="9" t="s">
        <v>9</v>
      </c>
      <c r="C23" s="13">
        <v>120268810.05</v>
      </c>
      <c r="D23" s="24">
        <v>1</v>
      </c>
      <c r="F23" s="9" t="s">
        <v>9</v>
      </c>
      <c r="G23" s="13">
        <v>83182070.730000004</v>
      </c>
      <c r="H23" s="24">
        <v>0.99999999999999978</v>
      </c>
      <c r="J23" s="9" t="s">
        <v>9</v>
      </c>
      <c r="K23" s="13">
        <v>36284852.409999996</v>
      </c>
      <c r="L23" s="24">
        <v>1</v>
      </c>
      <c r="N23" s="9" t="s">
        <v>9</v>
      </c>
      <c r="O23" s="13">
        <v>801886.91</v>
      </c>
      <c r="P23" s="24">
        <v>1</v>
      </c>
      <c r="R23" s="9" t="s">
        <v>9</v>
      </c>
      <c r="S23" s="13">
        <v>6560159.0300000003</v>
      </c>
      <c r="T23" s="24">
        <v>1</v>
      </c>
    </row>
    <row r="24" spans="2:20" s="1" customFormat="1" x14ac:dyDescent="0.25">
      <c r="B24" s="6"/>
    </row>
    <row r="25" spans="2:20" s="1" customFormat="1" x14ac:dyDescent="0.25">
      <c r="B25" s="6"/>
    </row>
    <row r="26" spans="2:20" s="1" customFormat="1" ht="41.45" customHeight="1" x14ac:dyDescent="0.25">
      <c r="B26" s="71" t="s">
        <v>49</v>
      </c>
      <c r="C26" s="71"/>
      <c r="D26" s="71"/>
      <c r="F26" s="71" t="s">
        <v>50</v>
      </c>
      <c r="G26" s="71"/>
      <c r="H26" s="71"/>
      <c r="J26" s="71" t="s">
        <v>51</v>
      </c>
      <c r="K26" s="71"/>
      <c r="L26" s="71"/>
      <c r="N26" s="71" t="s">
        <v>52</v>
      </c>
      <c r="O26" s="71"/>
      <c r="P26" s="71"/>
      <c r="R26" s="71" t="s">
        <v>53</v>
      </c>
      <c r="S26" s="71"/>
      <c r="T26" s="71"/>
    </row>
    <row r="27" spans="2:20" s="1" customFormat="1" ht="31.5" x14ac:dyDescent="0.25">
      <c r="B27" s="15" t="s">
        <v>34</v>
      </c>
      <c r="C27" s="16" t="s">
        <v>35</v>
      </c>
      <c r="D27" s="16" t="s">
        <v>36</v>
      </c>
      <c r="F27" s="15" t="s">
        <v>34</v>
      </c>
      <c r="G27" s="16" t="s">
        <v>35</v>
      </c>
      <c r="H27" s="16" t="s">
        <v>36</v>
      </c>
      <c r="J27" s="15" t="s">
        <v>34</v>
      </c>
      <c r="K27" s="16" t="s">
        <v>35</v>
      </c>
      <c r="L27" s="16" t="s">
        <v>36</v>
      </c>
      <c r="N27" s="15" t="s">
        <v>34</v>
      </c>
      <c r="O27" s="16" t="s">
        <v>35</v>
      </c>
      <c r="P27" s="16" t="s">
        <v>36</v>
      </c>
      <c r="R27" s="15" t="s">
        <v>34</v>
      </c>
      <c r="S27" s="16" t="s">
        <v>35</v>
      </c>
      <c r="T27" s="16" t="s">
        <v>36</v>
      </c>
    </row>
    <row r="28" spans="2:20" s="1" customFormat="1" x14ac:dyDescent="0.25">
      <c r="B28" s="9" t="s">
        <v>37</v>
      </c>
      <c r="C28" s="13">
        <v>30542974.5</v>
      </c>
      <c r="D28" s="24">
        <v>0.28609371003108797</v>
      </c>
      <c r="F28" s="9" t="s">
        <v>37</v>
      </c>
      <c r="G28" s="13">
        <v>22366172.48</v>
      </c>
      <c r="H28" s="24">
        <v>0.30404101401881345</v>
      </c>
      <c r="J28" s="9" t="s">
        <v>37</v>
      </c>
      <c r="K28" s="13">
        <v>7993097.04</v>
      </c>
      <c r="L28" s="24">
        <v>0.24591733568168647</v>
      </c>
      <c r="N28" s="9" t="s">
        <v>37</v>
      </c>
      <c r="O28" s="13">
        <v>183704.98</v>
      </c>
      <c r="P28" s="24">
        <v>0.26530122700729669</v>
      </c>
      <c r="R28" s="9" t="s">
        <v>37</v>
      </c>
      <c r="S28" s="13">
        <v>1582423.27</v>
      </c>
      <c r="T28" s="24">
        <v>0.25873235170135533</v>
      </c>
    </row>
    <row r="29" spans="2:20" s="1" customFormat="1" x14ac:dyDescent="0.25">
      <c r="B29" s="9" t="s">
        <v>38</v>
      </c>
      <c r="C29" s="13">
        <v>50005725.140000001</v>
      </c>
      <c r="D29" s="24">
        <v>0.4683998091966271</v>
      </c>
      <c r="F29" s="9" t="s">
        <v>38</v>
      </c>
      <c r="G29" s="13">
        <v>35613264.909999996</v>
      </c>
      <c r="H29" s="24">
        <v>0.4841191842475242</v>
      </c>
      <c r="J29" s="9" t="s">
        <v>38</v>
      </c>
      <c r="K29" s="13">
        <v>14086384.98</v>
      </c>
      <c r="L29" s="24">
        <v>0.43338473764708935</v>
      </c>
      <c r="N29" s="9" t="s">
        <v>38</v>
      </c>
      <c r="O29" s="13">
        <v>306075.25</v>
      </c>
      <c r="P29" s="24">
        <v>0.4420247038570489</v>
      </c>
      <c r="R29" s="9" t="s">
        <v>38</v>
      </c>
      <c r="S29" s="13">
        <v>2343790.5699999998</v>
      </c>
      <c r="T29" s="24">
        <v>0.38321886284670226</v>
      </c>
    </row>
    <row r="30" spans="2:20" s="1" customFormat="1" x14ac:dyDescent="0.25">
      <c r="B30" s="9" t="s">
        <v>39</v>
      </c>
      <c r="C30" s="13">
        <v>13313990.99</v>
      </c>
      <c r="D30" s="24">
        <v>0.12471113701285309</v>
      </c>
      <c r="F30" s="9" t="s">
        <v>39</v>
      </c>
      <c r="G30" s="13">
        <v>8116239.8400000008</v>
      </c>
      <c r="H30" s="24">
        <v>0.11033044626567649</v>
      </c>
      <c r="J30" s="9" t="s">
        <v>39</v>
      </c>
      <c r="K30" s="13">
        <v>5103806.3099999996</v>
      </c>
      <c r="L30" s="24">
        <v>0.15702479818643356</v>
      </c>
      <c r="N30" s="9" t="s">
        <v>39</v>
      </c>
      <c r="O30" s="13">
        <v>93944.84</v>
      </c>
      <c r="P30" s="24">
        <v>0.13567232267195026</v>
      </c>
      <c r="R30" s="9" t="s">
        <v>39</v>
      </c>
      <c r="S30" s="13">
        <v>816177.92</v>
      </c>
      <c r="T30" s="24">
        <v>0.13344826043181271</v>
      </c>
    </row>
    <row r="31" spans="2:20" s="1" customFormat="1" x14ac:dyDescent="0.25">
      <c r="B31" s="9" t="s">
        <v>40</v>
      </c>
      <c r="C31" s="13">
        <v>5504467.9199999999</v>
      </c>
      <c r="D31" s="24">
        <v>5.1559930712704684E-2</v>
      </c>
      <c r="F31" s="9" t="s">
        <v>40</v>
      </c>
      <c r="G31" s="13">
        <v>3161419.34</v>
      </c>
      <c r="H31" s="24">
        <v>4.2975665270032284E-2</v>
      </c>
      <c r="J31" s="9" t="s">
        <v>40</v>
      </c>
      <c r="K31" s="13">
        <v>2293391.54</v>
      </c>
      <c r="L31" s="24">
        <v>7.0558975372044266E-2</v>
      </c>
      <c r="N31" s="9" t="s">
        <v>40</v>
      </c>
      <c r="O31" s="13">
        <v>49657.04</v>
      </c>
      <c r="P31" s="24">
        <v>7.1713209089652397E-2</v>
      </c>
      <c r="R31" s="9" t="s">
        <v>40</v>
      </c>
      <c r="S31" s="13">
        <v>441967.98</v>
      </c>
      <c r="T31" s="24">
        <v>7.2263481591810508E-2</v>
      </c>
    </row>
    <row r="32" spans="2:20" s="1" customFormat="1" x14ac:dyDescent="0.25">
      <c r="B32" s="9" t="s">
        <v>41</v>
      </c>
      <c r="C32" s="13">
        <v>2719583.9</v>
      </c>
      <c r="D32" s="24">
        <v>2.5474134737329377E-2</v>
      </c>
      <c r="F32" s="9" t="s">
        <v>41</v>
      </c>
      <c r="G32" s="13">
        <v>1518750.5299999998</v>
      </c>
      <c r="H32" s="24">
        <v>2.0645573201929016E-2</v>
      </c>
      <c r="J32" s="9" t="s">
        <v>41</v>
      </c>
      <c r="K32" s="13">
        <v>1171959.1000000001</v>
      </c>
      <c r="L32" s="24">
        <v>3.6056744708294848E-2</v>
      </c>
      <c r="N32" s="9" t="s">
        <v>41</v>
      </c>
      <c r="O32" s="13">
        <v>28874.27</v>
      </c>
      <c r="P32" s="24">
        <v>4.1699355455360965E-2</v>
      </c>
      <c r="R32" s="9" t="s">
        <v>41</v>
      </c>
      <c r="S32" s="13">
        <v>233232.51</v>
      </c>
      <c r="T32" s="24">
        <v>3.8134421396311922E-2</v>
      </c>
    </row>
    <row r="33" spans="2:20" s="1" customFormat="1" x14ac:dyDescent="0.25">
      <c r="B33" s="9" t="s">
        <v>42</v>
      </c>
      <c r="C33" s="13">
        <v>1387032.66</v>
      </c>
      <c r="D33" s="24">
        <v>1.2992229019268855E-2</v>
      </c>
      <c r="F33" s="9" t="s">
        <v>42</v>
      </c>
      <c r="G33" s="13">
        <v>831524.13</v>
      </c>
      <c r="H33" s="24">
        <v>1.13035629986482E-2</v>
      </c>
      <c r="J33" s="9" t="s">
        <v>42</v>
      </c>
      <c r="K33" s="13">
        <v>541099.69999999995</v>
      </c>
      <c r="L33" s="24">
        <v>1.664758927562824E-2</v>
      </c>
      <c r="N33" s="9" t="s">
        <v>42</v>
      </c>
      <c r="O33" s="13">
        <v>14408.83</v>
      </c>
      <c r="P33" s="24">
        <v>2.0808800494899742E-2</v>
      </c>
      <c r="R33" s="9" t="s">
        <v>42</v>
      </c>
      <c r="S33" s="13">
        <v>160814.9</v>
      </c>
      <c r="T33" s="24">
        <v>2.6293860849011839E-2</v>
      </c>
    </row>
    <row r="34" spans="2:20" s="1" customFormat="1" x14ac:dyDescent="0.25">
      <c r="B34" s="9" t="s">
        <v>43</v>
      </c>
      <c r="C34" s="13">
        <v>3284861.76</v>
      </c>
      <c r="D34" s="24">
        <v>3.0769049290128872E-2</v>
      </c>
      <c r="F34" s="9" t="s">
        <v>43</v>
      </c>
      <c r="G34" s="13">
        <v>1955639.8399999999</v>
      </c>
      <c r="H34" s="24">
        <v>2.658455399737622E-2</v>
      </c>
      <c r="J34" s="9" t="s">
        <v>43</v>
      </c>
      <c r="K34" s="13">
        <v>1313447.8899999999</v>
      </c>
      <c r="L34" s="24">
        <v>4.0409819128823285E-2</v>
      </c>
      <c r="N34" s="9" t="s">
        <v>43</v>
      </c>
      <c r="O34" s="13">
        <v>15774.03</v>
      </c>
      <c r="P34" s="24">
        <v>2.2780381423791064E-2</v>
      </c>
      <c r="R34" s="9" t="s">
        <v>43</v>
      </c>
      <c r="S34" s="13">
        <v>537655.49</v>
      </c>
      <c r="T34" s="24">
        <v>8.7908761182995329E-2</v>
      </c>
    </row>
    <row r="35" spans="2:20" s="1" customFormat="1" x14ac:dyDescent="0.25">
      <c r="B35" s="9" t="s">
        <v>9</v>
      </c>
      <c r="C35" s="13">
        <v>106758636.87</v>
      </c>
      <c r="D35" s="24">
        <v>1</v>
      </c>
      <c r="F35" s="9" t="s">
        <v>9</v>
      </c>
      <c r="G35" s="13">
        <v>73563011.070000008</v>
      </c>
      <c r="H35" s="24">
        <v>0.99999999999999989</v>
      </c>
      <c r="J35" s="9" t="s">
        <v>9</v>
      </c>
      <c r="K35" s="13">
        <v>32503186.559999999</v>
      </c>
      <c r="L35" s="24">
        <v>1</v>
      </c>
      <c r="N35" s="9" t="s">
        <v>9</v>
      </c>
      <c r="O35" s="13">
        <v>692439.24</v>
      </c>
      <c r="P35" s="24">
        <v>1</v>
      </c>
      <c r="R35" s="9" t="s">
        <v>9</v>
      </c>
      <c r="S35" s="13">
        <v>6116062.6400000006</v>
      </c>
      <c r="T35" s="24">
        <v>0.99999999999999989</v>
      </c>
    </row>
    <row r="36" spans="2:20" s="1" customFormat="1" x14ac:dyDescent="0.25">
      <c r="B36" s="6"/>
    </row>
    <row r="37" spans="2:20" s="1" customFormat="1" x14ac:dyDescent="0.25">
      <c r="B37" s="6"/>
    </row>
    <row r="38" spans="2:20" s="1" customFormat="1" ht="41.45" customHeight="1" x14ac:dyDescent="0.25">
      <c r="B38" s="71" t="s">
        <v>54</v>
      </c>
      <c r="C38" s="71"/>
      <c r="D38" s="71"/>
      <c r="F38" s="71" t="s">
        <v>55</v>
      </c>
      <c r="G38" s="71"/>
      <c r="H38" s="71"/>
      <c r="J38" s="71" t="s">
        <v>56</v>
      </c>
      <c r="K38" s="71"/>
      <c r="L38" s="71"/>
      <c r="N38" s="71" t="s">
        <v>57</v>
      </c>
      <c r="O38" s="71"/>
      <c r="P38" s="71"/>
      <c r="R38" s="71" t="s">
        <v>58</v>
      </c>
      <c r="S38" s="71"/>
      <c r="T38" s="71"/>
    </row>
    <row r="39" spans="2:20" s="1" customFormat="1" ht="31.5" x14ac:dyDescent="0.25">
      <c r="B39" s="15" t="s">
        <v>34</v>
      </c>
      <c r="C39" s="16" t="s">
        <v>35</v>
      </c>
      <c r="D39" s="16" t="s">
        <v>36</v>
      </c>
      <c r="F39" s="15" t="s">
        <v>34</v>
      </c>
      <c r="G39" s="16" t="s">
        <v>35</v>
      </c>
      <c r="H39" s="16" t="s">
        <v>36</v>
      </c>
      <c r="J39" s="15" t="s">
        <v>34</v>
      </c>
      <c r="K39" s="16" t="s">
        <v>35</v>
      </c>
      <c r="L39" s="16" t="s">
        <v>36</v>
      </c>
      <c r="N39" s="15" t="s">
        <v>34</v>
      </c>
      <c r="O39" s="16" t="s">
        <v>35</v>
      </c>
      <c r="P39" s="16" t="s">
        <v>36</v>
      </c>
      <c r="R39" s="15" t="s">
        <v>34</v>
      </c>
      <c r="S39" s="16" t="s">
        <v>35</v>
      </c>
      <c r="T39" s="16" t="s">
        <v>36</v>
      </c>
    </row>
    <row r="40" spans="2:20" s="1" customFormat="1" x14ac:dyDescent="0.25">
      <c r="B40" s="9" t="s">
        <v>37</v>
      </c>
      <c r="C40" s="13">
        <v>18127826.370000001</v>
      </c>
      <c r="D40" s="24">
        <v>0.21046132279891661</v>
      </c>
      <c r="F40" s="9" t="s">
        <v>37</v>
      </c>
      <c r="G40" s="13">
        <v>14427227.100000001</v>
      </c>
      <c r="H40" s="24">
        <v>0.24184384189425778</v>
      </c>
      <c r="J40" s="9" t="s">
        <v>37</v>
      </c>
      <c r="K40" s="13">
        <v>3585502.98</v>
      </c>
      <c r="L40" s="24">
        <v>0.13841559298015915</v>
      </c>
      <c r="N40" s="9" t="s">
        <v>37</v>
      </c>
      <c r="O40" s="13">
        <v>115096.29</v>
      </c>
      <c r="P40" s="24">
        <v>0.20025941302648212</v>
      </c>
      <c r="R40" s="9" t="s">
        <v>37</v>
      </c>
      <c r="S40" s="13">
        <v>978770.38</v>
      </c>
      <c r="T40" s="24">
        <v>0.18412736287747025</v>
      </c>
    </row>
    <row r="41" spans="2:20" s="1" customFormat="1" x14ac:dyDescent="0.25">
      <c r="B41" s="9" t="s">
        <v>38</v>
      </c>
      <c r="C41" s="13">
        <v>40760720.060000002</v>
      </c>
      <c r="D41" s="24">
        <v>0.47322579591013231</v>
      </c>
      <c r="F41" s="9" t="s">
        <v>38</v>
      </c>
      <c r="G41" s="13">
        <v>28494529.700000003</v>
      </c>
      <c r="H41" s="24">
        <v>0.47765426355685719</v>
      </c>
      <c r="J41" s="9" t="s">
        <v>38</v>
      </c>
      <c r="K41" s="13">
        <v>12006739.550000001</v>
      </c>
      <c r="L41" s="24">
        <v>0.46351097289328691</v>
      </c>
      <c r="N41" s="9" t="s">
        <v>38</v>
      </c>
      <c r="O41" s="13">
        <v>259450.81</v>
      </c>
      <c r="P41" s="24">
        <v>0.45142607915377064</v>
      </c>
      <c r="R41" s="9" t="s">
        <v>38</v>
      </c>
      <c r="S41" s="13">
        <v>2080268.01</v>
      </c>
      <c r="T41" s="24">
        <v>0.39134231131888453</v>
      </c>
    </row>
    <row r="42" spans="2:20" s="1" customFormat="1" x14ac:dyDescent="0.25">
      <c r="B42" s="9" t="s">
        <v>39</v>
      </c>
      <c r="C42" s="13">
        <v>14216045.59</v>
      </c>
      <c r="D42" s="24">
        <v>0.16504613949703803</v>
      </c>
      <c r="F42" s="9" t="s">
        <v>39</v>
      </c>
      <c r="G42" s="13">
        <v>9041235.0800000001</v>
      </c>
      <c r="H42" s="24">
        <v>0.15155837029946917</v>
      </c>
      <c r="J42" s="9" t="s">
        <v>39</v>
      </c>
      <c r="K42" s="13">
        <v>5085583.8499999996</v>
      </c>
      <c r="L42" s="24">
        <v>0.19632506462121826</v>
      </c>
      <c r="N42" s="9" t="s">
        <v>39</v>
      </c>
      <c r="O42" s="13">
        <v>89226.66</v>
      </c>
      <c r="P42" s="24">
        <v>0.15524808452047842</v>
      </c>
      <c r="R42" s="9" t="s">
        <v>39</v>
      </c>
      <c r="S42" s="13">
        <v>893991.56</v>
      </c>
      <c r="T42" s="24">
        <v>0.16817867779929724</v>
      </c>
    </row>
    <row r="43" spans="2:20" s="1" customFormat="1" x14ac:dyDescent="0.25">
      <c r="B43" s="9" t="s">
        <v>40</v>
      </c>
      <c r="C43" s="13">
        <v>6150137.3300000001</v>
      </c>
      <c r="D43" s="24">
        <v>7.1402164354843006E-2</v>
      </c>
      <c r="F43" s="9" t="s">
        <v>40</v>
      </c>
      <c r="G43" s="13">
        <v>3604551.44</v>
      </c>
      <c r="H43" s="24">
        <v>6.0423154256376753E-2</v>
      </c>
      <c r="J43" s="9" t="s">
        <v>40</v>
      </c>
      <c r="K43" s="13">
        <v>2494804.87</v>
      </c>
      <c r="L43" s="24">
        <v>9.631002885147201E-2</v>
      </c>
      <c r="N43" s="9" t="s">
        <v>40</v>
      </c>
      <c r="O43" s="13">
        <v>50781.02</v>
      </c>
      <c r="P43" s="24">
        <v>8.8355387111835229E-2</v>
      </c>
      <c r="R43" s="9" t="s">
        <v>40</v>
      </c>
      <c r="S43" s="13">
        <v>486816.29</v>
      </c>
      <c r="T43" s="24">
        <v>9.1580417138791823E-2</v>
      </c>
    </row>
    <row r="44" spans="2:20" s="1" customFormat="1" x14ac:dyDescent="0.25">
      <c r="B44" s="9" t="s">
        <v>41</v>
      </c>
      <c r="C44" s="13">
        <v>2590097.37</v>
      </c>
      <c r="D44" s="24">
        <v>3.0070638781619956E-2</v>
      </c>
      <c r="F44" s="9" t="s">
        <v>41</v>
      </c>
      <c r="G44" s="13">
        <v>1503496.1900000002</v>
      </c>
      <c r="H44" s="24">
        <v>2.5203131020442519E-2</v>
      </c>
      <c r="J44" s="9" t="s">
        <v>41</v>
      </c>
      <c r="K44" s="13">
        <v>1062783.1499999999</v>
      </c>
      <c r="L44" s="24">
        <v>4.1027928504628219E-2</v>
      </c>
      <c r="N44" s="9" t="s">
        <v>41</v>
      </c>
      <c r="O44" s="13">
        <v>23818.03</v>
      </c>
      <c r="P44" s="24">
        <v>4.1441689451911456E-2</v>
      </c>
      <c r="R44" s="9" t="s">
        <v>41</v>
      </c>
      <c r="S44" s="13">
        <v>254773.67</v>
      </c>
      <c r="T44" s="24">
        <v>4.79283036616973E-2</v>
      </c>
    </row>
    <row r="45" spans="2:20" s="1" customFormat="1" x14ac:dyDescent="0.25">
      <c r="B45" s="9" t="s">
        <v>42</v>
      </c>
      <c r="C45" s="13">
        <v>1292782.3</v>
      </c>
      <c r="D45" s="24">
        <v>1.5009007003691078E-2</v>
      </c>
      <c r="F45" s="9" t="s">
        <v>42</v>
      </c>
      <c r="G45" s="13">
        <v>725080.52</v>
      </c>
      <c r="H45" s="24">
        <v>1.2154536517934635E-2</v>
      </c>
      <c r="J45" s="9" t="s">
        <v>42</v>
      </c>
      <c r="K45" s="13">
        <v>550079.65</v>
      </c>
      <c r="L45" s="24">
        <v>2.12354030566357E-2</v>
      </c>
      <c r="N45" s="9" t="s">
        <v>42</v>
      </c>
      <c r="O45" s="13">
        <v>17622.13</v>
      </c>
      <c r="P45" s="24">
        <v>3.0661261193356989E-2</v>
      </c>
      <c r="R45" s="9" t="s">
        <v>42</v>
      </c>
      <c r="S45" s="13">
        <v>129335.65</v>
      </c>
      <c r="T45" s="24">
        <v>2.4330765057013152E-2</v>
      </c>
    </row>
    <row r="46" spans="2:20" s="1" customFormat="1" x14ac:dyDescent="0.25">
      <c r="B46" s="9" t="s">
        <v>43</v>
      </c>
      <c r="C46" s="13">
        <v>2996157.17</v>
      </c>
      <c r="D46" s="24">
        <v>3.4784931653758906E-2</v>
      </c>
      <c r="F46" s="9" t="s">
        <v>43</v>
      </c>
      <c r="G46" s="13">
        <v>1859015.23</v>
      </c>
      <c r="H46" s="24">
        <v>3.1162702454662072E-2</v>
      </c>
      <c r="J46" s="9" t="s">
        <v>43</v>
      </c>
      <c r="K46" s="13">
        <v>1118400.8999999999</v>
      </c>
      <c r="L46" s="24">
        <v>4.3175009092599796E-2</v>
      </c>
      <c r="N46" s="9" t="s">
        <v>43</v>
      </c>
      <c r="O46" s="13">
        <v>18741.04</v>
      </c>
      <c r="P46" s="24">
        <v>3.260808554216494E-2</v>
      </c>
      <c r="R46" s="9" t="s">
        <v>43</v>
      </c>
      <c r="S46" s="13">
        <v>491769.19</v>
      </c>
      <c r="T46" s="24">
        <v>9.2512162146845531E-2</v>
      </c>
    </row>
    <row r="47" spans="2:20" s="1" customFormat="1" x14ac:dyDescent="0.25">
      <c r="B47" s="9" t="s">
        <v>9</v>
      </c>
      <c r="C47" s="13">
        <v>86133766.190000013</v>
      </c>
      <c r="D47" s="24">
        <v>1</v>
      </c>
      <c r="F47" s="9" t="s">
        <v>9</v>
      </c>
      <c r="G47" s="13">
        <v>59655135.259999998</v>
      </c>
      <c r="H47" s="24">
        <v>1</v>
      </c>
      <c r="J47" s="9" t="s">
        <v>9</v>
      </c>
      <c r="K47" s="13">
        <v>25903894.949999999</v>
      </c>
      <c r="L47" s="24">
        <v>1</v>
      </c>
      <c r="N47" s="9" t="s">
        <v>9</v>
      </c>
      <c r="O47" s="13">
        <v>574735.9800000001</v>
      </c>
      <c r="P47" s="24">
        <v>0.99999999999999989</v>
      </c>
      <c r="R47" s="9" t="s">
        <v>9</v>
      </c>
      <c r="S47" s="13">
        <v>5315724.7500000009</v>
      </c>
      <c r="T47" s="24">
        <v>0.99999999999999989</v>
      </c>
    </row>
    <row r="48" spans="2:20" s="1" customFormat="1" x14ac:dyDescent="0.25">
      <c r="B48" s="6"/>
    </row>
    <row r="49" spans="2:20" s="1" customFormat="1" x14ac:dyDescent="0.25">
      <c r="B49" s="6"/>
    </row>
    <row r="50" spans="2:20" s="1" customFormat="1" ht="41.45" customHeight="1" x14ac:dyDescent="0.25">
      <c r="B50" s="71" t="s">
        <v>59</v>
      </c>
      <c r="C50" s="71"/>
      <c r="D50" s="71"/>
      <c r="F50" s="71" t="s">
        <v>60</v>
      </c>
      <c r="G50" s="71"/>
      <c r="H50" s="71"/>
      <c r="J50" s="71" t="s">
        <v>61</v>
      </c>
      <c r="K50" s="71"/>
      <c r="L50" s="71"/>
      <c r="N50" s="71" t="s">
        <v>62</v>
      </c>
      <c r="O50" s="71"/>
      <c r="P50" s="71"/>
      <c r="R50" s="71" t="s">
        <v>63</v>
      </c>
      <c r="S50" s="71"/>
      <c r="T50" s="71"/>
    </row>
    <row r="51" spans="2:20" s="1" customFormat="1" ht="31.5" x14ac:dyDescent="0.25">
      <c r="B51" s="15" t="s">
        <v>34</v>
      </c>
      <c r="C51" s="16" t="s">
        <v>35</v>
      </c>
      <c r="D51" s="16" t="s">
        <v>36</v>
      </c>
      <c r="F51" s="15" t="s">
        <v>34</v>
      </c>
      <c r="G51" s="16" t="s">
        <v>35</v>
      </c>
      <c r="H51" s="16" t="s">
        <v>36</v>
      </c>
      <c r="J51" s="15" t="s">
        <v>34</v>
      </c>
      <c r="K51" s="16" t="s">
        <v>35</v>
      </c>
      <c r="L51" s="16" t="s">
        <v>36</v>
      </c>
      <c r="N51" s="15" t="s">
        <v>34</v>
      </c>
      <c r="O51" s="16" t="s">
        <v>35</v>
      </c>
      <c r="P51" s="16" t="s">
        <v>36</v>
      </c>
      <c r="R51" s="15" t="s">
        <v>34</v>
      </c>
      <c r="S51" s="16" t="s">
        <v>35</v>
      </c>
      <c r="T51" s="16" t="s">
        <v>36</v>
      </c>
    </row>
    <row r="52" spans="2:20" s="1" customFormat="1" x14ac:dyDescent="0.25">
      <c r="B52" s="9" t="s">
        <v>37</v>
      </c>
      <c r="C52" s="13">
        <v>26785674.609999999</v>
      </c>
      <c r="D52" s="24">
        <v>0.33427494902436977</v>
      </c>
      <c r="F52" s="9" t="s">
        <v>37</v>
      </c>
      <c r="G52" s="13">
        <v>20353868.369999997</v>
      </c>
      <c r="H52" s="24">
        <v>0.35843246093920539</v>
      </c>
      <c r="J52" s="9" t="s">
        <v>37</v>
      </c>
      <c r="K52" s="13">
        <v>6269389.4900000002</v>
      </c>
      <c r="L52" s="24">
        <v>0.2748322890067304</v>
      </c>
      <c r="N52" s="9" t="s">
        <v>37</v>
      </c>
      <c r="O52" s="13">
        <v>162416.75</v>
      </c>
      <c r="P52" s="24">
        <v>0.30461275118137326</v>
      </c>
      <c r="R52" s="9" t="s">
        <v>37</v>
      </c>
      <c r="S52" s="13">
        <v>1364007.67</v>
      </c>
      <c r="T52" s="24">
        <v>0.26985461367680375</v>
      </c>
    </row>
    <row r="53" spans="2:20" s="1" customFormat="1" x14ac:dyDescent="0.25">
      <c r="B53" s="9" t="s">
        <v>38</v>
      </c>
      <c r="C53" s="13">
        <v>24523984.16</v>
      </c>
      <c r="D53" s="24">
        <v>0.30604991938108417</v>
      </c>
      <c r="F53" s="9" t="s">
        <v>38</v>
      </c>
      <c r="G53" s="13">
        <v>18689281.880000003</v>
      </c>
      <c r="H53" s="24">
        <v>0.3291190242395628</v>
      </c>
      <c r="J53" s="9" t="s">
        <v>38</v>
      </c>
      <c r="K53" s="13">
        <v>5665678.4900000002</v>
      </c>
      <c r="L53" s="24">
        <v>0.2483673076408108</v>
      </c>
      <c r="N53" s="9" t="s">
        <v>38</v>
      </c>
      <c r="O53" s="13">
        <v>169023.79</v>
      </c>
      <c r="P53" s="24">
        <v>0.31700426025642486</v>
      </c>
      <c r="R53" s="9" t="s">
        <v>38</v>
      </c>
      <c r="S53" s="13">
        <v>1337638.82</v>
      </c>
      <c r="T53" s="24">
        <v>0.26463781322446356</v>
      </c>
    </row>
    <row r="54" spans="2:20" s="1" customFormat="1" x14ac:dyDescent="0.25">
      <c r="B54" s="9" t="s">
        <v>39</v>
      </c>
      <c r="C54" s="13">
        <v>13680749.35</v>
      </c>
      <c r="D54" s="24">
        <v>0.17073050644313903</v>
      </c>
      <c r="F54" s="9" t="s">
        <v>39</v>
      </c>
      <c r="G54" s="13">
        <v>8436905.2800000012</v>
      </c>
      <c r="H54" s="24">
        <v>0.1485742497322329</v>
      </c>
      <c r="J54" s="9" t="s">
        <v>39</v>
      </c>
      <c r="K54" s="13">
        <v>5152532.55</v>
      </c>
      <c r="L54" s="24">
        <v>0.22587244215037364</v>
      </c>
      <c r="N54" s="9" t="s">
        <v>39</v>
      </c>
      <c r="O54" s="13">
        <v>91311.52</v>
      </c>
      <c r="P54" s="24">
        <v>0.17125483253268514</v>
      </c>
      <c r="R54" s="9" t="s">
        <v>39</v>
      </c>
      <c r="S54" s="13">
        <v>879664.35</v>
      </c>
      <c r="T54" s="24">
        <v>0.17403236694006766</v>
      </c>
    </row>
    <row r="55" spans="2:20" s="1" customFormat="1" x14ac:dyDescent="0.25">
      <c r="B55" s="9" t="s">
        <v>40</v>
      </c>
      <c r="C55" s="13">
        <v>7566736.3899999997</v>
      </c>
      <c r="D55" s="24">
        <v>9.4429968924650276E-2</v>
      </c>
      <c r="F55" s="9" t="s">
        <v>40</v>
      </c>
      <c r="G55" s="13">
        <v>4739556.2399999993</v>
      </c>
      <c r="H55" s="24">
        <v>8.346378074090724E-2</v>
      </c>
      <c r="J55" s="9" t="s">
        <v>40</v>
      </c>
      <c r="K55" s="13">
        <v>2778122.16</v>
      </c>
      <c r="L55" s="24">
        <v>0.12178501169706751</v>
      </c>
      <c r="N55" s="9" t="s">
        <v>40</v>
      </c>
      <c r="O55" s="13">
        <v>49057.99</v>
      </c>
      <c r="P55" s="24">
        <v>9.2008301491861511E-2</v>
      </c>
      <c r="R55" s="9" t="s">
        <v>40</v>
      </c>
      <c r="S55" s="13">
        <v>571819.97</v>
      </c>
      <c r="T55" s="24">
        <v>0.11312858460468299</v>
      </c>
    </row>
    <row r="56" spans="2:20" s="1" customFormat="1" x14ac:dyDescent="0.25">
      <c r="B56" s="9" t="s">
        <v>41</v>
      </c>
      <c r="C56" s="13">
        <v>3234339.88</v>
      </c>
      <c r="D56" s="24">
        <v>4.0363321598435795E-2</v>
      </c>
      <c r="F56" s="9" t="s">
        <v>41</v>
      </c>
      <c r="G56" s="13">
        <v>1916703.5799999998</v>
      </c>
      <c r="H56" s="24">
        <v>3.3753229046277124E-2</v>
      </c>
      <c r="J56" s="9" t="s">
        <v>41</v>
      </c>
      <c r="K56" s="13">
        <v>1288333.75</v>
      </c>
      <c r="L56" s="24">
        <v>5.6476904821736437E-2</v>
      </c>
      <c r="N56" s="9" t="s">
        <v>41</v>
      </c>
      <c r="O56" s="13">
        <v>29302.55</v>
      </c>
      <c r="P56" s="24">
        <v>5.4956957161929103E-2</v>
      </c>
      <c r="R56" s="9" t="s">
        <v>41</v>
      </c>
      <c r="S56" s="13">
        <v>297434.86</v>
      </c>
      <c r="T56" s="24">
        <v>5.8844367964084994E-2</v>
      </c>
    </row>
    <row r="57" spans="2:20" s="1" customFormat="1" x14ac:dyDescent="0.25">
      <c r="B57" s="9" t="s">
        <v>42</v>
      </c>
      <c r="C57" s="13">
        <v>1429023.18</v>
      </c>
      <c r="D57" s="24">
        <v>1.7833661373262789E-2</v>
      </c>
      <c r="F57" s="9" t="s">
        <v>42</v>
      </c>
      <c r="G57" s="13">
        <v>839244.96</v>
      </c>
      <c r="H57" s="24">
        <v>1.4779138337506357E-2</v>
      </c>
      <c r="J57" s="9" t="s">
        <v>42</v>
      </c>
      <c r="K57" s="13">
        <v>578954.93999999994</v>
      </c>
      <c r="L57" s="24">
        <v>2.5379745770421777E-2</v>
      </c>
      <c r="N57" s="9" t="s">
        <v>42</v>
      </c>
      <c r="O57" s="13">
        <v>10823.28</v>
      </c>
      <c r="P57" s="24">
        <v>2.0299070739971916E-2</v>
      </c>
      <c r="R57" s="9" t="s">
        <v>42</v>
      </c>
      <c r="S57" s="13">
        <v>157273.29999999999</v>
      </c>
      <c r="T57" s="24">
        <v>3.111487313936883E-2</v>
      </c>
    </row>
    <row r="58" spans="2:20" s="1" customFormat="1" x14ac:dyDescent="0.25">
      <c r="B58" s="9" t="s">
        <v>43</v>
      </c>
      <c r="C58" s="13">
        <v>2910159.38</v>
      </c>
      <c r="D58" s="24">
        <v>3.6317673255058316E-2</v>
      </c>
      <c r="F58" s="9" t="s">
        <v>43</v>
      </c>
      <c r="G58" s="13">
        <v>1810223.8699999999</v>
      </c>
      <c r="H58" s="24">
        <v>3.1878116964308159E-2</v>
      </c>
      <c r="J58" s="9" t="s">
        <v>43</v>
      </c>
      <c r="K58" s="13">
        <v>1078680.48</v>
      </c>
      <c r="L58" s="24">
        <v>4.728629891285932E-2</v>
      </c>
      <c r="N58" s="9" t="s">
        <v>43</v>
      </c>
      <c r="O58" s="13">
        <v>21255.03</v>
      </c>
      <c r="P58" s="24">
        <v>3.9863826635754156E-2</v>
      </c>
      <c r="R58" s="9" t="s">
        <v>43</v>
      </c>
      <c r="S58" s="13">
        <v>446763.03</v>
      </c>
      <c r="T58" s="24">
        <v>8.8387380450528047E-2</v>
      </c>
    </row>
    <row r="59" spans="2:20" s="1" customFormat="1" x14ac:dyDescent="0.25">
      <c r="B59" s="9" t="s">
        <v>9</v>
      </c>
      <c r="C59" s="13">
        <v>80130666.949999988</v>
      </c>
      <c r="D59" s="24">
        <v>1.0000000000000002</v>
      </c>
      <c r="F59" s="9" t="s">
        <v>9</v>
      </c>
      <c r="G59" s="13">
        <v>56785784.18</v>
      </c>
      <c r="H59" s="24">
        <v>0.99999999999999989</v>
      </c>
      <c r="J59" s="9" t="s">
        <v>9</v>
      </c>
      <c r="K59" s="13">
        <v>22811691.860000003</v>
      </c>
      <c r="L59" s="24">
        <v>0.99999999999999989</v>
      </c>
      <c r="N59" s="9" t="s">
        <v>9</v>
      </c>
      <c r="O59" s="13">
        <v>533190.91</v>
      </c>
      <c r="P59" s="24">
        <v>0.99999999999999989</v>
      </c>
      <c r="R59" s="9" t="s">
        <v>9</v>
      </c>
      <c r="S59" s="13">
        <v>5054602.0000000009</v>
      </c>
      <c r="T59" s="24">
        <v>0.99999999999999978</v>
      </c>
    </row>
    <row r="60" spans="2:20" s="1" customFormat="1" x14ac:dyDescent="0.25">
      <c r="B60" s="6"/>
    </row>
    <row r="61" spans="2:20" s="1" customFormat="1" x14ac:dyDescent="0.25">
      <c r="B61" s="6"/>
    </row>
    <row r="62" spans="2:20" s="1" customFormat="1" ht="41.45" customHeight="1" x14ac:dyDescent="0.25">
      <c r="B62" s="71" t="s">
        <v>64</v>
      </c>
      <c r="C62" s="71"/>
      <c r="D62" s="71"/>
      <c r="F62" s="71" t="s">
        <v>65</v>
      </c>
      <c r="G62" s="71"/>
      <c r="H62" s="71"/>
      <c r="J62" s="71" t="s">
        <v>66</v>
      </c>
      <c r="K62" s="71"/>
      <c r="L62" s="71"/>
      <c r="N62" s="71" t="s">
        <v>67</v>
      </c>
      <c r="O62" s="71"/>
      <c r="P62" s="71"/>
      <c r="R62" s="71" t="s">
        <v>68</v>
      </c>
      <c r="S62" s="71"/>
      <c r="T62" s="71"/>
    </row>
    <row r="63" spans="2:20" s="1" customFormat="1" ht="31.5" x14ac:dyDescent="0.25">
      <c r="B63" s="15" t="s">
        <v>34</v>
      </c>
      <c r="C63" s="16" t="s">
        <v>35</v>
      </c>
      <c r="D63" s="16" t="s">
        <v>36</v>
      </c>
      <c r="F63" s="15" t="s">
        <v>34</v>
      </c>
      <c r="G63" s="16" t="s">
        <v>35</v>
      </c>
      <c r="H63" s="16" t="s">
        <v>36</v>
      </c>
      <c r="J63" s="15" t="s">
        <v>34</v>
      </c>
      <c r="K63" s="16" t="s">
        <v>35</v>
      </c>
      <c r="L63" s="16" t="s">
        <v>36</v>
      </c>
      <c r="N63" s="15" t="s">
        <v>34</v>
      </c>
      <c r="O63" s="16" t="s">
        <v>35</v>
      </c>
      <c r="P63" s="16" t="s">
        <v>36</v>
      </c>
      <c r="R63" s="15" t="s">
        <v>34</v>
      </c>
      <c r="S63" s="16" t="s">
        <v>35</v>
      </c>
      <c r="T63" s="16" t="s">
        <v>36</v>
      </c>
    </row>
    <row r="64" spans="2:20" s="1" customFormat="1" x14ac:dyDescent="0.25">
      <c r="B64" s="9" t="s">
        <v>37</v>
      </c>
      <c r="C64" s="13">
        <v>29252225.399999999</v>
      </c>
      <c r="D64" s="24">
        <v>0.32965574589568725</v>
      </c>
      <c r="F64" s="9" t="s">
        <v>37</v>
      </c>
      <c r="G64" s="13">
        <v>21624412.390000001</v>
      </c>
      <c r="H64" s="24">
        <v>0.34749431254704943</v>
      </c>
      <c r="J64" s="9" t="s">
        <v>37</v>
      </c>
      <c r="K64" s="13">
        <v>7447674.6299999999</v>
      </c>
      <c r="L64" s="24">
        <v>0.28714120704535062</v>
      </c>
      <c r="N64" s="9" t="s">
        <v>37</v>
      </c>
      <c r="O64" s="13">
        <v>180138.38</v>
      </c>
      <c r="P64" s="24">
        <v>0.3166944815551847</v>
      </c>
      <c r="R64" s="9" t="s">
        <v>37</v>
      </c>
      <c r="S64" s="13">
        <v>1451612.75</v>
      </c>
      <c r="T64" s="24">
        <v>0.28117998285739187</v>
      </c>
    </row>
    <row r="65" spans="2:20" s="1" customFormat="1" x14ac:dyDescent="0.25">
      <c r="B65" s="9" t="s">
        <v>38</v>
      </c>
      <c r="C65" s="13">
        <v>35634952.979999997</v>
      </c>
      <c r="D65" s="24">
        <v>0.40158541252658486</v>
      </c>
      <c r="F65" s="9" t="s">
        <v>38</v>
      </c>
      <c r="G65" s="13">
        <v>25216339.399999999</v>
      </c>
      <c r="H65" s="24">
        <v>0.40521491944947485</v>
      </c>
      <c r="J65" s="9" t="s">
        <v>38</v>
      </c>
      <c r="K65" s="13">
        <v>10190239.720000001</v>
      </c>
      <c r="L65" s="24">
        <v>0.39287937224001362</v>
      </c>
      <c r="N65" s="9" t="s">
        <v>38</v>
      </c>
      <c r="O65" s="13">
        <v>228373.86</v>
      </c>
      <c r="P65" s="24">
        <v>0.40149545695623734</v>
      </c>
      <c r="R65" s="9" t="s">
        <v>38</v>
      </c>
      <c r="S65" s="13">
        <v>1727673.52</v>
      </c>
      <c r="T65" s="24">
        <v>0.33465344716541651</v>
      </c>
    </row>
    <row r="66" spans="2:20" s="1" customFormat="1" x14ac:dyDescent="0.25">
      <c r="B66" s="9" t="s">
        <v>39</v>
      </c>
      <c r="C66" s="13">
        <v>7861041.7999999998</v>
      </c>
      <c r="D66" s="24">
        <v>8.858941713529174E-2</v>
      </c>
      <c r="F66" s="9" t="s">
        <v>39</v>
      </c>
      <c r="G66" s="13">
        <v>5414397.0099999998</v>
      </c>
      <c r="H66" s="24">
        <v>8.7006857477284247E-2</v>
      </c>
      <c r="J66" s="9" t="s">
        <v>39</v>
      </c>
      <c r="K66" s="13">
        <v>2380894.16</v>
      </c>
      <c r="L66" s="24">
        <v>9.1794131311242061E-2</v>
      </c>
      <c r="N66" s="9" t="s">
        <v>39</v>
      </c>
      <c r="O66" s="13">
        <v>65750.63</v>
      </c>
      <c r="P66" s="24">
        <v>0.11559369902059058</v>
      </c>
      <c r="R66" s="9" t="s">
        <v>39</v>
      </c>
      <c r="S66" s="13">
        <v>503424.15</v>
      </c>
      <c r="T66" s="24">
        <v>9.7514157179314595E-2</v>
      </c>
    </row>
    <row r="67" spans="2:20" s="1" customFormat="1" x14ac:dyDescent="0.25">
      <c r="B67" s="9" t="s">
        <v>40</v>
      </c>
      <c r="C67" s="13">
        <v>7187729.1500000004</v>
      </c>
      <c r="D67" s="24">
        <v>8.1001571054468369E-2</v>
      </c>
      <c r="F67" s="9" t="s">
        <v>40</v>
      </c>
      <c r="G67" s="13">
        <v>4385213.830000001</v>
      </c>
      <c r="H67" s="24">
        <v>7.0468359451577395E-2</v>
      </c>
      <c r="J67" s="9" t="s">
        <v>40</v>
      </c>
      <c r="K67" s="13">
        <v>2759687.69</v>
      </c>
      <c r="L67" s="24">
        <v>0.10639831809822167</v>
      </c>
      <c r="N67" s="9" t="s">
        <v>40</v>
      </c>
      <c r="O67" s="13">
        <v>42827.63</v>
      </c>
      <c r="P67" s="24">
        <v>7.529363858544344E-2</v>
      </c>
      <c r="R67" s="9" t="s">
        <v>40</v>
      </c>
      <c r="S67" s="13">
        <v>469810.33</v>
      </c>
      <c r="T67" s="24">
        <v>9.1003100197091569E-2</v>
      </c>
    </row>
    <row r="68" spans="2:20" s="1" customFormat="1" x14ac:dyDescent="0.25">
      <c r="B68" s="9" t="s">
        <v>41</v>
      </c>
      <c r="C68" s="13">
        <v>4032710.28</v>
      </c>
      <c r="D68" s="24">
        <v>4.5446324071282657E-2</v>
      </c>
      <c r="F68" s="9" t="s">
        <v>41</v>
      </c>
      <c r="G68" s="13">
        <v>2566287.4099999997</v>
      </c>
      <c r="H68" s="24">
        <v>4.1239052569515752E-2</v>
      </c>
      <c r="J68" s="9" t="s">
        <v>41</v>
      </c>
      <c r="K68" s="13">
        <v>1445358.04</v>
      </c>
      <c r="L68" s="24">
        <v>5.5725024633400531E-2</v>
      </c>
      <c r="N68" s="9" t="s">
        <v>41</v>
      </c>
      <c r="O68" s="13">
        <v>21064.83</v>
      </c>
      <c r="P68" s="24">
        <v>3.7033281946346482E-2</v>
      </c>
      <c r="R68" s="9" t="s">
        <v>41</v>
      </c>
      <c r="S68" s="13">
        <v>380995.63</v>
      </c>
      <c r="T68" s="24">
        <v>7.379953414720368E-2</v>
      </c>
    </row>
    <row r="69" spans="2:20" s="1" customFormat="1" x14ac:dyDescent="0.25">
      <c r="B69" s="9" t="s">
        <v>42</v>
      </c>
      <c r="C69" s="13">
        <v>1758437.66</v>
      </c>
      <c r="D69" s="24">
        <v>1.9816580464964109E-2</v>
      </c>
      <c r="F69" s="9" t="s">
        <v>42</v>
      </c>
      <c r="G69" s="13">
        <v>1079708.6800000002</v>
      </c>
      <c r="H69" s="24">
        <v>1.7350419458388909E-2</v>
      </c>
      <c r="J69" s="9" t="s">
        <v>42</v>
      </c>
      <c r="K69" s="13">
        <v>665063.07999999996</v>
      </c>
      <c r="L69" s="24">
        <v>2.5641159830380313E-2</v>
      </c>
      <c r="N69" s="9" t="s">
        <v>42</v>
      </c>
      <c r="O69" s="13">
        <v>13665.9</v>
      </c>
      <c r="P69" s="24">
        <v>2.4025502591313402E-2</v>
      </c>
      <c r="R69" s="9" t="s">
        <v>42</v>
      </c>
      <c r="S69" s="13">
        <v>173912.83</v>
      </c>
      <c r="T69" s="24">
        <v>3.3687225851440412E-2</v>
      </c>
    </row>
    <row r="70" spans="2:20" s="1" customFormat="1" x14ac:dyDescent="0.25">
      <c r="B70" s="9" t="s">
        <v>43</v>
      </c>
      <c r="C70" s="13">
        <v>3008578.55</v>
      </c>
      <c r="D70" s="24">
        <v>3.3904948851721045E-2</v>
      </c>
      <c r="F70" s="9" t="s">
        <v>43</v>
      </c>
      <c r="G70" s="13">
        <v>1943184.6399999997</v>
      </c>
      <c r="H70" s="24">
        <v>3.1226079046709557E-2</v>
      </c>
      <c r="J70" s="9" t="s">
        <v>43</v>
      </c>
      <c r="K70" s="13">
        <v>1048407.06</v>
      </c>
      <c r="L70" s="24">
        <v>4.0420786841391235E-2</v>
      </c>
      <c r="N70" s="9" t="s">
        <v>43</v>
      </c>
      <c r="O70" s="13">
        <v>16986.849999999999</v>
      </c>
      <c r="P70" s="24">
        <v>2.9863939344884131E-2</v>
      </c>
      <c r="R70" s="9" t="s">
        <v>43</v>
      </c>
      <c r="S70" s="13">
        <v>455145.79</v>
      </c>
      <c r="T70" s="24">
        <v>8.816255260214137E-2</v>
      </c>
    </row>
    <row r="71" spans="2:20" s="1" customFormat="1" x14ac:dyDescent="0.25">
      <c r="B71" s="9" t="s">
        <v>9</v>
      </c>
      <c r="C71" s="13">
        <v>88735675.819999993</v>
      </c>
      <c r="D71" s="24">
        <v>1.0000000000000002</v>
      </c>
      <c r="F71" s="9" t="s">
        <v>9</v>
      </c>
      <c r="G71" s="13">
        <v>62229543.359999992</v>
      </c>
      <c r="H71" s="24">
        <v>1</v>
      </c>
      <c r="J71" s="9" t="s">
        <v>9</v>
      </c>
      <c r="K71" s="13">
        <v>25937324.379999999</v>
      </c>
      <c r="L71" s="24">
        <v>1</v>
      </c>
      <c r="N71" s="9" t="s">
        <v>9</v>
      </c>
      <c r="O71" s="13">
        <v>568808.07999999996</v>
      </c>
      <c r="P71" s="24">
        <v>1.0000000000000002</v>
      </c>
      <c r="R71" s="9" t="s">
        <v>9</v>
      </c>
      <c r="S71" s="13">
        <v>5162575</v>
      </c>
      <c r="T71" s="24">
        <v>0.99999999999999989</v>
      </c>
    </row>
    <row r="72" spans="2:20" s="1" customFormat="1" x14ac:dyDescent="0.25">
      <c r="B72" s="6"/>
    </row>
    <row r="73" spans="2:20" s="1" customFormat="1" x14ac:dyDescent="0.25">
      <c r="B73" s="6"/>
    </row>
    <row r="74" spans="2:20" s="1" customFormat="1" ht="41.45" customHeight="1" x14ac:dyDescent="0.25">
      <c r="B74" s="71" t="s">
        <v>69</v>
      </c>
      <c r="C74" s="71"/>
      <c r="D74" s="71"/>
      <c r="F74" s="71" t="s">
        <v>70</v>
      </c>
      <c r="G74" s="71"/>
      <c r="H74" s="71"/>
      <c r="J74" s="71" t="s">
        <v>71</v>
      </c>
      <c r="K74" s="71"/>
      <c r="L74" s="71"/>
      <c r="N74" s="71" t="s">
        <v>72</v>
      </c>
      <c r="O74" s="71"/>
      <c r="P74" s="71"/>
      <c r="R74" s="71" t="s">
        <v>73</v>
      </c>
      <c r="S74" s="71"/>
      <c r="T74" s="71"/>
    </row>
    <row r="75" spans="2:20" s="1" customFormat="1" ht="31.5" x14ac:dyDescent="0.25">
      <c r="B75" s="15" t="s">
        <v>34</v>
      </c>
      <c r="C75" s="16" t="s">
        <v>35</v>
      </c>
      <c r="D75" s="16" t="s">
        <v>36</v>
      </c>
      <c r="F75" s="15" t="s">
        <v>34</v>
      </c>
      <c r="G75" s="16" t="s">
        <v>35</v>
      </c>
      <c r="H75" s="16" t="s">
        <v>36</v>
      </c>
      <c r="J75" s="15" t="s">
        <v>34</v>
      </c>
      <c r="K75" s="16" t="s">
        <v>35</v>
      </c>
      <c r="L75" s="16" t="s">
        <v>36</v>
      </c>
      <c r="N75" s="15" t="s">
        <v>34</v>
      </c>
      <c r="O75" s="16" t="s">
        <v>35</v>
      </c>
      <c r="P75" s="16" t="s">
        <v>36</v>
      </c>
      <c r="R75" s="15" t="s">
        <v>34</v>
      </c>
      <c r="S75" s="16" t="s">
        <v>35</v>
      </c>
      <c r="T75" s="16" t="s">
        <v>36</v>
      </c>
    </row>
    <row r="76" spans="2:20" s="1" customFormat="1" x14ac:dyDescent="0.25">
      <c r="B76" s="9" t="s">
        <v>37</v>
      </c>
      <c r="C76" s="13">
        <v>40474608.18</v>
      </c>
      <c r="D76" s="24">
        <v>0.37568936541339842</v>
      </c>
      <c r="F76" s="9" t="s">
        <v>37</v>
      </c>
      <c r="G76" s="13">
        <v>29752422.080000002</v>
      </c>
      <c r="H76" s="24">
        <v>0.39551523506867453</v>
      </c>
      <c r="J76" s="9" t="s">
        <v>37</v>
      </c>
      <c r="K76" s="13">
        <v>10468121.859999999</v>
      </c>
      <c r="L76" s="24">
        <v>0.32899527998028194</v>
      </c>
      <c r="N76" s="9" t="s">
        <v>37</v>
      </c>
      <c r="O76" s="13">
        <v>254064.24</v>
      </c>
      <c r="P76" s="24">
        <v>0.36750682847420735</v>
      </c>
      <c r="R76" s="9" t="s">
        <v>37</v>
      </c>
      <c r="S76" s="13">
        <v>1885122.96</v>
      </c>
      <c r="T76" s="24">
        <v>0.31834093566619137</v>
      </c>
    </row>
    <row r="77" spans="2:20" s="1" customFormat="1" x14ac:dyDescent="0.25">
      <c r="B77" s="9" t="s">
        <v>38</v>
      </c>
      <c r="C77" s="13">
        <v>43504387.460000001</v>
      </c>
      <c r="D77" s="24">
        <v>0.40381208002952945</v>
      </c>
      <c r="F77" s="9" t="s">
        <v>38</v>
      </c>
      <c r="G77" s="13">
        <v>30319104.66</v>
      </c>
      <c r="H77" s="24">
        <v>0.40304845684253093</v>
      </c>
      <c r="J77" s="9" t="s">
        <v>38</v>
      </c>
      <c r="K77" s="13">
        <v>12902441.59</v>
      </c>
      <c r="L77" s="24">
        <v>0.40550181208258157</v>
      </c>
      <c r="N77" s="9" t="s">
        <v>38</v>
      </c>
      <c r="O77" s="13">
        <v>282841.21000000002</v>
      </c>
      <c r="P77" s="24">
        <v>0.40913304465401057</v>
      </c>
      <c r="R77" s="9" t="s">
        <v>38</v>
      </c>
      <c r="S77" s="13">
        <v>2142910.9900000002</v>
      </c>
      <c r="T77" s="24">
        <v>0.36187363056994681</v>
      </c>
    </row>
    <row r="78" spans="2:20" s="1" customFormat="1" x14ac:dyDescent="0.25">
      <c r="B78" s="9" t="s">
        <v>39</v>
      </c>
      <c r="C78" s="13">
        <v>10422377.82</v>
      </c>
      <c r="D78" s="24">
        <v>9.6741554405690572E-2</v>
      </c>
      <c r="F78" s="9" t="s">
        <v>39</v>
      </c>
      <c r="G78" s="13">
        <v>6554000.2000000002</v>
      </c>
      <c r="H78" s="24">
        <v>8.7125912733190813E-2</v>
      </c>
      <c r="J78" s="9" t="s">
        <v>39</v>
      </c>
      <c r="K78" s="13">
        <v>3799999.73</v>
      </c>
      <c r="L78" s="24">
        <v>0.11942753359353288</v>
      </c>
      <c r="N78" s="9" t="s">
        <v>39</v>
      </c>
      <c r="O78" s="13">
        <v>68377.89</v>
      </c>
      <c r="P78" s="24">
        <v>9.8909399810292925E-2</v>
      </c>
      <c r="R78" s="9" t="s">
        <v>39</v>
      </c>
      <c r="S78" s="13">
        <v>588417.41</v>
      </c>
      <c r="T78" s="24">
        <v>9.9366117137354784E-2</v>
      </c>
    </row>
    <row r="79" spans="2:20" s="1" customFormat="1" x14ac:dyDescent="0.25">
      <c r="B79" s="9" t="s">
        <v>40</v>
      </c>
      <c r="C79" s="13">
        <v>4317953.9800000004</v>
      </c>
      <c r="D79" s="24">
        <v>4.0079681152591168E-2</v>
      </c>
      <c r="F79" s="9" t="s">
        <v>40</v>
      </c>
      <c r="G79" s="13">
        <v>2868717.2100000004</v>
      </c>
      <c r="H79" s="24">
        <v>3.8135428389926306E-2</v>
      </c>
      <c r="J79" s="9" t="s">
        <v>40</v>
      </c>
      <c r="K79" s="13">
        <v>1413181.35</v>
      </c>
      <c r="L79" s="24">
        <v>4.4413888195428672E-2</v>
      </c>
      <c r="N79" s="9" t="s">
        <v>40</v>
      </c>
      <c r="O79" s="13">
        <v>36055.42</v>
      </c>
      <c r="P79" s="24">
        <v>5.2154577336446496E-2</v>
      </c>
      <c r="R79" s="9" t="s">
        <v>40</v>
      </c>
      <c r="S79" s="13">
        <v>319517.59000000003</v>
      </c>
      <c r="T79" s="24">
        <v>5.3956972951200236E-2</v>
      </c>
    </row>
    <row r="80" spans="2:20" s="1" customFormat="1" x14ac:dyDescent="0.25">
      <c r="B80" s="9" t="s">
        <v>41</v>
      </c>
      <c r="C80" s="13">
        <v>3701690.85</v>
      </c>
      <c r="D80" s="24">
        <v>3.4359465080140608E-2</v>
      </c>
      <c r="F80" s="9" t="s">
        <v>41</v>
      </c>
      <c r="G80" s="13">
        <v>2262809.39</v>
      </c>
      <c r="H80" s="24">
        <v>3.0080764026370454E-2</v>
      </c>
      <c r="J80" s="9" t="s">
        <v>41</v>
      </c>
      <c r="K80" s="13">
        <v>1415725.5</v>
      </c>
      <c r="L80" s="24">
        <v>4.4493846506265707E-2</v>
      </c>
      <c r="N80" s="9" t="s">
        <v>41</v>
      </c>
      <c r="O80" s="13">
        <v>23155.96</v>
      </c>
      <c r="P80" s="24">
        <v>3.3495360936571024E-2</v>
      </c>
      <c r="R80" s="9" t="s">
        <v>41</v>
      </c>
      <c r="S80" s="13">
        <v>326628.53000000003</v>
      </c>
      <c r="T80" s="24">
        <v>5.5157798224192589E-2</v>
      </c>
    </row>
    <row r="81" spans="2:20" s="1" customFormat="1" x14ac:dyDescent="0.25">
      <c r="B81" s="9" t="s">
        <v>42</v>
      </c>
      <c r="C81" s="13">
        <v>2167264.67</v>
      </c>
      <c r="D81" s="24">
        <v>2.0116767651811727E-2</v>
      </c>
      <c r="F81" s="9" t="s">
        <v>42</v>
      </c>
      <c r="G81" s="13">
        <v>1421233.7799999998</v>
      </c>
      <c r="H81" s="24">
        <v>1.8893238710878113E-2</v>
      </c>
      <c r="J81" s="9" t="s">
        <v>42</v>
      </c>
      <c r="K81" s="13">
        <v>735637.77</v>
      </c>
      <c r="L81" s="24">
        <v>2.3119844929395984E-2</v>
      </c>
      <c r="N81" s="9" t="s">
        <v>42</v>
      </c>
      <c r="O81" s="13">
        <v>10393.120000000001</v>
      </c>
      <c r="P81" s="24">
        <v>1.5033766928993447E-2</v>
      </c>
      <c r="R81" s="9" t="s">
        <v>42</v>
      </c>
      <c r="S81" s="13">
        <v>203515.51999999999</v>
      </c>
      <c r="T81" s="24">
        <v>3.4367689765654061E-2</v>
      </c>
    </row>
    <row r="82" spans="2:20" s="1" customFormat="1" x14ac:dyDescent="0.25">
      <c r="B82" s="9" t="s">
        <v>43</v>
      </c>
      <c r="C82" s="13">
        <v>3145956.83</v>
      </c>
      <c r="D82" s="24">
        <v>2.920108626683799E-2</v>
      </c>
      <c r="F82" s="9" t="s">
        <v>43</v>
      </c>
      <c r="G82" s="13">
        <v>2046177.99</v>
      </c>
      <c r="H82" s="24">
        <v>2.7200964228428888E-2</v>
      </c>
      <c r="J82" s="9" t="s">
        <v>43</v>
      </c>
      <c r="K82" s="13">
        <v>1083348.26</v>
      </c>
      <c r="L82" s="24">
        <v>3.4047794712513145E-2</v>
      </c>
      <c r="N82" s="9" t="s">
        <v>43</v>
      </c>
      <c r="O82" s="13">
        <v>16430.580000000002</v>
      </c>
      <c r="P82" s="24">
        <v>2.3767021859478304E-2</v>
      </c>
      <c r="R82" s="9" t="s">
        <v>43</v>
      </c>
      <c r="S82" s="13">
        <v>455597.81</v>
      </c>
      <c r="T82" s="24">
        <v>7.693685568546027E-2</v>
      </c>
    </row>
    <row r="83" spans="2:20" s="1" customFormat="1" x14ac:dyDescent="0.25">
      <c r="B83" s="9" t="s">
        <v>9</v>
      </c>
      <c r="C83" s="13">
        <v>107734239.79000001</v>
      </c>
      <c r="D83" s="24">
        <v>1</v>
      </c>
      <c r="F83" s="9" t="s">
        <v>9</v>
      </c>
      <c r="G83" s="13">
        <v>75224465.310000002</v>
      </c>
      <c r="H83" s="24">
        <v>1.0000000000000002</v>
      </c>
      <c r="J83" s="9" t="s">
        <v>9</v>
      </c>
      <c r="K83" s="13">
        <v>31818456.060000002</v>
      </c>
      <c r="L83" s="24">
        <v>1</v>
      </c>
      <c r="N83" s="9" t="s">
        <v>9</v>
      </c>
      <c r="O83" s="13">
        <v>691318.41999999993</v>
      </c>
      <c r="P83" s="24">
        <v>1</v>
      </c>
      <c r="R83" s="9" t="s">
        <v>9</v>
      </c>
      <c r="S83" s="13">
        <v>5921710.8099999996</v>
      </c>
      <c r="T83" s="24">
        <v>1.0000000000000002</v>
      </c>
    </row>
    <row r="84" spans="2:20" s="1" customFormat="1" x14ac:dyDescent="0.25">
      <c r="B84" s="6"/>
    </row>
    <row r="85" spans="2:20" s="1" customFormat="1" x14ac:dyDescent="0.25">
      <c r="B85" s="6"/>
    </row>
    <row r="86" spans="2:20" s="1" customFormat="1" ht="41.45" customHeight="1" x14ac:dyDescent="0.25">
      <c r="B86" s="71" t="s">
        <v>74</v>
      </c>
      <c r="C86" s="71"/>
      <c r="D86" s="71"/>
      <c r="F86" s="71" t="s">
        <v>75</v>
      </c>
      <c r="G86" s="71"/>
      <c r="H86" s="71"/>
      <c r="J86" s="71" t="s">
        <v>76</v>
      </c>
      <c r="K86" s="71"/>
      <c r="L86" s="71"/>
      <c r="N86" s="71" t="s">
        <v>77</v>
      </c>
      <c r="O86" s="71"/>
      <c r="P86" s="71"/>
      <c r="R86" s="71" t="s">
        <v>78</v>
      </c>
      <c r="S86" s="71"/>
      <c r="T86" s="71"/>
    </row>
    <row r="87" spans="2:20" s="1" customFormat="1" ht="31.5" x14ac:dyDescent="0.25">
      <c r="B87" s="15" t="s">
        <v>34</v>
      </c>
      <c r="C87" s="16" t="s">
        <v>35</v>
      </c>
      <c r="D87" s="16" t="s">
        <v>36</v>
      </c>
      <c r="F87" s="15" t="s">
        <v>34</v>
      </c>
      <c r="G87" s="16" t="s">
        <v>35</v>
      </c>
      <c r="H87" s="16" t="s">
        <v>36</v>
      </c>
      <c r="J87" s="15" t="s">
        <v>34</v>
      </c>
      <c r="K87" s="16" t="s">
        <v>35</v>
      </c>
      <c r="L87" s="16" t="s">
        <v>36</v>
      </c>
      <c r="N87" s="15" t="s">
        <v>34</v>
      </c>
      <c r="O87" s="16" t="s">
        <v>35</v>
      </c>
      <c r="P87" s="16" t="s">
        <v>36</v>
      </c>
      <c r="R87" s="15" t="s">
        <v>34</v>
      </c>
      <c r="S87" s="16" t="s">
        <v>35</v>
      </c>
      <c r="T87" s="16" t="s">
        <v>36</v>
      </c>
    </row>
    <row r="88" spans="2:20" s="1" customFormat="1" x14ac:dyDescent="0.25">
      <c r="B88" s="9" t="s">
        <v>37</v>
      </c>
      <c r="C88" s="13">
        <v>76014594.180000007</v>
      </c>
      <c r="D88" s="24">
        <v>0.41593229895695105</v>
      </c>
      <c r="F88" s="9" t="s">
        <v>37</v>
      </c>
      <c r="G88" s="13">
        <v>58522876.340000004</v>
      </c>
      <c r="H88" s="24">
        <v>0.4477351801911853</v>
      </c>
      <c r="J88" s="9" t="s">
        <v>37</v>
      </c>
      <c r="K88" s="13">
        <v>17068419.559999999</v>
      </c>
      <c r="L88" s="24">
        <v>0.33538383504915226</v>
      </c>
      <c r="N88" s="9" t="s">
        <v>37</v>
      </c>
      <c r="O88" s="13">
        <v>423298.28</v>
      </c>
      <c r="P88" s="24">
        <v>0.36609490735525546</v>
      </c>
      <c r="R88" s="9" t="s">
        <v>37</v>
      </c>
      <c r="S88" s="13">
        <v>4297075.3600000003</v>
      </c>
      <c r="T88" s="24">
        <v>0.40217209328848275</v>
      </c>
    </row>
    <row r="89" spans="2:20" s="1" customFormat="1" x14ac:dyDescent="0.25">
      <c r="B89" s="9" t="s">
        <v>38</v>
      </c>
      <c r="C89" s="13">
        <v>79396708.099999994</v>
      </c>
      <c r="D89" s="24">
        <v>0.43443835602737108</v>
      </c>
      <c r="F89" s="9" t="s">
        <v>38</v>
      </c>
      <c r="G89" s="13">
        <v>55126953.199999996</v>
      </c>
      <c r="H89" s="24">
        <v>0.42175432699166332</v>
      </c>
      <c r="J89" s="9" t="s">
        <v>38</v>
      </c>
      <c r="K89" s="13">
        <v>23726362.050000001</v>
      </c>
      <c r="L89" s="24">
        <v>0.46620826656628467</v>
      </c>
      <c r="N89" s="9" t="s">
        <v>38</v>
      </c>
      <c r="O89" s="13">
        <v>543392.85</v>
      </c>
      <c r="P89" s="24">
        <v>0.46996022539533638</v>
      </c>
      <c r="R89" s="9" t="s">
        <v>38</v>
      </c>
      <c r="S89" s="13">
        <v>4296296.46</v>
      </c>
      <c r="T89" s="24">
        <v>0.40209919444049452</v>
      </c>
    </row>
    <row r="90" spans="2:20" s="1" customFormat="1" x14ac:dyDescent="0.25">
      <c r="B90" s="9" t="s">
        <v>39</v>
      </c>
      <c r="C90" s="13">
        <v>14286670.800000001</v>
      </c>
      <c r="D90" s="24">
        <v>7.8172986311207629E-2</v>
      </c>
      <c r="F90" s="9" t="s">
        <v>39</v>
      </c>
      <c r="G90" s="13">
        <v>8818700.0800000019</v>
      </c>
      <c r="H90" s="24">
        <v>6.7468356244685918E-2</v>
      </c>
      <c r="J90" s="9" t="s">
        <v>39</v>
      </c>
      <c r="K90" s="13">
        <v>5366084.72</v>
      </c>
      <c r="L90" s="24">
        <v>0.10544022932327406</v>
      </c>
      <c r="N90" s="9" t="s">
        <v>39</v>
      </c>
      <c r="O90" s="13">
        <v>101886</v>
      </c>
      <c r="P90" s="24">
        <v>8.811740442412748E-2</v>
      </c>
      <c r="R90" s="9" t="s">
        <v>39</v>
      </c>
      <c r="S90" s="13">
        <v>877488.77</v>
      </c>
      <c r="T90" s="24">
        <v>8.2125973110240252E-2</v>
      </c>
    </row>
    <row r="91" spans="2:20" s="1" customFormat="1" x14ac:dyDescent="0.25">
      <c r="B91" s="9" t="s">
        <v>40</v>
      </c>
      <c r="C91" s="13">
        <v>5314605.3899999997</v>
      </c>
      <c r="D91" s="24">
        <v>2.9080153117403685E-2</v>
      </c>
      <c r="F91" s="9" t="s">
        <v>40</v>
      </c>
      <c r="G91" s="13">
        <v>3227736.91</v>
      </c>
      <c r="H91" s="24">
        <v>2.4694127448770399E-2</v>
      </c>
      <c r="J91" s="9" t="s">
        <v>40</v>
      </c>
      <c r="K91" s="13">
        <v>2048803.18</v>
      </c>
      <c r="L91" s="24">
        <v>4.0257709001928162E-2</v>
      </c>
      <c r="N91" s="9" t="s">
        <v>40</v>
      </c>
      <c r="O91" s="13">
        <v>38065.300000000003</v>
      </c>
      <c r="P91" s="24">
        <v>3.292125939408496E-2</v>
      </c>
      <c r="R91" s="9" t="s">
        <v>40</v>
      </c>
      <c r="S91" s="13">
        <v>384166.28</v>
      </c>
      <c r="T91" s="24">
        <v>3.5954909806014984E-2</v>
      </c>
    </row>
    <row r="92" spans="2:20" s="1" customFormat="1" x14ac:dyDescent="0.25">
      <c r="B92" s="9" t="s">
        <v>41</v>
      </c>
      <c r="C92" s="13">
        <v>2477575.5099999998</v>
      </c>
      <c r="D92" s="24">
        <v>1.3556655650539188E-2</v>
      </c>
      <c r="F92" s="9" t="s">
        <v>41</v>
      </c>
      <c r="G92" s="13">
        <v>1546379.3299999998</v>
      </c>
      <c r="H92" s="24">
        <v>1.1830731352625691E-2</v>
      </c>
      <c r="J92" s="9" t="s">
        <v>41</v>
      </c>
      <c r="K92" s="13">
        <v>912347.13</v>
      </c>
      <c r="L92" s="24">
        <v>1.7927054012227921E-2</v>
      </c>
      <c r="N92" s="9" t="s">
        <v>41</v>
      </c>
      <c r="O92" s="13">
        <v>18849.05</v>
      </c>
      <c r="P92" s="24">
        <v>1.6301840899246217E-2</v>
      </c>
      <c r="R92" s="9" t="s">
        <v>41</v>
      </c>
      <c r="S92" s="13">
        <v>198109.2</v>
      </c>
      <c r="T92" s="24">
        <v>1.8541446213711895E-2</v>
      </c>
    </row>
    <row r="93" spans="2:20" s="1" customFormat="1" x14ac:dyDescent="0.25">
      <c r="B93" s="9" t="s">
        <v>42</v>
      </c>
      <c r="C93" s="13">
        <v>1748170.19</v>
      </c>
      <c r="D93" s="24">
        <v>9.5655374331528112E-3</v>
      </c>
      <c r="F93" s="9" t="s">
        <v>42</v>
      </c>
      <c r="G93" s="13">
        <v>1141732.82</v>
      </c>
      <c r="H93" s="24">
        <v>8.7349423313203157E-3</v>
      </c>
      <c r="J93" s="9" t="s">
        <v>42</v>
      </c>
      <c r="K93" s="13">
        <v>593773.15</v>
      </c>
      <c r="L93" s="24">
        <v>1.1667273322886116E-2</v>
      </c>
      <c r="N93" s="9" t="s">
        <v>42</v>
      </c>
      <c r="O93" s="13">
        <v>12664.22</v>
      </c>
      <c r="P93" s="24">
        <v>1.0952811921717643E-2</v>
      </c>
      <c r="R93" s="9" t="s">
        <v>42</v>
      </c>
      <c r="S93" s="13">
        <v>163878.19</v>
      </c>
      <c r="T93" s="24">
        <v>1.5337695803554093E-2</v>
      </c>
    </row>
    <row r="94" spans="2:20" s="1" customFormat="1" x14ac:dyDescent="0.25">
      <c r="B94" s="9" t="s">
        <v>43</v>
      </c>
      <c r="C94" s="13">
        <v>3518808.11</v>
      </c>
      <c r="D94" s="24">
        <v>1.9254012503374569E-2</v>
      </c>
      <c r="F94" s="9" t="s">
        <v>43</v>
      </c>
      <c r="G94" s="13">
        <v>2324305.67</v>
      </c>
      <c r="H94" s="24">
        <v>1.7782335439749226E-2</v>
      </c>
      <c r="J94" s="9" t="s">
        <v>43</v>
      </c>
      <c r="K94" s="13">
        <v>1176405.29</v>
      </c>
      <c r="L94" s="24">
        <v>2.3115632724246802E-2</v>
      </c>
      <c r="N94" s="9" t="s">
        <v>43</v>
      </c>
      <c r="O94" s="13">
        <v>18097.150000000001</v>
      </c>
      <c r="P94" s="24">
        <v>1.5651550610232011E-2</v>
      </c>
      <c r="R94" s="9" t="s">
        <v>43</v>
      </c>
      <c r="S94" s="13">
        <v>467653.9</v>
      </c>
      <c r="T94" s="24">
        <v>4.3768687337501749E-2</v>
      </c>
    </row>
    <row r="95" spans="2:20" s="1" customFormat="1" x14ac:dyDescent="0.25">
      <c r="B95" s="9" t="s">
        <v>9</v>
      </c>
      <c r="C95" s="13">
        <v>182757132.28</v>
      </c>
      <c r="D95" s="24">
        <v>1</v>
      </c>
      <c r="F95" s="9" t="s">
        <v>9</v>
      </c>
      <c r="G95" s="13">
        <v>130708684.34999998</v>
      </c>
      <c r="H95" s="24">
        <v>1.0000000000000002</v>
      </c>
      <c r="J95" s="9" t="s">
        <v>9</v>
      </c>
      <c r="K95" s="13">
        <v>50892195.079999998</v>
      </c>
      <c r="L95" s="24">
        <v>0.99999999999999989</v>
      </c>
      <c r="N95" s="9" t="s">
        <v>9</v>
      </c>
      <c r="O95" s="13">
        <v>1156252.8499999999</v>
      </c>
      <c r="P95" s="24">
        <v>1.0000000000000002</v>
      </c>
      <c r="R95" s="9" t="s">
        <v>9</v>
      </c>
      <c r="S95" s="13">
        <v>10684668.159999998</v>
      </c>
      <c r="T95" s="24">
        <v>1.0000000000000002</v>
      </c>
    </row>
    <row r="96" spans="2:20" s="1" customFormat="1" x14ac:dyDescent="0.25">
      <c r="B96" s="6"/>
    </row>
    <row r="97" spans="2:20" s="1" customFormat="1" x14ac:dyDescent="0.25">
      <c r="B97" s="6"/>
    </row>
    <row r="98" spans="2:20" s="1" customFormat="1" ht="41.45" customHeight="1" x14ac:dyDescent="0.25">
      <c r="B98" s="71" t="s">
        <v>79</v>
      </c>
      <c r="C98" s="71"/>
      <c r="D98" s="71"/>
      <c r="F98" s="71" t="s">
        <v>80</v>
      </c>
      <c r="G98" s="71"/>
      <c r="H98" s="71"/>
      <c r="J98" s="71" t="s">
        <v>81</v>
      </c>
      <c r="K98" s="71"/>
      <c r="L98" s="71"/>
      <c r="N98" s="71" t="s">
        <v>82</v>
      </c>
      <c r="O98" s="71"/>
      <c r="P98" s="71"/>
      <c r="R98" s="71" t="s">
        <v>83</v>
      </c>
      <c r="S98" s="71"/>
      <c r="T98" s="71"/>
    </row>
    <row r="99" spans="2:20" s="1" customFormat="1" ht="31.5" x14ac:dyDescent="0.25">
      <c r="B99" s="15" t="s">
        <v>34</v>
      </c>
      <c r="C99" s="16" t="s">
        <v>35</v>
      </c>
      <c r="D99" s="16" t="s">
        <v>36</v>
      </c>
      <c r="F99" s="15" t="s">
        <v>34</v>
      </c>
      <c r="G99" s="16" t="s">
        <v>35</v>
      </c>
      <c r="H99" s="16" t="s">
        <v>36</v>
      </c>
      <c r="J99" s="15" t="s">
        <v>34</v>
      </c>
      <c r="K99" s="16" t="s">
        <v>35</v>
      </c>
      <c r="L99" s="16" t="s">
        <v>36</v>
      </c>
      <c r="N99" s="15" t="s">
        <v>34</v>
      </c>
      <c r="O99" s="16" t="s">
        <v>35</v>
      </c>
      <c r="P99" s="16" t="s">
        <v>36</v>
      </c>
      <c r="R99" s="15" t="s">
        <v>34</v>
      </c>
      <c r="S99" s="16" t="s">
        <v>35</v>
      </c>
      <c r="T99" s="16" t="s">
        <v>36</v>
      </c>
    </row>
    <row r="100" spans="2:20" s="1" customFormat="1" x14ac:dyDescent="0.25">
      <c r="B100" s="9" t="s">
        <v>37</v>
      </c>
      <c r="C100" s="13">
        <v>57498280.940001003</v>
      </c>
      <c r="D100" s="24">
        <v>0.37033719116883695</v>
      </c>
      <c r="F100" s="9" t="s">
        <v>37</v>
      </c>
      <c r="G100" s="13">
        <v>41175928.240001261</v>
      </c>
      <c r="H100" s="24">
        <v>0.39061676692927716</v>
      </c>
      <c r="J100" s="9" t="s">
        <v>37</v>
      </c>
      <c r="K100" s="13">
        <v>15913622.31999974</v>
      </c>
      <c r="L100" s="24">
        <v>0.32609643204934041</v>
      </c>
      <c r="N100" s="9" t="s">
        <v>37</v>
      </c>
      <c r="O100" s="13">
        <v>408730.3800000003</v>
      </c>
      <c r="P100" s="24">
        <v>0.39063904217647605</v>
      </c>
      <c r="R100" s="9" t="s">
        <v>37</v>
      </c>
      <c r="S100" s="13">
        <v>2718613.2200000072</v>
      </c>
      <c r="T100" s="24">
        <v>0.32675532093410631</v>
      </c>
    </row>
    <row r="101" spans="2:20" s="1" customFormat="1" x14ac:dyDescent="0.25">
      <c r="B101" s="9" t="s">
        <v>38</v>
      </c>
      <c r="C101" s="13">
        <v>67790687.700001165</v>
      </c>
      <c r="D101" s="24">
        <v>0.43662892976608386</v>
      </c>
      <c r="F101" s="9" t="s">
        <v>38</v>
      </c>
      <c r="G101" s="13">
        <v>45982247.370001279</v>
      </c>
      <c r="H101" s="24">
        <v>0.43621206786452293</v>
      </c>
      <c r="J101" s="9" t="s">
        <v>38</v>
      </c>
      <c r="K101" s="13">
        <v>21353329.209999889</v>
      </c>
      <c r="L101" s="24">
        <v>0.43756501993922137</v>
      </c>
      <c r="N101" s="9" t="s">
        <v>38</v>
      </c>
      <c r="O101" s="13">
        <v>455111.12000000098</v>
      </c>
      <c r="P101" s="24">
        <v>0.43496686495548359</v>
      </c>
      <c r="R101" s="9" t="s">
        <v>38</v>
      </c>
      <c r="S101" s="13">
        <v>3407601.930000002</v>
      </c>
      <c r="T101" s="24">
        <v>0.40956619134399258</v>
      </c>
    </row>
    <row r="102" spans="2:20" s="1" customFormat="1" x14ac:dyDescent="0.25">
      <c r="B102" s="9" t="s">
        <v>39</v>
      </c>
      <c r="C102" s="13">
        <v>17994257.720000159</v>
      </c>
      <c r="D102" s="24">
        <v>0.11589812342645148</v>
      </c>
      <c r="F102" s="9" t="s">
        <v>39</v>
      </c>
      <c r="G102" s="13">
        <v>10849588.660000082</v>
      </c>
      <c r="H102" s="24">
        <v>0.10292497160427465</v>
      </c>
      <c r="J102" s="9" t="s">
        <v>39</v>
      </c>
      <c r="K102" s="13">
        <v>7036050.0100000752</v>
      </c>
      <c r="L102" s="24">
        <v>0.14418029772506175</v>
      </c>
      <c r="N102" s="9" t="s">
        <v>39</v>
      </c>
      <c r="O102" s="13">
        <v>108619.0500000001</v>
      </c>
      <c r="P102" s="24">
        <v>0.10381132338173338</v>
      </c>
      <c r="R102" s="9" t="s">
        <v>39</v>
      </c>
      <c r="S102" s="13">
        <v>1094389.819999997</v>
      </c>
      <c r="T102" s="24">
        <v>0.13153680495275341</v>
      </c>
    </row>
    <row r="103" spans="2:20" s="1" customFormat="1" x14ac:dyDescent="0.25">
      <c r="B103" s="9" t="s">
        <v>40</v>
      </c>
      <c r="C103" s="13">
        <v>5007958.3899999373</v>
      </c>
      <c r="D103" s="24">
        <v>3.2255455525327492E-2</v>
      </c>
      <c r="F103" s="9" t="s">
        <v>40</v>
      </c>
      <c r="G103" s="13">
        <v>2940767.1799999462</v>
      </c>
      <c r="H103" s="24">
        <v>2.7897682389764904E-2</v>
      </c>
      <c r="J103" s="9" t="s">
        <v>40</v>
      </c>
      <c r="K103" s="13">
        <v>2031201.379999991</v>
      </c>
      <c r="L103" s="24">
        <v>4.1622674553439092E-2</v>
      </c>
      <c r="N103" s="9" t="s">
        <v>40</v>
      </c>
      <c r="O103" s="13">
        <v>35989.83</v>
      </c>
      <c r="P103" s="24">
        <v>3.4396838129072259E-2</v>
      </c>
      <c r="R103" s="9" t="s">
        <v>40</v>
      </c>
      <c r="S103" s="13">
        <v>377894.61999999877</v>
      </c>
      <c r="T103" s="24">
        <v>4.5419876917015586E-2</v>
      </c>
    </row>
    <row r="104" spans="2:20" s="1" customFormat="1" x14ac:dyDescent="0.25">
      <c r="B104" s="9" t="s">
        <v>41</v>
      </c>
      <c r="C104" s="13">
        <v>2450917.9399999869</v>
      </c>
      <c r="D104" s="24">
        <v>1.5785968742822929E-2</v>
      </c>
      <c r="F104" s="9" t="s">
        <v>41</v>
      </c>
      <c r="G104" s="13">
        <v>1486545.1599999925</v>
      </c>
      <c r="H104" s="24">
        <v>1.4102158448232819E-2</v>
      </c>
      <c r="J104" s="9" t="s">
        <v>41</v>
      </c>
      <c r="K104" s="13">
        <v>949629.56999999448</v>
      </c>
      <c r="L104" s="24">
        <v>1.9459479954878844E-2</v>
      </c>
      <c r="N104" s="9" t="s">
        <v>41</v>
      </c>
      <c r="O104" s="13">
        <v>14743.21</v>
      </c>
      <c r="P104" s="24">
        <v>1.4090641936150278E-2</v>
      </c>
      <c r="R104" s="9" t="s">
        <v>41</v>
      </c>
      <c r="S104" s="13">
        <v>188403.07000000009</v>
      </c>
      <c r="T104" s="24">
        <v>2.2644525212314227E-2</v>
      </c>
    </row>
    <row r="105" spans="2:20" s="1" customFormat="1" x14ac:dyDescent="0.25">
      <c r="B105" s="9" t="s">
        <v>42</v>
      </c>
      <c r="C105" s="13">
        <v>1106616.6700000099</v>
      </c>
      <c r="D105" s="24">
        <v>7.1275402076117845E-3</v>
      </c>
      <c r="F105" s="9" t="s">
        <v>42</v>
      </c>
      <c r="G105" s="13">
        <v>731059.54000000877</v>
      </c>
      <c r="H105" s="24">
        <v>6.9352198275445419E-3</v>
      </c>
      <c r="J105" s="9" t="s">
        <v>42</v>
      </c>
      <c r="K105" s="13">
        <v>367435.72000000108</v>
      </c>
      <c r="L105" s="24">
        <v>7.5293654009178958E-3</v>
      </c>
      <c r="N105" s="9" t="s">
        <v>42</v>
      </c>
      <c r="O105" s="13">
        <v>8121.4099999999971</v>
      </c>
      <c r="P105" s="24">
        <v>7.7619378905048626E-3</v>
      </c>
      <c r="R105" s="9" t="s">
        <v>42</v>
      </c>
      <c r="S105" s="13">
        <v>98769.899999999936</v>
      </c>
      <c r="T105" s="24">
        <v>1.1871343130277826E-2</v>
      </c>
    </row>
    <row r="106" spans="2:20" s="1" customFormat="1" x14ac:dyDescent="0.25">
      <c r="B106" s="9" t="s">
        <v>43</v>
      </c>
      <c r="C106" s="13">
        <v>3410547.899999998</v>
      </c>
      <c r="D106" s="24">
        <v>2.196679116286555E-2</v>
      </c>
      <c r="F106" s="9" t="s">
        <v>43</v>
      </c>
      <c r="G106" s="13">
        <v>2246461.8899999838</v>
      </c>
      <c r="H106" s="24">
        <v>2.1311132936382839E-2</v>
      </c>
      <c r="J106" s="9" t="s">
        <v>43</v>
      </c>
      <c r="K106" s="13">
        <v>1149088.8500000141</v>
      </c>
      <c r="L106" s="24">
        <v>2.3546730377140834E-2</v>
      </c>
      <c r="N106" s="9" t="s">
        <v>43</v>
      </c>
      <c r="O106" s="13">
        <v>14997.160000000011</v>
      </c>
      <c r="P106" s="24">
        <v>1.4333351530579545E-2</v>
      </c>
      <c r="R106" s="9" t="s">
        <v>43</v>
      </c>
      <c r="S106" s="13">
        <v>434354.83000000077</v>
      </c>
      <c r="T106" s="24">
        <v>5.2205937509539904E-2</v>
      </c>
    </row>
    <row r="107" spans="2:20" s="1" customFormat="1" x14ac:dyDescent="0.25">
      <c r="B107" s="9" t="s">
        <v>9</v>
      </c>
      <c r="C107" s="13">
        <v>155259267.26000226</v>
      </c>
      <c r="D107" s="24">
        <v>1</v>
      </c>
      <c r="F107" s="9" t="s">
        <v>9</v>
      </c>
      <c r="G107" s="13">
        <v>105412598.04000257</v>
      </c>
      <c r="H107" s="24">
        <v>0.99999999999999978</v>
      </c>
      <c r="J107" s="9" t="s">
        <v>9</v>
      </c>
      <c r="K107" s="13">
        <v>48800357.059999697</v>
      </c>
      <c r="L107" s="24">
        <v>1</v>
      </c>
      <c r="N107" s="9" t="s">
        <v>9</v>
      </c>
      <c r="O107" s="13">
        <v>1046312.1600000014</v>
      </c>
      <c r="P107" s="24">
        <v>1</v>
      </c>
      <c r="R107" s="9" t="s">
        <v>9</v>
      </c>
      <c r="S107" s="13">
        <v>8320027.3900000071</v>
      </c>
      <c r="T107" s="24">
        <v>0.99999999999999978</v>
      </c>
    </row>
    <row r="108" spans="2:20" s="1" customFormat="1" x14ac:dyDescent="0.25">
      <c r="B108" s="6"/>
    </row>
    <row r="109" spans="2:20" s="1" customFormat="1" x14ac:dyDescent="0.25">
      <c r="B109" s="6"/>
    </row>
    <row r="110" spans="2:20" s="1" customFormat="1" ht="41.45" customHeight="1" x14ac:dyDescent="0.25">
      <c r="B110" s="71" t="s">
        <v>84</v>
      </c>
      <c r="C110" s="71"/>
      <c r="D110" s="71"/>
      <c r="F110" s="71" t="s">
        <v>85</v>
      </c>
      <c r="G110" s="71"/>
      <c r="H110" s="71"/>
      <c r="J110" s="71" t="s">
        <v>86</v>
      </c>
      <c r="K110" s="71"/>
      <c r="L110" s="71"/>
      <c r="N110" s="71" t="s">
        <v>87</v>
      </c>
      <c r="O110" s="71"/>
      <c r="P110" s="71"/>
      <c r="R110" s="71" t="s">
        <v>88</v>
      </c>
      <c r="S110" s="71"/>
      <c r="T110" s="71"/>
    </row>
    <row r="111" spans="2:20" s="1" customFormat="1" ht="31.5" x14ac:dyDescent="0.25">
      <c r="B111" s="15" t="s">
        <v>34</v>
      </c>
      <c r="C111" s="16" t="s">
        <v>35</v>
      </c>
      <c r="D111" s="16" t="s">
        <v>36</v>
      </c>
      <c r="F111" s="15" t="s">
        <v>34</v>
      </c>
      <c r="G111" s="16" t="s">
        <v>35</v>
      </c>
      <c r="H111" s="16" t="s">
        <v>36</v>
      </c>
      <c r="J111" s="15" t="s">
        <v>34</v>
      </c>
      <c r="K111" s="16" t="s">
        <v>35</v>
      </c>
      <c r="L111" s="16" t="s">
        <v>36</v>
      </c>
      <c r="N111" s="15" t="s">
        <v>34</v>
      </c>
      <c r="O111" s="16" t="s">
        <v>35</v>
      </c>
      <c r="P111" s="16" t="s">
        <v>36</v>
      </c>
      <c r="R111" s="15" t="s">
        <v>34</v>
      </c>
      <c r="S111" s="16" t="s">
        <v>35</v>
      </c>
      <c r="T111" s="16" t="s">
        <v>36</v>
      </c>
    </row>
    <row r="112" spans="2:20" s="1" customFormat="1" x14ac:dyDescent="0.25">
      <c r="B112" s="9" t="s">
        <v>37</v>
      </c>
      <c r="C112" s="13">
        <v>34500799.809999347</v>
      </c>
      <c r="D112" s="24">
        <v>0.22453239487833673</v>
      </c>
      <c r="F112" s="9" t="s">
        <v>37</v>
      </c>
      <c r="G112" s="13">
        <v>26721059.369999487</v>
      </c>
      <c r="H112" s="24">
        <v>0.25234297890798241</v>
      </c>
      <c r="J112" s="9" t="s">
        <v>37</v>
      </c>
      <c r="K112" s="13">
        <v>7547835.3699998604</v>
      </c>
      <c r="L112" s="24">
        <v>0.1614839517612231</v>
      </c>
      <c r="N112" s="9" t="s">
        <v>37</v>
      </c>
      <c r="O112" s="13">
        <v>231905.07000000021</v>
      </c>
      <c r="P112" s="24">
        <v>0.22648576393765274</v>
      </c>
      <c r="R112" s="9" t="s">
        <v>37</v>
      </c>
      <c r="S112" s="13">
        <v>1731713.49000001</v>
      </c>
      <c r="T112" s="24">
        <v>0.20231821808530484</v>
      </c>
    </row>
    <row r="113" spans="2:20" s="1" customFormat="1" x14ac:dyDescent="0.25">
      <c r="B113" s="9" t="s">
        <v>38</v>
      </c>
      <c r="C113" s="13">
        <v>80887642.619997516</v>
      </c>
      <c r="D113" s="24">
        <v>0.52641956747527952</v>
      </c>
      <c r="F113" s="9" t="s">
        <v>38</v>
      </c>
      <c r="G113" s="13">
        <v>55983165.35999763</v>
      </c>
      <c r="H113" s="24">
        <v>0.52868258402586843</v>
      </c>
      <c r="J113" s="9" t="s">
        <v>38</v>
      </c>
      <c r="K113" s="13">
        <v>24344089.889999889</v>
      </c>
      <c r="L113" s="24">
        <v>0.52083539780064037</v>
      </c>
      <c r="N113" s="9" t="s">
        <v>38</v>
      </c>
      <c r="O113" s="13">
        <v>560387.37000000034</v>
      </c>
      <c r="P113" s="24">
        <v>0.54729187936883839</v>
      </c>
      <c r="R113" s="9" t="s">
        <v>38</v>
      </c>
      <c r="S113" s="13">
        <v>4012788.850000008</v>
      </c>
      <c r="T113" s="24">
        <v>0.46881905948805458</v>
      </c>
    </row>
    <row r="114" spans="2:20" s="1" customFormat="1" x14ac:dyDescent="0.25">
      <c r="B114" s="9" t="s">
        <v>39</v>
      </c>
      <c r="C114" s="13">
        <v>22552489.229999609</v>
      </c>
      <c r="D114" s="24">
        <v>0.14677237760186881</v>
      </c>
      <c r="F114" s="9" t="s">
        <v>39</v>
      </c>
      <c r="G114" s="13">
        <v>13667465.889999654</v>
      </c>
      <c r="H114" s="24">
        <v>0.12907007200013634</v>
      </c>
      <c r="J114" s="9" t="s">
        <v>39</v>
      </c>
      <c r="K114" s="13">
        <v>8745236.5899999551</v>
      </c>
      <c r="L114" s="24">
        <v>0.18710203580395024</v>
      </c>
      <c r="N114" s="9" t="s">
        <v>39</v>
      </c>
      <c r="O114" s="13">
        <v>139786.74999999991</v>
      </c>
      <c r="P114" s="24">
        <v>0.13652012378216496</v>
      </c>
      <c r="R114" s="9" t="s">
        <v>39</v>
      </c>
      <c r="S114" s="13">
        <v>1446081.370000001</v>
      </c>
      <c r="T114" s="24">
        <v>0.16894746600648988</v>
      </c>
    </row>
    <row r="115" spans="2:20" s="1" customFormat="1" x14ac:dyDescent="0.25">
      <c r="B115" s="9" t="s">
        <v>40</v>
      </c>
      <c r="C115" s="13">
        <v>8439260.2200000864</v>
      </c>
      <c r="D115" s="24">
        <v>5.4922996528587842E-2</v>
      </c>
      <c r="F115" s="9" t="s">
        <v>40</v>
      </c>
      <c r="G115" s="13">
        <v>4968885.5500000808</v>
      </c>
      <c r="H115" s="24">
        <v>4.6924164352091437E-2</v>
      </c>
      <c r="J115" s="9" t="s">
        <v>40</v>
      </c>
      <c r="K115" s="13">
        <v>3423492.5000000051</v>
      </c>
      <c r="L115" s="24">
        <v>7.3244721251110187E-2</v>
      </c>
      <c r="N115" s="9" t="s">
        <v>40</v>
      </c>
      <c r="O115" s="13">
        <v>46882.170000000013</v>
      </c>
      <c r="P115" s="24">
        <v>4.5786597453453252E-2</v>
      </c>
      <c r="R115" s="9" t="s">
        <v>40</v>
      </c>
      <c r="S115" s="13">
        <v>609438.90999999957</v>
      </c>
      <c r="T115" s="24">
        <v>7.1201497831520424E-2</v>
      </c>
    </row>
    <row r="116" spans="2:20" s="1" customFormat="1" x14ac:dyDescent="0.25">
      <c r="B116" s="9" t="s">
        <v>41</v>
      </c>
      <c r="C116" s="13">
        <v>2783640.1399999908</v>
      </c>
      <c r="D116" s="24">
        <v>1.8116026021301627E-2</v>
      </c>
      <c r="F116" s="9" t="s">
        <v>41</v>
      </c>
      <c r="G116" s="13">
        <v>1632215.369999988</v>
      </c>
      <c r="H116" s="24">
        <v>1.5413988007811517E-2</v>
      </c>
      <c r="J116" s="9" t="s">
        <v>41</v>
      </c>
      <c r="K116" s="13">
        <v>1130791.6400000029</v>
      </c>
      <c r="L116" s="24">
        <v>2.4192989604880349E-2</v>
      </c>
      <c r="N116" s="9" t="s">
        <v>41</v>
      </c>
      <c r="O116" s="13">
        <v>20633.129999999979</v>
      </c>
      <c r="P116" s="24">
        <v>2.0150961815862376E-2</v>
      </c>
      <c r="R116" s="9" t="s">
        <v>41</v>
      </c>
      <c r="S116" s="13">
        <v>249395.4500000003</v>
      </c>
      <c r="T116" s="24">
        <v>2.9137177329826375E-2</v>
      </c>
    </row>
    <row r="117" spans="2:20" s="1" customFormat="1" x14ac:dyDescent="0.25">
      <c r="B117" s="9" t="s">
        <v>42</v>
      </c>
      <c r="C117" s="13">
        <v>1465646.3299999931</v>
      </c>
      <c r="D117" s="24">
        <v>9.5384768565326111E-3</v>
      </c>
      <c r="F117" s="9" t="s">
        <v>42</v>
      </c>
      <c r="G117" s="13">
        <v>897162.90999999037</v>
      </c>
      <c r="H117" s="24">
        <v>8.4724470740605972E-3</v>
      </c>
      <c r="J117" s="9" t="s">
        <v>42</v>
      </c>
      <c r="K117" s="13">
        <v>559310.18000000273</v>
      </c>
      <c r="L117" s="24">
        <v>1.1966294135888542E-2</v>
      </c>
      <c r="N117" s="9" t="s">
        <v>42</v>
      </c>
      <c r="O117" s="13">
        <v>9173.2399999999961</v>
      </c>
      <c r="P117" s="24">
        <v>8.9588738580981889E-3</v>
      </c>
      <c r="R117" s="9" t="s">
        <v>42</v>
      </c>
      <c r="S117" s="13">
        <v>121816.24</v>
      </c>
      <c r="T117" s="24">
        <v>1.423194122640443E-2</v>
      </c>
    </row>
    <row r="118" spans="2:20" s="1" customFormat="1" x14ac:dyDescent="0.25">
      <c r="B118" s="9" t="s">
        <v>43</v>
      </c>
      <c r="C118" s="13">
        <v>3026744.969999963</v>
      </c>
      <c r="D118" s="24">
        <v>1.9698160638092869E-2</v>
      </c>
      <c r="F118" s="9" t="s">
        <v>43</v>
      </c>
      <c r="G118" s="13">
        <v>2021873.7499999485</v>
      </c>
      <c r="H118" s="24">
        <v>1.909376563204912E-2</v>
      </c>
      <c r="J118" s="9" t="s">
        <v>43</v>
      </c>
      <c r="K118" s="13">
        <v>989711.15000001434</v>
      </c>
      <c r="L118" s="24">
        <v>2.1174609642307277E-2</v>
      </c>
      <c r="N118" s="9" t="s">
        <v>43</v>
      </c>
      <c r="O118" s="13">
        <v>15160.070000000011</v>
      </c>
      <c r="P118" s="24">
        <v>1.480579978393008E-2</v>
      </c>
      <c r="R118" s="9" t="s">
        <v>43</v>
      </c>
      <c r="S118" s="13">
        <v>388120.88000000082</v>
      </c>
      <c r="T118" s="24">
        <v>4.5344640032399443E-2</v>
      </c>
    </row>
    <row r="119" spans="2:20" s="1" customFormat="1" x14ac:dyDescent="0.25">
      <c r="B119" s="9" t="s">
        <v>9</v>
      </c>
      <c r="C119" s="13">
        <v>153656223.31999651</v>
      </c>
      <c r="D119" s="24">
        <v>0.99999999999999989</v>
      </c>
      <c r="F119" s="9" t="s">
        <v>9</v>
      </c>
      <c r="G119" s="13">
        <v>105891828.1999968</v>
      </c>
      <c r="H119" s="24">
        <v>0.99999999999999978</v>
      </c>
      <c r="J119" s="9" t="s">
        <v>9</v>
      </c>
      <c r="K119" s="13">
        <v>46740467.319999725</v>
      </c>
      <c r="L119" s="24">
        <v>1</v>
      </c>
      <c r="N119" s="9" t="s">
        <v>9</v>
      </c>
      <c r="O119" s="13">
        <v>1023927.8000000005</v>
      </c>
      <c r="P119" s="24">
        <v>1</v>
      </c>
      <c r="R119" s="9" t="s">
        <v>9</v>
      </c>
      <c r="S119" s="13">
        <v>8559355.19000002</v>
      </c>
      <c r="T119" s="24">
        <v>1</v>
      </c>
    </row>
    <row r="120" spans="2:20" s="1" customFormat="1" x14ac:dyDescent="0.25">
      <c r="B120" s="6"/>
    </row>
    <row r="121" spans="2:20" s="1" customFormat="1" x14ac:dyDescent="0.25">
      <c r="B121" s="6"/>
    </row>
    <row r="122" spans="2:20" s="1" customFormat="1" ht="41.45" customHeight="1" x14ac:dyDescent="0.25">
      <c r="B122" s="71" t="s">
        <v>89</v>
      </c>
      <c r="C122" s="71"/>
      <c r="D122" s="71"/>
      <c r="F122" s="71" t="s">
        <v>90</v>
      </c>
      <c r="G122" s="71"/>
      <c r="H122" s="71"/>
      <c r="J122" s="71" t="s">
        <v>91</v>
      </c>
      <c r="K122" s="71"/>
      <c r="L122" s="71"/>
      <c r="N122" s="71" t="s">
        <v>92</v>
      </c>
      <c r="O122" s="71"/>
      <c r="P122" s="71"/>
      <c r="R122" s="71" t="s">
        <v>93</v>
      </c>
      <c r="S122" s="71"/>
      <c r="T122" s="71"/>
    </row>
    <row r="123" spans="2:20" s="1" customFormat="1" ht="31.5" x14ac:dyDescent="0.25">
      <c r="B123" s="15" t="s">
        <v>34</v>
      </c>
      <c r="C123" s="16" t="s">
        <v>35</v>
      </c>
      <c r="D123" s="16" t="s">
        <v>36</v>
      </c>
      <c r="F123" s="15" t="s">
        <v>34</v>
      </c>
      <c r="G123" s="16" t="s">
        <v>35</v>
      </c>
      <c r="H123" s="16" t="s">
        <v>36</v>
      </c>
      <c r="J123" s="15" t="s">
        <v>34</v>
      </c>
      <c r="K123" s="16" t="s">
        <v>35</v>
      </c>
      <c r="L123" s="16" t="s">
        <v>36</v>
      </c>
      <c r="N123" s="15" t="s">
        <v>34</v>
      </c>
      <c r="O123" s="16" t="s">
        <v>35</v>
      </c>
      <c r="P123" s="16" t="s">
        <v>36</v>
      </c>
      <c r="R123" s="15" t="s">
        <v>34</v>
      </c>
      <c r="S123" s="16" t="s">
        <v>35</v>
      </c>
      <c r="T123" s="16" t="s">
        <v>36</v>
      </c>
    </row>
    <row r="124" spans="2:20" s="1" customFormat="1" x14ac:dyDescent="0.25">
      <c r="B124" s="9" t="s">
        <v>37</v>
      </c>
      <c r="C124" s="13">
        <v>29500570.800000001</v>
      </c>
      <c r="D124" s="24">
        <v>0.26058209176165958</v>
      </c>
      <c r="F124" s="9" t="s">
        <v>37</v>
      </c>
      <c r="G124" s="13">
        <v>22010872.449999981</v>
      </c>
      <c r="H124" s="24">
        <v>0.28573169269958826</v>
      </c>
      <c r="J124" s="9" t="s">
        <v>37</v>
      </c>
      <c r="K124" s="13">
        <v>7300804.5400000224</v>
      </c>
      <c r="L124" s="24">
        <v>0.20610773025628817</v>
      </c>
      <c r="N124" s="9" t="s">
        <v>37</v>
      </c>
      <c r="O124" s="13">
        <v>188893.81000000011</v>
      </c>
      <c r="P124" s="24">
        <v>0.25030901388718602</v>
      </c>
      <c r="R124" s="9" t="s">
        <v>37</v>
      </c>
      <c r="S124" s="13">
        <v>1388138.299999994</v>
      </c>
      <c r="T124" s="24">
        <v>0.21190156535431992</v>
      </c>
    </row>
    <row r="125" spans="2:20" s="1" customFormat="1" x14ac:dyDescent="0.25">
      <c r="B125" s="9" t="s">
        <v>38</v>
      </c>
      <c r="C125" s="13">
        <v>38651642.039999858</v>
      </c>
      <c r="D125" s="24">
        <v>0.3414146051982852</v>
      </c>
      <c r="F125" s="9" t="s">
        <v>38</v>
      </c>
      <c r="G125" s="13">
        <v>28082414.069999926</v>
      </c>
      <c r="H125" s="24">
        <v>0.36454873497355711</v>
      </c>
      <c r="J125" s="9" t="s">
        <v>38</v>
      </c>
      <c r="K125" s="13">
        <v>10291775.46999993</v>
      </c>
      <c r="L125" s="24">
        <v>0.29054530508346171</v>
      </c>
      <c r="N125" s="9" t="s">
        <v>38</v>
      </c>
      <c r="O125" s="13">
        <v>277452.49999999983</v>
      </c>
      <c r="P125" s="24">
        <v>0.36766086551769162</v>
      </c>
      <c r="R125" s="9" t="s">
        <v>38</v>
      </c>
      <c r="S125" s="13">
        <v>1980844.850000002</v>
      </c>
      <c r="T125" s="24">
        <v>0.30237918256347029</v>
      </c>
    </row>
    <row r="126" spans="2:20" s="1" customFormat="1" x14ac:dyDescent="0.25">
      <c r="B126" s="9" t="s">
        <v>39</v>
      </c>
      <c r="C126" s="13">
        <v>23831043.56999971</v>
      </c>
      <c r="D126" s="24">
        <v>0.210502475509178</v>
      </c>
      <c r="F126" s="9" t="s">
        <v>39</v>
      </c>
      <c r="G126" s="13">
        <v>14354896.209999736</v>
      </c>
      <c r="H126" s="24">
        <v>0.18634648862408598</v>
      </c>
      <c r="J126" s="9" t="s">
        <v>39</v>
      </c>
      <c r="K126" s="13">
        <v>9300964.7599999737</v>
      </c>
      <c r="L126" s="24">
        <v>0.26257390200961478</v>
      </c>
      <c r="N126" s="9" t="s">
        <v>39</v>
      </c>
      <c r="O126" s="13">
        <v>175182.59999999969</v>
      </c>
      <c r="P126" s="24">
        <v>0.23213986660649835</v>
      </c>
      <c r="R126" s="9" t="s">
        <v>39</v>
      </c>
      <c r="S126" s="13">
        <v>1467516.249999997</v>
      </c>
      <c r="T126" s="24">
        <v>0.22401873830431895</v>
      </c>
    </row>
    <row r="127" spans="2:20" s="1" customFormat="1" x14ac:dyDescent="0.25">
      <c r="B127" s="9" t="s">
        <v>40</v>
      </c>
      <c r="C127" s="13">
        <v>11564367.729999781</v>
      </c>
      <c r="D127" s="24">
        <v>0.10214945173143489</v>
      </c>
      <c r="F127" s="9" t="s">
        <v>40</v>
      </c>
      <c r="G127" s="13">
        <v>6665099.5399997616</v>
      </c>
      <c r="H127" s="24">
        <v>8.6522248397990276E-2</v>
      </c>
      <c r="J127" s="9" t="s">
        <v>40</v>
      </c>
      <c r="K127" s="13">
        <v>4834844.690000019</v>
      </c>
      <c r="L127" s="24">
        <v>0.13649165098694288</v>
      </c>
      <c r="N127" s="9" t="s">
        <v>40</v>
      </c>
      <c r="O127" s="13">
        <v>64423.500000000036</v>
      </c>
      <c r="P127" s="24">
        <v>8.5369566933723912E-2</v>
      </c>
      <c r="R127" s="9" t="s">
        <v>40</v>
      </c>
      <c r="S127" s="13">
        <v>797747.32999999891</v>
      </c>
      <c r="T127" s="24">
        <v>0.1217774251918773</v>
      </c>
    </row>
    <row r="128" spans="2:20" s="1" customFormat="1" x14ac:dyDescent="0.25">
      <c r="B128" s="9" t="s">
        <v>41</v>
      </c>
      <c r="C128" s="13">
        <v>4927051.5699999779</v>
      </c>
      <c r="D128" s="24">
        <v>4.3521239403549544E-2</v>
      </c>
      <c r="F128" s="9" t="s">
        <v>41</v>
      </c>
      <c r="G128" s="13">
        <v>2900797.819999971</v>
      </c>
      <c r="H128" s="24">
        <v>3.7656384278755291E-2</v>
      </c>
      <c r="J128" s="9" t="s">
        <v>41</v>
      </c>
      <c r="K128" s="13">
        <v>2001601.500000007</v>
      </c>
      <c r="L128" s="24">
        <v>5.6506860275782972E-2</v>
      </c>
      <c r="N128" s="9" t="s">
        <v>41</v>
      </c>
      <c r="O128" s="13">
        <v>24652.25</v>
      </c>
      <c r="P128" s="24">
        <v>3.2667456851023215E-2</v>
      </c>
      <c r="R128" s="9" t="s">
        <v>41</v>
      </c>
      <c r="S128" s="13">
        <v>380974.40999999968</v>
      </c>
      <c r="T128" s="24">
        <v>5.8156362257952801E-2</v>
      </c>
    </row>
    <row r="129" spans="2:20" s="1" customFormat="1" x14ac:dyDescent="0.25">
      <c r="B129" s="9" t="s">
        <v>42</v>
      </c>
      <c r="C129" s="13">
        <v>1773448.1900000069</v>
      </c>
      <c r="D129" s="24">
        <v>1.5665081266194716E-2</v>
      </c>
      <c r="F129" s="9" t="s">
        <v>42</v>
      </c>
      <c r="G129" s="13">
        <v>1074832.0600000061</v>
      </c>
      <c r="H129" s="24">
        <v>1.3952812845980007E-2</v>
      </c>
      <c r="J129" s="9" t="s">
        <v>42</v>
      </c>
      <c r="K129" s="13">
        <v>688028.53000000084</v>
      </c>
      <c r="L129" s="24">
        <v>1.9423612547483735E-2</v>
      </c>
      <c r="N129" s="9" t="s">
        <v>42</v>
      </c>
      <c r="O129" s="13">
        <v>10587.6</v>
      </c>
      <c r="P129" s="24">
        <v>1.4029955324803757E-2</v>
      </c>
      <c r="R129" s="9" t="s">
        <v>42</v>
      </c>
      <c r="S129" s="13">
        <v>169599.48</v>
      </c>
      <c r="T129" s="24">
        <v>2.5889635993242774E-2</v>
      </c>
    </row>
    <row r="130" spans="2:20" s="1" customFormat="1" x14ac:dyDescent="0.25">
      <c r="B130" s="9" t="s">
        <v>43</v>
      </c>
      <c r="C130" s="13">
        <v>2962153.1399999722</v>
      </c>
      <c r="D130" s="24">
        <v>2.6165055129698057E-2</v>
      </c>
      <c r="F130" s="9" t="s">
        <v>43</v>
      </c>
      <c r="G130" s="13">
        <v>1944448.2099999662</v>
      </c>
      <c r="H130" s="24">
        <v>2.5241638180042939E-2</v>
      </c>
      <c r="J130" s="9" t="s">
        <v>43</v>
      </c>
      <c r="K130" s="13">
        <v>1004254.730000006</v>
      </c>
      <c r="L130" s="24">
        <v>2.8350938840425676E-2</v>
      </c>
      <c r="N130" s="9" t="s">
        <v>43</v>
      </c>
      <c r="O130" s="13">
        <v>13450.20000000001</v>
      </c>
      <c r="P130" s="24">
        <v>1.7823274879073221E-2</v>
      </c>
      <c r="R130" s="9" t="s">
        <v>43</v>
      </c>
      <c r="S130" s="13">
        <v>366043.21000000049</v>
      </c>
      <c r="T130" s="24">
        <v>5.5877090334817858E-2</v>
      </c>
    </row>
    <row r="131" spans="2:20" s="1" customFormat="1" x14ac:dyDescent="0.25">
      <c r="B131" s="9" t="s">
        <v>9</v>
      </c>
      <c r="C131" s="13">
        <v>113210277.03999931</v>
      </c>
      <c r="D131" s="24">
        <v>1</v>
      </c>
      <c r="F131" s="9" t="s">
        <v>9</v>
      </c>
      <c r="G131" s="13">
        <v>77033360.359999359</v>
      </c>
      <c r="H131" s="24">
        <v>0.99999999999999989</v>
      </c>
      <c r="J131" s="9" t="s">
        <v>9</v>
      </c>
      <c r="K131" s="13">
        <v>35422274.219999962</v>
      </c>
      <c r="L131" s="24">
        <v>1</v>
      </c>
      <c r="N131" s="9" t="s">
        <v>9</v>
      </c>
      <c r="O131" s="13">
        <v>754642.45999999961</v>
      </c>
      <c r="P131" s="24">
        <v>1</v>
      </c>
      <c r="R131" s="9" t="s">
        <v>9</v>
      </c>
      <c r="S131" s="13">
        <v>6550863.8299999926</v>
      </c>
      <c r="T131" s="24">
        <v>1</v>
      </c>
    </row>
    <row r="132" spans="2:20" s="1" customFormat="1" x14ac:dyDescent="0.25">
      <c r="B132" s="6"/>
    </row>
    <row r="133" spans="2:20" s="1" customFormat="1" x14ac:dyDescent="0.25">
      <c r="B133" s="6"/>
    </row>
    <row r="134" spans="2:20" s="1" customFormat="1" ht="41.45" customHeight="1" x14ac:dyDescent="0.25">
      <c r="B134" s="71" t="s">
        <v>94</v>
      </c>
      <c r="C134" s="71"/>
      <c r="D134" s="71"/>
      <c r="F134" s="71" t="s">
        <v>95</v>
      </c>
      <c r="G134" s="71"/>
      <c r="H134" s="71"/>
      <c r="J134" s="71" t="s">
        <v>96</v>
      </c>
      <c r="K134" s="71"/>
      <c r="L134" s="71"/>
      <c r="N134" s="71" t="s">
        <v>97</v>
      </c>
      <c r="O134" s="71"/>
      <c r="P134" s="71"/>
      <c r="R134" s="71" t="s">
        <v>98</v>
      </c>
      <c r="S134" s="71"/>
      <c r="T134" s="71"/>
    </row>
    <row r="135" spans="2:20" s="1" customFormat="1" ht="31.5" x14ac:dyDescent="0.25">
      <c r="B135" s="15" t="s">
        <v>34</v>
      </c>
      <c r="C135" s="16" t="s">
        <v>35</v>
      </c>
      <c r="D135" s="16" t="s">
        <v>36</v>
      </c>
      <c r="F135" s="15" t="s">
        <v>34</v>
      </c>
      <c r="G135" s="16" t="s">
        <v>35</v>
      </c>
      <c r="H135" s="16" t="s">
        <v>36</v>
      </c>
      <c r="J135" s="15" t="s">
        <v>34</v>
      </c>
      <c r="K135" s="16" t="s">
        <v>35</v>
      </c>
      <c r="L135" s="16" t="s">
        <v>36</v>
      </c>
      <c r="N135" s="15" t="s">
        <v>34</v>
      </c>
      <c r="O135" s="16" t="s">
        <v>35</v>
      </c>
      <c r="P135" s="16" t="s">
        <v>36</v>
      </c>
      <c r="R135" s="15" t="s">
        <v>34</v>
      </c>
      <c r="S135" s="16" t="s">
        <v>35</v>
      </c>
      <c r="T135" s="16" t="s">
        <v>36</v>
      </c>
    </row>
    <row r="136" spans="2:20" s="1" customFormat="1" x14ac:dyDescent="0.25">
      <c r="B136" s="9" t="s">
        <v>37</v>
      </c>
      <c r="C136" s="13">
        <v>36900787.870000422</v>
      </c>
      <c r="D136" s="24">
        <v>0.30157888697268448</v>
      </c>
      <c r="F136" s="9" t="s">
        <v>37</v>
      </c>
      <c r="G136" s="13">
        <v>27497277.400000505</v>
      </c>
      <c r="H136" s="24">
        <v>0.32580882016032142</v>
      </c>
      <c r="J136" s="9" t="s">
        <v>37</v>
      </c>
      <c r="K136" s="13">
        <v>9192059.8699999172</v>
      </c>
      <c r="L136" s="24">
        <v>0.24715030383510408</v>
      </c>
      <c r="N136" s="9" t="s">
        <v>37</v>
      </c>
      <c r="O136" s="13">
        <v>211450.59999999969</v>
      </c>
      <c r="P136" s="24">
        <v>0.27478882158866846</v>
      </c>
      <c r="R136" s="9" t="s">
        <v>37</v>
      </c>
      <c r="S136" s="13">
        <v>1873533.469999999</v>
      </c>
      <c r="T136" s="24">
        <v>0.26722798946308979</v>
      </c>
    </row>
    <row r="137" spans="2:20" s="1" customFormat="1" x14ac:dyDescent="0.25">
      <c r="B137" s="9" t="s">
        <v>38</v>
      </c>
      <c r="C137" s="13">
        <v>44453965.469998501</v>
      </c>
      <c r="D137" s="24">
        <v>0.36330870428008949</v>
      </c>
      <c r="F137" s="9" t="s">
        <v>38</v>
      </c>
      <c r="G137" s="13">
        <v>31460125.119998582</v>
      </c>
      <c r="H137" s="24">
        <v>0.37276367759386392</v>
      </c>
      <c r="J137" s="9" t="s">
        <v>38</v>
      </c>
      <c r="K137" s="13">
        <v>12703325.74999992</v>
      </c>
      <c r="L137" s="24">
        <v>0.34155900453559707</v>
      </c>
      <c r="N137" s="9" t="s">
        <v>38</v>
      </c>
      <c r="O137" s="13">
        <v>290514.60000000021</v>
      </c>
      <c r="P137" s="24">
        <v>0.37753576763699681</v>
      </c>
      <c r="R137" s="9" t="s">
        <v>38</v>
      </c>
      <c r="S137" s="13">
        <v>2142707.240000003</v>
      </c>
      <c r="T137" s="24">
        <v>0.30562109346955368</v>
      </c>
    </row>
    <row r="138" spans="2:20" s="1" customFormat="1" x14ac:dyDescent="0.25">
      <c r="B138" s="9" t="s">
        <v>39</v>
      </c>
      <c r="C138" s="13">
        <v>14327108.789999761</v>
      </c>
      <c r="D138" s="24">
        <v>0.11709109132429596</v>
      </c>
      <c r="F138" s="9" t="s">
        <v>39</v>
      </c>
      <c r="G138" s="13">
        <v>9573695.4799997732</v>
      </c>
      <c r="H138" s="24">
        <v>0.11343648258474022</v>
      </c>
      <c r="J138" s="9" t="s">
        <v>39</v>
      </c>
      <c r="K138" s="13">
        <v>4644609.3999999883</v>
      </c>
      <c r="L138" s="24">
        <v>0.12488132590953065</v>
      </c>
      <c r="N138" s="9" t="s">
        <v>39</v>
      </c>
      <c r="O138" s="13">
        <v>108803.91</v>
      </c>
      <c r="P138" s="24">
        <v>0.14139519213064228</v>
      </c>
      <c r="R138" s="9" t="s">
        <v>39</v>
      </c>
      <c r="S138" s="13">
        <v>863974.40999999677</v>
      </c>
      <c r="T138" s="24">
        <v>0.12323139577103924</v>
      </c>
    </row>
    <row r="139" spans="2:20" s="1" customFormat="1" x14ac:dyDescent="0.25">
      <c r="B139" s="9" t="s">
        <v>40</v>
      </c>
      <c r="C139" s="13">
        <v>14269865.71999996</v>
      </c>
      <c r="D139" s="24">
        <v>0.11662326116852105</v>
      </c>
      <c r="F139" s="9" t="s">
        <v>40</v>
      </c>
      <c r="G139" s="13">
        <v>8391214.6099999454</v>
      </c>
      <c r="H139" s="24">
        <v>9.9425542828326843E-2</v>
      </c>
      <c r="J139" s="9" t="s">
        <v>40</v>
      </c>
      <c r="K139" s="13">
        <v>5779157.7100000139</v>
      </c>
      <c r="L139" s="24">
        <v>0.15538634475163624</v>
      </c>
      <c r="N139" s="9" t="s">
        <v>40</v>
      </c>
      <c r="O139" s="13">
        <v>99493.400000000081</v>
      </c>
      <c r="P139" s="24">
        <v>0.12929579836543426</v>
      </c>
      <c r="R139" s="9" t="s">
        <v>40</v>
      </c>
      <c r="S139" s="13">
        <v>989105.68999999727</v>
      </c>
      <c r="T139" s="24">
        <v>0.1410792650025097</v>
      </c>
    </row>
    <row r="140" spans="2:20" s="1" customFormat="1" x14ac:dyDescent="0.25">
      <c r="B140" s="9" t="s">
        <v>41</v>
      </c>
      <c r="C140" s="13">
        <v>6377524.2400000179</v>
      </c>
      <c r="D140" s="24">
        <v>5.2121560892312159E-2</v>
      </c>
      <c r="F140" s="9" t="s">
        <v>41</v>
      </c>
      <c r="G140" s="13">
        <v>3670858.4300000272</v>
      </c>
      <c r="H140" s="24">
        <v>4.3495144506701479E-2</v>
      </c>
      <c r="J140" s="9" t="s">
        <v>41</v>
      </c>
      <c r="K140" s="13">
        <v>2673078.5999999908</v>
      </c>
      <c r="L140" s="24">
        <v>7.1872050172484173E-2</v>
      </c>
      <c r="N140" s="9" t="s">
        <v>41</v>
      </c>
      <c r="O140" s="13">
        <v>33587.210000000021</v>
      </c>
      <c r="P140" s="24">
        <v>4.3647971944043483E-2</v>
      </c>
      <c r="R140" s="9" t="s">
        <v>41</v>
      </c>
      <c r="S140" s="13">
        <v>492530.98000000051</v>
      </c>
      <c r="T140" s="24">
        <v>7.0251247517710738E-2</v>
      </c>
    </row>
    <row r="141" spans="2:20" s="1" customFormat="1" x14ac:dyDescent="0.25">
      <c r="B141" s="9" t="s">
        <v>42</v>
      </c>
      <c r="C141" s="13">
        <v>2879038.6099999808</v>
      </c>
      <c r="D141" s="24">
        <v>2.3529504644020191E-2</v>
      </c>
      <c r="F141" s="9" t="s">
        <v>42</v>
      </c>
      <c r="G141" s="13">
        <v>1749874.4299999867</v>
      </c>
      <c r="H141" s="24">
        <v>2.0733853580245737E-2</v>
      </c>
      <c r="J141" s="9" t="s">
        <v>42</v>
      </c>
      <c r="K141" s="13">
        <v>1117563.3799999941</v>
      </c>
      <c r="L141" s="24">
        <v>3.0048338765007076E-2</v>
      </c>
      <c r="N141" s="9" t="s">
        <v>42</v>
      </c>
      <c r="O141" s="13">
        <v>11600.8</v>
      </c>
      <c r="P141" s="24">
        <v>1.5075720577221487E-2</v>
      </c>
      <c r="R141" s="9" t="s">
        <v>42</v>
      </c>
      <c r="S141" s="13">
        <v>247032.2100000002</v>
      </c>
      <c r="T141" s="24">
        <v>3.5234983451309182E-2</v>
      </c>
    </row>
    <row r="142" spans="2:20" s="1" customFormat="1" x14ac:dyDescent="0.25">
      <c r="B142" s="9" t="s">
        <v>43</v>
      </c>
      <c r="C142" s="13">
        <v>3150367.2299999939</v>
      </c>
      <c r="D142" s="24">
        <v>2.5746990718076675E-2</v>
      </c>
      <c r="F142" s="9" t="s">
        <v>43</v>
      </c>
      <c r="G142" s="13">
        <v>2053925.0799999901</v>
      </c>
      <c r="H142" s="24">
        <v>2.4336478745800423E-2</v>
      </c>
      <c r="J142" s="9" t="s">
        <v>43</v>
      </c>
      <c r="K142" s="13">
        <v>1082390.4800000039</v>
      </c>
      <c r="L142" s="24">
        <v>2.9102632030640542E-2</v>
      </c>
      <c r="N142" s="9" t="s">
        <v>43</v>
      </c>
      <c r="O142" s="13">
        <v>14051.67</v>
      </c>
      <c r="P142" s="24">
        <v>1.8260727756993125E-2</v>
      </c>
      <c r="R142" s="9" t="s">
        <v>43</v>
      </c>
      <c r="S142" s="13">
        <v>402108.65000000008</v>
      </c>
      <c r="T142" s="24">
        <v>5.7354025324787679E-2</v>
      </c>
    </row>
    <row r="143" spans="2:20" s="1" customFormat="1" x14ac:dyDescent="0.25">
      <c r="B143" s="9" t="s">
        <v>9</v>
      </c>
      <c r="C143" s="13">
        <v>122358657.92999864</v>
      </c>
      <c r="D143" s="24">
        <v>0.99999999999999989</v>
      </c>
      <c r="F143" s="9" t="s">
        <v>9</v>
      </c>
      <c r="G143" s="13">
        <v>84396970.549998805</v>
      </c>
      <c r="H143" s="24">
        <v>1</v>
      </c>
      <c r="J143" s="9" t="s">
        <v>9</v>
      </c>
      <c r="K143" s="13">
        <v>37192185.189999834</v>
      </c>
      <c r="L143" s="24">
        <v>0.99999999999999989</v>
      </c>
      <c r="N143" s="9" t="s">
        <v>9</v>
      </c>
      <c r="O143" s="13">
        <v>769502.19000000006</v>
      </c>
      <c r="P143" s="24">
        <v>0.99999999999999989</v>
      </c>
      <c r="R143" s="9" t="s">
        <v>9</v>
      </c>
      <c r="S143" s="13">
        <v>7010992.6499999966</v>
      </c>
      <c r="T143" s="24">
        <v>1</v>
      </c>
    </row>
    <row r="144" spans="2:20" s="1" customFormat="1" x14ac:dyDescent="0.25">
      <c r="B144" s="6"/>
    </row>
    <row r="145" spans="2:2" s="1" customFormat="1" x14ac:dyDescent="0.25">
      <c r="B145" s="6" t="s">
        <v>15</v>
      </c>
    </row>
    <row r="146" spans="2:2" s="1" customFormat="1" x14ac:dyDescent="0.25">
      <c r="B146" s="6"/>
    </row>
  </sheetData>
  <mergeCells count="60">
    <mergeCell ref="B122:D122"/>
    <mergeCell ref="F122:H122"/>
    <mergeCell ref="J122:L122"/>
    <mergeCell ref="N122:P122"/>
    <mergeCell ref="R122:T122"/>
    <mergeCell ref="B134:D134"/>
    <mergeCell ref="F134:H134"/>
    <mergeCell ref="J134:L134"/>
    <mergeCell ref="N134:P134"/>
    <mergeCell ref="R134:T134"/>
    <mergeCell ref="B86:D86"/>
    <mergeCell ref="F86:H86"/>
    <mergeCell ref="J86:L86"/>
    <mergeCell ref="N86:P86"/>
    <mergeCell ref="R86:T86"/>
    <mergeCell ref="B98:D98"/>
    <mergeCell ref="F98:H98"/>
    <mergeCell ref="J98:L98"/>
    <mergeCell ref="N98:P98"/>
    <mergeCell ref="R98:T98"/>
    <mergeCell ref="B74:D74"/>
    <mergeCell ref="F74:H74"/>
    <mergeCell ref="J74:L74"/>
    <mergeCell ref="N74:P74"/>
    <mergeCell ref="R74:T74"/>
    <mergeCell ref="B62:D62"/>
    <mergeCell ref="F62:H62"/>
    <mergeCell ref="J62:L62"/>
    <mergeCell ref="N62:P62"/>
    <mergeCell ref="R62:T62"/>
    <mergeCell ref="B2:D2"/>
    <mergeCell ref="F2:H2"/>
    <mergeCell ref="J2:L2"/>
    <mergeCell ref="N2:P2"/>
    <mergeCell ref="R2:T2"/>
    <mergeCell ref="B14:D14"/>
    <mergeCell ref="F14:H14"/>
    <mergeCell ref="J14:L14"/>
    <mergeCell ref="N14:P14"/>
    <mergeCell ref="R14:T14"/>
    <mergeCell ref="B26:D26"/>
    <mergeCell ref="F26:H26"/>
    <mergeCell ref="J26:L26"/>
    <mergeCell ref="N26:P26"/>
    <mergeCell ref="R26:T26"/>
    <mergeCell ref="B38:D38"/>
    <mergeCell ref="F38:H38"/>
    <mergeCell ref="J38:L38"/>
    <mergeCell ref="N38:P38"/>
    <mergeCell ref="R38:T38"/>
    <mergeCell ref="B50:D50"/>
    <mergeCell ref="F50:H50"/>
    <mergeCell ref="J50:L50"/>
    <mergeCell ref="N50:P50"/>
    <mergeCell ref="R50:T50"/>
    <mergeCell ref="B110:D110"/>
    <mergeCell ref="F110:H110"/>
    <mergeCell ref="J110:L110"/>
    <mergeCell ref="N110:P110"/>
    <mergeCell ref="R110:T110"/>
  </mergeCells>
  <pageMargins left="0.7" right="0.7" top="0.75" bottom="0.75" header="0.3" footer="0.3"/>
  <pageSetup paperSize="17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109"/>
  <sheetViews>
    <sheetView showGridLines="0" topLeftCell="G76" zoomScale="70" zoomScaleNormal="70" workbookViewId="0">
      <selection activeCell="N102" sqref="N102"/>
    </sheetView>
  </sheetViews>
  <sheetFormatPr defaultColWidth="8.85546875" defaultRowHeight="15.75" x14ac:dyDescent="0.25"/>
  <cols>
    <col min="1" max="1" width="8.85546875" style="1"/>
    <col min="2" max="2" width="17.7109375" style="6" customWidth="1"/>
    <col min="3" max="3" width="17.7109375" style="1" customWidth="1"/>
    <col min="4" max="4" width="14" style="1" customWidth="1"/>
    <col min="5" max="5" width="2" style="1" customWidth="1"/>
    <col min="6" max="7" width="17.7109375" style="1" customWidth="1"/>
    <col min="8" max="8" width="15" style="1" customWidth="1"/>
    <col min="9" max="9" width="2.140625" style="1" customWidth="1"/>
    <col min="10" max="11" width="17.7109375" style="1" customWidth="1"/>
    <col min="12" max="12" width="14.7109375" style="1" customWidth="1"/>
    <col min="13" max="13" width="2.140625" style="1" customWidth="1"/>
    <col min="14" max="15" width="17.7109375" style="1" customWidth="1"/>
    <col min="16" max="16" width="15.42578125" style="1" customWidth="1"/>
    <col min="17" max="17" width="2.140625" style="1" customWidth="1"/>
    <col min="18" max="19" width="17.7109375" style="1" customWidth="1"/>
    <col min="20" max="20" width="14.7109375" style="1" customWidth="1"/>
    <col min="21" max="21" width="8.85546875" style="1"/>
    <col min="22" max="22" width="17.7109375" style="1" customWidth="1"/>
    <col min="23" max="25" width="14.42578125" style="20" customWidth="1"/>
    <col min="26" max="26" width="17.7109375" style="20" bestFit="1" customWidth="1"/>
    <col min="27" max="27" width="14.42578125" style="20" customWidth="1"/>
    <col min="28" max="16384" width="8.85546875" style="1"/>
  </cols>
  <sheetData>
    <row r="1" spans="2:27" x14ac:dyDescent="0.25">
      <c r="B1" s="2" t="s">
        <v>99</v>
      </c>
    </row>
    <row r="2" spans="2:27" ht="41.45" customHeight="1" x14ac:dyDescent="0.25">
      <c r="B2" s="71" t="s">
        <v>29</v>
      </c>
      <c r="C2" s="71"/>
      <c r="D2" s="71"/>
      <c r="F2" s="71" t="s">
        <v>30</v>
      </c>
      <c r="G2" s="71"/>
      <c r="H2" s="71"/>
      <c r="J2" s="71" t="s">
        <v>31</v>
      </c>
      <c r="K2" s="71"/>
      <c r="L2" s="71"/>
      <c r="N2" s="71" t="s">
        <v>32</v>
      </c>
      <c r="O2" s="71"/>
      <c r="P2" s="71"/>
      <c r="R2" s="71" t="s">
        <v>33</v>
      </c>
      <c r="S2" s="71"/>
      <c r="T2" s="71"/>
      <c r="V2" s="67" t="s">
        <v>100</v>
      </c>
      <c r="W2" s="68"/>
      <c r="X2" s="68"/>
      <c r="Y2" s="68"/>
      <c r="Z2" s="68"/>
      <c r="AA2" s="69"/>
    </row>
    <row r="3" spans="2:27" s="21" customFormat="1" ht="47.25" x14ac:dyDescent="0.25">
      <c r="B3" s="15" t="s">
        <v>101</v>
      </c>
      <c r="C3" s="16" t="s">
        <v>35</v>
      </c>
      <c r="D3" s="16" t="s">
        <v>36</v>
      </c>
      <c r="F3" s="15" t="s">
        <v>101</v>
      </c>
      <c r="G3" s="16" t="s">
        <v>35</v>
      </c>
      <c r="H3" s="16" t="s">
        <v>36</v>
      </c>
      <c r="J3" s="15" t="s">
        <v>101</v>
      </c>
      <c r="K3" s="16" t="s">
        <v>35</v>
      </c>
      <c r="L3" s="16" t="s">
        <v>36</v>
      </c>
      <c r="N3" s="15" t="s">
        <v>101</v>
      </c>
      <c r="O3" s="16" t="s">
        <v>35</v>
      </c>
      <c r="P3" s="16" t="s">
        <v>36</v>
      </c>
      <c r="R3" s="15" t="s">
        <v>101</v>
      </c>
      <c r="S3" s="16" t="s">
        <v>35</v>
      </c>
      <c r="T3" s="16" t="s">
        <v>36</v>
      </c>
      <c r="V3" s="15" t="s">
        <v>101</v>
      </c>
      <c r="W3" s="22" t="s">
        <v>5</v>
      </c>
      <c r="X3" s="22" t="s">
        <v>6</v>
      </c>
      <c r="Y3" s="22" t="s">
        <v>7</v>
      </c>
      <c r="Z3" s="23" t="s">
        <v>8</v>
      </c>
      <c r="AA3" s="23" t="s">
        <v>9</v>
      </c>
    </row>
    <row r="4" spans="2:27" x14ac:dyDescent="0.25">
      <c r="B4" s="9" t="s">
        <v>102</v>
      </c>
      <c r="C4" s="13">
        <f>G4+K4+O4</f>
        <v>60687884.409999996</v>
      </c>
      <c r="D4" s="24">
        <f>C4/C8</f>
        <v>0.75375879877084695</v>
      </c>
      <c r="F4" s="9" t="s">
        <v>102</v>
      </c>
      <c r="G4" s="13">
        <v>36980512.810000002</v>
      </c>
      <c r="H4" s="24">
        <f>G4/G8</f>
        <v>0.70837560769858787</v>
      </c>
      <c r="J4" s="9" t="s">
        <v>102</v>
      </c>
      <c r="K4" s="13">
        <v>23275125.16</v>
      </c>
      <c r="L4" s="24">
        <f>K4/K8</f>
        <v>0.84114576227169302</v>
      </c>
      <c r="N4" s="9" t="s">
        <v>102</v>
      </c>
      <c r="O4" s="13">
        <v>432246.44</v>
      </c>
      <c r="P4" s="24">
        <f>O4/O8</f>
        <v>0.67722647302514638</v>
      </c>
      <c r="R4" s="9" t="s">
        <v>102</v>
      </c>
      <c r="S4" s="13">
        <v>2580788.88</v>
      </c>
      <c r="T4" s="24">
        <f>S4/S8</f>
        <v>0.53083390554511656</v>
      </c>
      <c r="V4" s="9" t="s">
        <v>103</v>
      </c>
      <c r="W4" s="25">
        <v>280854</v>
      </c>
      <c r="X4" s="25">
        <v>228424</v>
      </c>
      <c r="Y4" s="25">
        <v>2963</v>
      </c>
      <c r="Z4" s="25">
        <v>14540</v>
      </c>
      <c r="AA4" s="25">
        <f>W4+X4+Y4</f>
        <v>512241</v>
      </c>
    </row>
    <row r="5" spans="2:27" x14ac:dyDescent="0.25">
      <c r="B5" s="9" t="s">
        <v>104</v>
      </c>
      <c r="C5" s="13">
        <f t="shared" ref="C5:C7" si="0">G5+K5+O5</f>
        <v>8479828.8600000013</v>
      </c>
      <c r="D5" s="24">
        <f>C5/C8</f>
        <v>0.10532160871046521</v>
      </c>
      <c r="F5" s="9" t="s">
        <v>104</v>
      </c>
      <c r="G5" s="13">
        <v>6152292.54</v>
      </c>
      <c r="H5" s="24">
        <f>G5/G8</f>
        <v>0.11784947356337075</v>
      </c>
      <c r="J5" s="9" t="s">
        <v>104</v>
      </c>
      <c r="K5" s="13">
        <v>2239845.85</v>
      </c>
      <c r="L5" s="24">
        <f>K5/K8</f>
        <v>8.0946367932198837E-2</v>
      </c>
      <c r="N5" s="9" t="s">
        <v>104</v>
      </c>
      <c r="O5" s="13">
        <v>87690.47</v>
      </c>
      <c r="P5" s="24">
        <f>O5/O8</f>
        <v>0.13738992903219147</v>
      </c>
      <c r="R5" s="9" t="s">
        <v>104</v>
      </c>
      <c r="S5" s="13">
        <v>869229.27</v>
      </c>
      <c r="T5" s="24">
        <f>S5/S8</f>
        <v>0.17878888574885313</v>
      </c>
      <c r="V5" s="9" t="s">
        <v>105</v>
      </c>
      <c r="W5" s="25">
        <v>48921</v>
      </c>
      <c r="X5" s="25">
        <v>25003</v>
      </c>
      <c r="Y5" s="25">
        <v>589</v>
      </c>
      <c r="Z5" s="25">
        <v>4368</v>
      </c>
      <c r="AA5" s="25">
        <f t="shared" ref="AA5:AA8" si="1">W5+X5+Y5</f>
        <v>74513</v>
      </c>
    </row>
    <row r="6" spans="2:27" x14ac:dyDescent="0.25">
      <c r="B6" s="9" t="s">
        <v>106</v>
      </c>
      <c r="C6" s="13">
        <f t="shared" si="0"/>
        <v>5746852.0300000003</v>
      </c>
      <c r="D6" s="24">
        <f>C6/C8</f>
        <v>7.1377348625005471E-2</v>
      </c>
      <c r="F6" s="9" t="s">
        <v>106</v>
      </c>
      <c r="G6" s="13">
        <v>4401193.12</v>
      </c>
      <c r="H6" s="24">
        <f>G6/G8</f>
        <v>8.4306506699814585E-2</v>
      </c>
      <c r="J6" s="9" t="s">
        <v>106</v>
      </c>
      <c r="K6" s="13">
        <v>1280751.33</v>
      </c>
      <c r="L6" s="24">
        <f>K6/K8</f>
        <v>4.6285403251225078E-2</v>
      </c>
      <c r="N6" s="9" t="s">
        <v>106</v>
      </c>
      <c r="O6" s="13">
        <v>64907.58</v>
      </c>
      <c r="P6" s="24">
        <f>O6/O8</f>
        <v>0.10169460615105941</v>
      </c>
      <c r="R6" s="9" t="s">
        <v>106</v>
      </c>
      <c r="S6" s="13">
        <v>737720.4</v>
      </c>
      <c r="T6" s="24">
        <f>S6/S8</f>
        <v>0.15173926242750457</v>
      </c>
      <c r="V6" s="9" t="s">
        <v>104</v>
      </c>
      <c r="W6" s="25">
        <v>9122</v>
      </c>
      <c r="X6" s="25">
        <v>3361</v>
      </c>
      <c r="Y6" s="25">
        <v>132</v>
      </c>
      <c r="Z6" s="25">
        <v>1268</v>
      </c>
      <c r="AA6" s="25">
        <f t="shared" si="1"/>
        <v>12615</v>
      </c>
    </row>
    <row r="7" spans="2:27" x14ac:dyDescent="0.25">
      <c r="B7" s="9" t="s">
        <v>107</v>
      </c>
      <c r="C7" s="13">
        <f t="shared" si="0"/>
        <v>5599101.0200000005</v>
      </c>
      <c r="D7" s="24">
        <f>C7/C8</f>
        <v>6.9542243893682382E-2</v>
      </c>
      <c r="F7" s="9" t="s">
        <v>107</v>
      </c>
      <c r="G7" s="13">
        <v>4670668.67</v>
      </c>
      <c r="H7" s="24">
        <f>G7/G8</f>
        <v>8.9468412038226822E-2</v>
      </c>
      <c r="J7" s="9" t="s">
        <v>107</v>
      </c>
      <c r="K7" s="13">
        <v>875017.03</v>
      </c>
      <c r="L7" s="24">
        <f>K7/K8</f>
        <v>3.1622466544882925E-2</v>
      </c>
      <c r="N7" s="9" t="s">
        <v>107</v>
      </c>
      <c r="O7" s="13">
        <v>53415.32</v>
      </c>
      <c r="P7" s="24">
        <f>O7/O8</f>
        <v>8.3688991791602871E-2</v>
      </c>
      <c r="R7" s="9" t="s">
        <v>107</v>
      </c>
      <c r="S7" s="13">
        <v>674024.9</v>
      </c>
      <c r="T7" s="24">
        <f>S7/S8</f>
        <v>0.13863794627852574</v>
      </c>
      <c r="V7" s="9" t="s">
        <v>108</v>
      </c>
      <c r="W7" s="25">
        <v>3221</v>
      </c>
      <c r="X7" s="25">
        <v>948</v>
      </c>
      <c r="Y7" s="25">
        <v>50</v>
      </c>
      <c r="Z7" s="25">
        <v>545</v>
      </c>
      <c r="AA7" s="25">
        <f t="shared" si="1"/>
        <v>4219</v>
      </c>
    </row>
    <row r="8" spans="2:27" x14ac:dyDescent="0.25">
      <c r="B8" s="9" t="s">
        <v>9</v>
      </c>
      <c r="C8" s="13">
        <f>SUM(C4:C7)</f>
        <v>80513666.319999993</v>
      </c>
      <c r="D8" s="24">
        <f>SUM(D4:D7)</f>
        <v>1</v>
      </c>
      <c r="F8" s="9" t="s">
        <v>9</v>
      </c>
      <c r="G8" s="13">
        <f>SUM(G4:G7)</f>
        <v>52204667.140000001</v>
      </c>
      <c r="H8" s="24">
        <f>SUM(H4:H7)</f>
        <v>1</v>
      </c>
      <c r="J8" s="9" t="s">
        <v>9</v>
      </c>
      <c r="K8" s="13">
        <f>SUM(K4:K7)</f>
        <v>27670739.370000005</v>
      </c>
      <c r="L8" s="24">
        <f>SUM(L4:L7)</f>
        <v>0.99999999999999978</v>
      </c>
      <c r="N8" s="9" t="s">
        <v>9</v>
      </c>
      <c r="O8" s="13">
        <f>SUM(O4:O7)</f>
        <v>638259.80999999994</v>
      </c>
      <c r="P8" s="24">
        <f>SUM(P4:P7)</f>
        <v>1.0000000000000002</v>
      </c>
      <c r="R8" s="9" t="s">
        <v>9</v>
      </c>
      <c r="S8" s="13">
        <f>SUM(S4:S7)</f>
        <v>4861763.45</v>
      </c>
      <c r="T8" s="24">
        <f>SUM(T4:T7)</f>
        <v>1</v>
      </c>
      <c r="V8" s="9" t="s">
        <v>109</v>
      </c>
      <c r="W8" s="25">
        <v>1269</v>
      </c>
      <c r="X8" s="25">
        <v>263</v>
      </c>
      <c r="Y8" s="25">
        <v>17</v>
      </c>
      <c r="Z8" s="25">
        <v>192</v>
      </c>
      <c r="AA8" s="25">
        <f t="shared" si="1"/>
        <v>1549</v>
      </c>
    </row>
    <row r="11" spans="2:27" ht="41.45" customHeight="1" x14ac:dyDescent="0.25">
      <c r="B11" s="71" t="s">
        <v>44</v>
      </c>
      <c r="C11" s="71"/>
      <c r="D11" s="71"/>
      <c r="F11" s="71" t="s">
        <v>45</v>
      </c>
      <c r="G11" s="71"/>
      <c r="H11" s="71"/>
      <c r="J11" s="71" t="s">
        <v>46</v>
      </c>
      <c r="K11" s="71"/>
      <c r="L11" s="71"/>
      <c r="N11" s="71" t="s">
        <v>47</v>
      </c>
      <c r="O11" s="71"/>
      <c r="P11" s="71"/>
      <c r="R11" s="71" t="s">
        <v>48</v>
      </c>
      <c r="S11" s="71"/>
      <c r="T11" s="71"/>
      <c r="V11" s="67" t="s">
        <v>110</v>
      </c>
      <c r="W11" s="68"/>
      <c r="X11" s="68"/>
      <c r="Y11" s="68"/>
      <c r="Z11" s="68"/>
      <c r="AA11" s="69"/>
    </row>
    <row r="12" spans="2:27" s="21" customFormat="1" ht="47.25" x14ac:dyDescent="0.25">
      <c r="B12" s="15" t="s">
        <v>101</v>
      </c>
      <c r="C12" s="16" t="s">
        <v>35</v>
      </c>
      <c r="D12" s="16" t="s">
        <v>36</v>
      </c>
      <c r="F12" s="15" t="s">
        <v>101</v>
      </c>
      <c r="G12" s="16" t="s">
        <v>35</v>
      </c>
      <c r="H12" s="16" t="s">
        <v>36</v>
      </c>
      <c r="J12" s="15" t="s">
        <v>101</v>
      </c>
      <c r="K12" s="16" t="s">
        <v>35</v>
      </c>
      <c r="L12" s="16" t="s">
        <v>36</v>
      </c>
      <c r="N12" s="15" t="s">
        <v>101</v>
      </c>
      <c r="O12" s="16" t="s">
        <v>35</v>
      </c>
      <c r="P12" s="16" t="s">
        <v>36</v>
      </c>
      <c r="R12" s="15" t="s">
        <v>101</v>
      </c>
      <c r="S12" s="16" t="s">
        <v>35</v>
      </c>
      <c r="T12" s="16" t="s">
        <v>36</v>
      </c>
      <c r="V12" s="15" t="s">
        <v>101</v>
      </c>
      <c r="W12" s="22" t="s">
        <v>5</v>
      </c>
      <c r="X12" s="22" t="s">
        <v>6</v>
      </c>
      <c r="Y12" s="22" t="s">
        <v>7</v>
      </c>
      <c r="Z12" s="23" t="s">
        <v>8</v>
      </c>
      <c r="AA12" s="23" t="s">
        <v>9</v>
      </c>
    </row>
    <row r="13" spans="2:27" x14ac:dyDescent="0.25">
      <c r="B13" s="9" t="s">
        <v>102</v>
      </c>
      <c r="C13" s="13">
        <v>64303980.719999999</v>
      </c>
      <c r="D13" s="24">
        <v>0.75915855356370521</v>
      </c>
      <c r="F13" s="9" t="s">
        <v>102</v>
      </c>
      <c r="G13" s="13">
        <v>39589483.219999999</v>
      </c>
      <c r="H13" s="24">
        <v>0.71597469381810164</v>
      </c>
      <c r="J13" s="9" t="s">
        <v>102</v>
      </c>
      <c r="K13" s="13">
        <v>24285553.07</v>
      </c>
      <c r="L13" s="24">
        <v>0.84405712697527846</v>
      </c>
      <c r="N13" s="9" t="s">
        <v>102</v>
      </c>
      <c r="O13" s="13">
        <v>428944.43</v>
      </c>
      <c r="P13" s="24">
        <v>0.6730128494326677</v>
      </c>
      <c r="R13" s="9" t="s">
        <v>102</v>
      </c>
      <c r="S13" s="13">
        <v>2637231.9300000002</v>
      </c>
      <c r="T13" s="24">
        <v>0.54152568113997057</v>
      </c>
      <c r="V13" s="9" t="s">
        <v>103</v>
      </c>
      <c r="W13" s="25">
        <v>274355</v>
      </c>
      <c r="X13" s="25">
        <v>223223</v>
      </c>
      <c r="Y13" s="25">
        <v>2861</v>
      </c>
      <c r="Z13" s="25">
        <v>14312</v>
      </c>
      <c r="AA13" s="25">
        <v>500439</v>
      </c>
    </row>
    <row r="14" spans="2:27" x14ac:dyDescent="0.25">
      <c r="B14" s="9" t="s">
        <v>104</v>
      </c>
      <c r="C14" s="13">
        <v>9225149.1899999995</v>
      </c>
      <c r="D14" s="24">
        <v>0.10891006804049357</v>
      </c>
      <c r="F14" s="9" t="s">
        <v>104</v>
      </c>
      <c r="G14" s="13">
        <v>6806140.6399999997</v>
      </c>
      <c r="H14" s="24">
        <v>0.12308886260847075</v>
      </c>
      <c r="J14" s="9" t="s">
        <v>104</v>
      </c>
      <c r="K14" s="13">
        <v>2334274.52</v>
      </c>
      <c r="L14" s="24">
        <v>8.1128934525138127E-2</v>
      </c>
      <c r="N14" s="9" t="s">
        <v>104</v>
      </c>
      <c r="O14" s="13">
        <v>84734.03</v>
      </c>
      <c r="P14" s="24">
        <v>0.13294750318639911</v>
      </c>
      <c r="R14" s="9" t="s">
        <v>104</v>
      </c>
      <c r="S14" s="13">
        <v>867752.08</v>
      </c>
      <c r="T14" s="24">
        <v>0.17818305278240212</v>
      </c>
      <c r="V14" s="9" t="s">
        <v>105</v>
      </c>
      <c r="W14" s="25">
        <v>56819</v>
      </c>
      <c r="X14" s="25">
        <v>26784</v>
      </c>
      <c r="Y14" s="25">
        <v>615</v>
      </c>
      <c r="Z14" s="25">
        <v>4506</v>
      </c>
      <c r="AA14" s="25">
        <v>84218</v>
      </c>
    </row>
    <row r="15" spans="2:27" x14ac:dyDescent="0.25">
      <c r="B15" s="9" t="s">
        <v>106</v>
      </c>
      <c r="C15" s="13">
        <v>5746024.25</v>
      </c>
      <c r="D15" s="24">
        <v>6.7836289597157831E-2</v>
      </c>
      <c r="F15" s="9" t="s">
        <v>106</v>
      </c>
      <c r="G15" s="13">
        <v>4394708.26</v>
      </c>
      <c r="H15" s="24">
        <v>7.9478175640439241E-2</v>
      </c>
      <c r="J15" s="9" t="s">
        <v>106</v>
      </c>
      <c r="K15" s="13">
        <v>1289374.92</v>
      </c>
      <c r="L15" s="24">
        <v>4.4812901210537652E-2</v>
      </c>
      <c r="N15" s="9" t="s">
        <v>106</v>
      </c>
      <c r="O15" s="13">
        <v>61941.07</v>
      </c>
      <c r="P15" s="24">
        <v>9.7185400023980573E-2</v>
      </c>
      <c r="R15" s="9" t="s">
        <v>106</v>
      </c>
      <c r="S15" s="13">
        <v>707891.44</v>
      </c>
      <c r="T15" s="24">
        <v>0.14535748254009445</v>
      </c>
      <c r="V15" s="9" t="s">
        <v>104</v>
      </c>
      <c r="W15" s="25">
        <v>10146</v>
      </c>
      <c r="X15" s="25">
        <v>3507</v>
      </c>
      <c r="Y15" s="25">
        <v>126</v>
      </c>
      <c r="Z15" s="25">
        <v>1269</v>
      </c>
      <c r="AA15" s="25">
        <v>13779</v>
      </c>
    </row>
    <row r="16" spans="2:27" x14ac:dyDescent="0.25">
      <c r="B16" s="9" t="s">
        <v>107</v>
      </c>
      <c r="C16" s="13">
        <v>5429128.5199999996</v>
      </c>
      <c r="D16" s="24">
        <v>6.4095088798643493E-2</v>
      </c>
      <c r="F16" s="9" t="s">
        <v>107</v>
      </c>
      <c r="G16" s="13">
        <v>4504196.53</v>
      </c>
      <c r="H16" s="24">
        <v>8.145826793298834E-2</v>
      </c>
      <c r="J16" s="9" t="s">
        <v>107</v>
      </c>
      <c r="K16" s="13">
        <v>863201.98</v>
      </c>
      <c r="L16" s="24">
        <v>3.0001037289045844E-2</v>
      </c>
      <c r="N16" s="9" t="s">
        <v>107</v>
      </c>
      <c r="O16" s="13">
        <v>61730.01</v>
      </c>
      <c r="P16" s="24">
        <v>9.685424735695268E-2</v>
      </c>
      <c r="R16" s="9" t="s">
        <v>107</v>
      </c>
      <c r="S16" s="13">
        <v>657127.99</v>
      </c>
      <c r="T16" s="24">
        <v>0.13493378353753277</v>
      </c>
      <c r="V16" s="9" t="s">
        <v>108</v>
      </c>
      <c r="W16" s="25">
        <v>3238</v>
      </c>
      <c r="X16" s="25">
        <v>961</v>
      </c>
      <c r="Y16" s="25">
        <v>47</v>
      </c>
      <c r="Z16" s="25">
        <v>517</v>
      </c>
      <c r="AA16" s="25">
        <v>4246</v>
      </c>
    </row>
    <row r="17" spans="2:27" x14ac:dyDescent="0.25">
      <c r="B17" s="9" t="s">
        <v>9</v>
      </c>
      <c r="C17" s="13">
        <v>84704282.679999992</v>
      </c>
      <c r="D17" s="24">
        <v>1</v>
      </c>
      <c r="F17" s="9" t="s">
        <v>9</v>
      </c>
      <c r="G17" s="13">
        <v>55294528.649999999</v>
      </c>
      <c r="H17" s="24">
        <v>1</v>
      </c>
      <c r="J17" s="9" t="s">
        <v>9</v>
      </c>
      <c r="K17" s="13">
        <v>28772404.489999998</v>
      </c>
      <c r="L17" s="24">
        <v>1</v>
      </c>
      <c r="N17" s="9" t="s">
        <v>9</v>
      </c>
      <c r="O17" s="13">
        <v>637349.53999999992</v>
      </c>
      <c r="P17" s="24">
        <v>1</v>
      </c>
      <c r="R17" s="9" t="s">
        <v>9</v>
      </c>
      <c r="S17" s="13">
        <v>4870003.4400000004</v>
      </c>
      <c r="T17" s="24">
        <v>1</v>
      </c>
      <c r="V17" s="9" t="s">
        <v>109</v>
      </c>
      <c r="W17" s="25">
        <v>1219</v>
      </c>
      <c r="X17" s="25">
        <v>260</v>
      </c>
      <c r="Y17" s="25">
        <v>20</v>
      </c>
      <c r="Z17" s="25">
        <v>188</v>
      </c>
      <c r="AA17" s="25">
        <v>1499</v>
      </c>
    </row>
    <row r="20" spans="2:27" ht="41.45" customHeight="1" x14ac:dyDescent="0.25">
      <c r="B20" s="71" t="s">
        <v>49</v>
      </c>
      <c r="C20" s="71"/>
      <c r="D20" s="71"/>
      <c r="F20" s="71" t="s">
        <v>50</v>
      </c>
      <c r="G20" s="71"/>
      <c r="H20" s="71"/>
      <c r="J20" s="71" t="s">
        <v>51</v>
      </c>
      <c r="K20" s="71"/>
      <c r="L20" s="71"/>
      <c r="N20" s="71" t="s">
        <v>52</v>
      </c>
      <c r="O20" s="71"/>
      <c r="P20" s="71"/>
      <c r="R20" s="71" t="s">
        <v>53</v>
      </c>
      <c r="S20" s="71"/>
      <c r="T20" s="71"/>
      <c r="V20" s="67" t="s">
        <v>111</v>
      </c>
      <c r="W20" s="68"/>
      <c r="X20" s="68"/>
      <c r="Y20" s="68"/>
      <c r="Z20" s="68"/>
      <c r="AA20" s="69"/>
    </row>
    <row r="21" spans="2:27" s="21" customFormat="1" ht="47.25" x14ac:dyDescent="0.25">
      <c r="B21" s="15" t="s">
        <v>101</v>
      </c>
      <c r="C21" s="16" t="s">
        <v>35</v>
      </c>
      <c r="D21" s="16" t="s">
        <v>36</v>
      </c>
      <c r="F21" s="15" t="s">
        <v>101</v>
      </c>
      <c r="G21" s="16" t="s">
        <v>35</v>
      </c>
      <c r="H21" s="16" t="s">
        <v>36</v>
      </c>
      <c r="J21" s="15" t="s">
        <v>101</v>
      </c>
      <c r="K21" s="16" t="s">
        <v>35</v>
      </c>
      <c r="L21" s="16" t="s">
        <v>36</v>
      </c>
      <c r="N21" s="15" t="s">
        <v>101</v>
      </c>
      <c r="O21" s="16" t="s">
        <v>35</v>
      </c>
      <c r="P21" s="16" t="s">
        <v>36</v>
      </c>
      <c r="R21" s="15" t="s">
        <v>101</v>
      </c>
      <c r="S21" s="16" t="s">
        <v>35</v>
      </c>
      <c r="T21" s="16" t="s">
        <v>36</v>
      </c>
      <c r="V21" s="15" t="s">
        <v>101</v>
      </c>
      <c r="W21" s="22" t="s">
        <v>5</v>
      </c>
      <c r="X21" s="22" t="s">
        <v>6</v>
      </c>
      <c r="Y21" s="22" t="s">
        <v>7</v>
      </c>
      <c r="Z21" s="23" t="s">
        <v>8</v>
      </c>
      <c r="AA21" s="23" t="s">
        <v>9</v>
      </c>
    </row>
    <row r="22" spans="2:27" x14ac:dyDescent="0.25">
      <c r="B22" s="9" t="s">
        <v>102</v>
      </c>
      <c r="C22" s="13">
        <v>54676318.800000004</v>
      </c>
      <c r="D22" s="24">
        <v>0.7173895377903543</v>
      </c>
      <c r="F22" s="9" t="s">
        <v>102</v>
      </c>
      <c r="G22" s="13">
        <v>33233361.530000001</v>
      </c>
      <c r="H22" s="24">
        <v>0.66297355407213387</v>
      </c>
      <c r="J22" s="9" t="s">
        <v>102</v>
      </c>
      <c r="K22" s="13">
        <v>21084546.07</v>
      </c>
      <c r="L22" s="24">
        <v>0.82557412989331447</v>
      </c>
      <c r="N22" s="9" t="s">
        <v>102</v>
      </c>
      <c r="O22" s="13">
        <v>358411.2</v>
      </c>
      <c r="P22" s="24">
        <v>0.65322846622374897</v>
      </c>
      <c r="R22" s="9" t="s">
        <v>102</v>
      </c>
      <c r="S22" s="13">
        <v>2288528.34</v>
      </c>
      <c r="T22" s="24">
        <v>0.51184157147144516</v>
      </c>
      <c r="V22" s="9" t="s">
        <v>103</v>
      </c>
      <c r="W22" s="25">
        <v>247124</v>
      </c>
      <c r="X22" s="25">
        <v>201910</v>
      </c>
      <c r="Y22" s="25">
        <v>2612</v>
      </c>
      <c r="Z22" s="25">
        <v>12685</v>
      </c>
      <c r="AA22" s="25">
        <v>451646</v>
      </c>
    </row>
    <row r="23" spans="2:27" x14ac:dyDescent="0.25">
      <c r="B23" s="9" t="s">
        <v>104</v>
      </c>
      <c r="C23" s="13">
        <v>8984374</v>
      </c>
      <c r="D23" s="24">
        <v>0.11788094101162634</v>
      </c>
      <c r="F23" s="9" t="s">
        <v>104</v>
      </c>
      <c r="G23" s="13">
        <v>6671899.7400000002</v>
      </c>
      <c r="H23" s="24">
        <v>0.13309797382512167</v>
      </c>
      <c r="J23" s="9" t="s">
        <v>104</v>
      </c>
      <c r="K23" s="13">
        <v>2226841.11</v>
      </c>
      <c r="L23" s="24">
        <v>8.719288552361576E-2</v>
      </c>
      <c r="N23" s="9" t="s">
        <v>104</v>
      </c>
      <c r="O23" s="13">
        <v>85633.15</v>
      </c>
      <c r="P23" s="24">
        <v>0.15607216301390198</v>
      </c>
      <c r="R23" s="9" t="s">
        <v>104</v>
      </c>
      <c r="S23" s="13">
        <v>810796.7</v>
      </c>
      <c r="T23" s="24">
        <v>0.18133900717692747</v>
      </c>
      <c r="V23" s="9" t="s">
        <v>105</v>
      </c>
      <c r="W23" s="25">
        <v>45328</v>
      </c>
      <c r="X23" s="25">
        <v>23342</v>
      </c>
      <c r="Y23" s="25">
        <v>483</v>
      </c>
      <c r="Z23" s="25">
        <v>3931</v>
      </c>
      <c r="AA23" s="25">
        <v>69153</v>
      </c>
    </row>
    <row r="24" spans="2:27" x14ac:dyDescent="0.25">
      <c r="B24" s="9" t="s">
        <v>106</v>
      </c>
      <c r="C24" s="13">
        <v>6332187.620000001</v>
      </c>
      <c r="D24" s="24">
        <v>8.3082498046916864E-2</v>
      </c>
      <c r="F24" s="9" t="s">
        <v>106</v>
      </c>
      <c r="G24" s="13">
        <v>4953226.83</v>
      </c>
      <c r="H24" s="24">
        <v>9.8812104596948044E-2</v>
      </c>
      <c r="J24" s="9" t="s">
        <v>106</v>
      </c>
      <c r="K24" s="13">
        <v>1313428.06</v>
      </c>
      <c r="L24" s="24">
        <v>5.14278194186404E-2</v>
      </c>
      <c r="N24" s="9" t="s">
        <v>106</v>
      </c>
      <c r="O24" s="13">
        <v>65532.73</v>
      </c>
      <c r="P24" s="24">
        <v>0.11943779855471889</v>
      </c>
      <c r="R24" s="9" t="s">
        <v>106</v>
      </c>
      <c r="S24" s="13">
        <v>698396.47</v>
      </c>
      <c r="T24" s="24">
        <v>0.15620009613466707</v>
      </c>
      <c r="V24" s="9" t="s">
        <v>104</v>
      </c>
      <c r="W24" s="25">
        <v>9874</v>
      </c>
      <c r="X24" s="25">
        <v>3335</v>
      </c>
      <c r="Y24" s="25">
        <v>125</v>
      </c>
      <c r="Z24" s="25">
        <v>1184</v>
      </c>
      <c r="AA24" s="25">
        <v>13334</v>
      </c>
    </row>
    <row r="25" spans="2:27" x14ac:dyDescent="0.25">
      <c r="B25" s="9" t="s">
        <v>107</v>
      </c>
      <c r="C25" s="13">
        <v>6222781.9500000002</v>
      </c>
      <c r="D25" s="24">
        <v>8.1647023151102477E-2</v>
      </c>
      <c r="F25" s="9" t="s">
        <v>107</v>
      </c>
      <c r="G25" s="13">
        <v>5269245.24</v>
      </c>
      <c r="H25" s="24">
        <v>0.10511636750579634</v>
      </c>
      <c r="J25" s="9" t="s">
        <v>107</v>
      </c>
      <c r="K25" s="13">
        <v>914437.15</v>
      </c>
      <c r="L25" s="24">
        <v>3.580516516442947E-2</v>
      </c>
      <c r="N25" s="9" t="s">
        <v>107</v>
      </c>
      <c r="O25" s="13">
        <v>39099.56</v>
      </c>
      <c r="P25" s="24">
        <v>7.1261572207630353E-2</v>
      </c>
      <c r="R25" s="9" t="s">
        <v>107</v>
      </c>
      <c r="S25" s="13">
        <v>673443.92</v>
      </c>
      <c r="T25" s="24">
        <v>0.15061932521696028</v>
      </c>
      <c r="V25" s="9" t="s">
        <v>108</v>
      </c>
      <c r="W25" s="25">
        <v>3651</v>
      </c>
      <c r="X25" s="25">
        <v>979</v>
      </c>
      <c r="Y25" s="25">
        <v>45</v>
      </c>
      <c r="Z25" s="25">
        <v>507</v>
      </c>
      <c r="AA25" s="25">
        <v>4675</v>
      </c>
    </row>
    <row r="26" spans="2:27" x14ac:dyDescent="0.25">
      <c r="B26" s="9" t="s">
        <v>9</v>
      </c>
      <c r="C26" s="13">
        <v>76215662.370000005</v>
      </c>
      <c r="D26" s="24">
        <v>1</v>
      </c>
      <c r="F26" s="9" t="s">
        <v>9</v>
      </c>
      <c r="G26" s="13">
        <v>50127733.340000004</v>
      </c>
      <c r="H26" s="24">
        <v>0.99999999999999989</v>
      </c>
      <c r="J26" s="9" t="s">
        <v>9</v>
      </c>
      <c r="K26" s="13">
        <v>25539252.389999997</v>
      </c>
      <c r="L26" s="24">
        <v>1.0000000000000002</v>
      </c>
      <c r="N26" s="9" t="s">
        <v>9</v>
      </c>
      <c r="O26" s="13">
        <v>548676.6399999999</v>
      </c>
      <c r="P26" s="24">
        <v>1.0000000000000002</v>
      </c>
      <c r="R26" s="9" t="s">
        <v>9</v>
      </c>
      <c r="S26" s="13">
        <v>4471165.43</v>
      </c>
      <c r="T26" s="24">
        <v>1</v>
      </c>
      <c r="V26" s="9" t="s">
        <v>109</v>
      </c>
      <c r="W26" s="25">
        <v>1400</v>
      </c>
      <c r="X26" s="25">
        <v>277</v>
      </c>
      <c r="Y26" s="25">
        <v>13</v>
      </c>
      <c r="Z26" s="25">
        <v>197</v>
      </c>
      <c r="AA26" s="25">
        <v>1690</v>
      </c>
    </row>
    <row r="29" spans="2:27" ht="41.45" customHeight="1" x14ac:dyDescent="0.25">
      <c r="B29" s="71" t="s">
        <v>54</v>
      </c>
      <c r="C29" s="71"/>
      <c r="D29" s="71"/>
      <c r="F29" s="71" t="s">
        <v>55</v>
      </c>
      <c r="G29" s="71"/>
      <c r="H29" s="71"/>
      <c r="J29" s="71" t="s">
        <v>56</v>
      </c>
      <c r="K29" s="71"/>
      <c r="L29" s="71"/>
      <c r="N29" s="71" t="s">
        <v>57</v>
      </c>
      <c r="O29" s="71"/>
      <c r="P29" s="71"/>
      <c r="R29" s="71" t="s">
        <v>58</v>
      </c>
      <c r="S29" s="71"/>
      <c r="T29" s="71"/>
      <c r="V29" s="67" t="s">
        <v>112</v>
      </c>
      <c r="W29" s="68"/>
      <c r="X29" s="68"/>
      <c r="Y29" s="68"/>
      <c r="Z29" s="68"/>
      <c r="AA29" s="69"/>
    </row>
    <row r="30" spans="2:27" s="21" customFormat="1" ht="47.25" x14ac:dyDescent="0.25">
      <c r="B30" s="15" t="s">
        <v>101</v>
      </c>
      <c r="C30" s="16" t="s">
        <v>35</v>
      </c>
      <c r="D30" s="16" t="s">
        <v>36</v>
      </c>
      <c r="F30" s="15" t="s">
        <v>101</v>
      </c>
      <c r="G30" s="16" t="s">
        <v>35</v>
      </c>
      <c r="H30" s="16" t="s">
        <v>36</v>
      </c>
      <c r="J30" s="15" t="s">
        <v>101</v>
      </c>
      <c r="K30" s="16" t="s">
        <v>35</v>
      </c>
      <c r="L30" s="16" t="s">
        <v>36</v>
      </c>
      <c r="N30" s="15" t="s">
        <v>101</v>
      </c>
      <c r="O30" s="16" t="s">
        <v>35</v>
      </c>
      <c r="P30" s="16" t="s">
        <v>36</v>
      </c>
      <c r="R30" s="15" t="s">
        <v>101</v>
      </c>
      <c r="S30" s="16" t="s">
        <v>35</v>
      </c>
      <c r="T30" s="16" t="s">
        <v>36</v>
      </c>
      <c r="V30" s="15" t="s">
        <v>101</v>
      </c>
      <c r="W30" s="22" t="s">
        <v>5</v>
      </c>
      <c r="X30" s="22" t="s">
        <v>6</v>
      </c>
      <c r="Y30" s="22" t="s">
        <v>7</v>
      </c>
      <c r="Z30" s="23" t="s">
        <v>8</v>
      </c>
      <c r="AA30" s="23" t="s">
        <v>9</v>
      </c>
    </row>
    <row r="31" spans="2:27" x14ac:dyDescent="0.25">
      <c r="B31" s="9" t="s">
        <v>102</v>
      </c>
      <c r="C31" s="13">
        <v>49098544.730000004</v>
      </c>
      <c r="D31" s="24">
        <v>0.7219743578274983</v>
      </c>
      <c r="F31" s="9" t="s">
        <v>102</v>
      </c>
      <c r="G31" s="13">
        <v>29741408.329999998</v>
      </c>
      <c r="H31" s="24">
        <v>0.67116347460313208</v>
      </c>
      <c r="J31" s="9" t="s">
        <v>102</v>
      </c>
      <c r="K31" s="13">
        <v>19038368.559999999</v>
      </c>
      <c r="L31" s="24">
        <v>0.820584542405561</v>
      </c>
      <c r="N31" s="9" t="s">
        <v>102</v>
      </c>
      <c r="O31" s="13">
        <v>318767.84000000003</v>
      </c>
      <c r="P31" s="24">
        <v>0.64823722084298618</v>
      </c>
      <c r="R31" s="9" t="s">
        <v>102</v>
      </c>
      <c r="S31" s="13">
        <v>2175493.62</v>
      </c>
      <c r="T31" s="24">
        <v>0.50718897662103979</v>
      </c>
      <c r="V31" s="9" t="s">
        <v>103</v>
      </c>
      <c r="W31" s="25">
        <v>256360</v>
      </c>
      <c r="X31" s="25">
        <v>209102</v>
      </c>
      <c r="Y31" s="25">
        <v>2663</v>
      </c>
      <c r="Z31" s="25">
        <v>13353</v>
      </c>
      <c r="AA31" s="25">
        <v>468125</v>
      </c>
    </row>
    <row r="32" spans="2:27" x14ac:dyDescent="0.25">
      <c r="B32" s="9" t="s">
        <v>104</v>
      </c>
      <c r="C32" s="13">
        <v>7634493.6499999994</v>
      </c>
      <c r="D32" s="24">
        <v>0.11226215930854257</v>
      </c>
      <c r="F32" s="9" t="s">
        <v>104</v>
      </c>
      <c r="G32" s="13">
        <v>5504639.3799999999</v>
      </c>
      <c r="H32" s="24">
        <v>0.12422118185275698</v>
      </c>
      <c r="J32" s="9" t="s">
        <v>104</v>
      </c>
      <c r="K32" s="13">
        <v>2052741.5</v>
      </c>
      <c r="L32" s="24">
        <v>8.8476485742242872E-2</v>
      </c>
      <c r="N32" s="9" t="s">
        <v>104</v>
      </c>
      <c r="O32" s="13">
        <v>77112.77</v>
      </c>
      <c r="P32" s="24">
        <v>0.15681433772084535</v>
      </c>
      <c r="R32" s="9" t="s">
        <v>104</v>
      </c>
      <c r="S32" s="13">
        <v>762885.47</v>
      </c>
      <c r="T32" s="24">
        <v>0.17785715262560087</v>
      </c>
      <c r="V32" s="9" t="s">
        <v>105</v>
      </c>
      <c r="W32" s="25">
        <v>36188</v>
      </c>
      <c r="X32" s="25">
        <v>19090</v>
      </c>
      <c r="Y32" s="25">
        <v>391</v>
      </c>
      <c r="Z32" s="25">
        <v>3523</v>
      </c>
      <c r="AA32" s="25">
        <v>55669</v>
      </c>
    </row>
    <row r="33" spans="2:27" x14ac:dyDescent="0.25">
      <c r="B33" s="9" t="s">
        <v>106</v>
      </c>
      <c r="C33" s="13">
        <v>5533843.8899999987</v>
      </c>
      <c r="D33" s="24">
        <v>8.1372949254831697E-2</v>
      </c>
      <c r="F33" s="9" t="s">
        <v>106</v>
      </c>
      <c r="G33" s="13">
        <v>4216826.1399999997</v>
      </c>
      <c r="H33" s="24">
        <v>9.5159571884325542E-2</v>
      </c>
      <c r="J33" s="9" t="s">
        <v>106</v>
      </c>
      <c r="K33" s="13">
        <v>1253233.98</v>
      </c>
      <c r="L33" s="24">
        <v>5.4016415785019346E-2</v>
      </c>
      <c r="N33" s="9" t="s">
        <v>106</v>
      </c>
      <c r="O33" s="13">
        <v>63783.77</v>
      </c>
      <c r="P33" s="24">
        <v>0.12970886209753227</v>
      </c>
      <c r="R33" s="9" t="s">
        <v>106</v>
      </c>
      <c r="S33" s="13">
        <v>656945.61</v>
      </c>
      <c r="T33" s="24">
        <v>0.1531586066575478</v>
      </c>
      <c r="V33" s="9" t="s">
        <v>104</v>
      </c>
      <c r="W33" s="25">
        <v>8106</v>
      </c>
      <c r="X33" s="25">
        <v>3059</v>
      </c>
      <c r="Y33" s="25">
        <v>112</v>
      </c>
      <c r="Z33" s="25">
        <v>1109</v>
      </c>
      <c r="AA33" s="25">
        <v>11277</v>
      </c>
    </row>
    <row r="34" spans="2:27" x14ac:dyDescent="0.25">
      <c r="B34" s="9" t="s">
        <v>107</v>
      </c>
      <c r="C34" s="13">
        <v>5739057.5500000007</v>
      </c>
      <c r="D34" s="24">
        <v>8.4390533609127322E-2</v>
      </c>
      <c r="F34" s="9" t="s">
        <v>107</v>
      </c>
      <c r="G34" s="13">
        <v>4850336.6500000004</v>
      </c>
      <c r="H34" s="24">
        <v>0.1094557716597853</v>
      </c>
      <c r="J34" s="9" t="s">
        <v>107</v>
      </c>
      <c r="K34" s="13">
        <v>856639.62</v>
      </c>
      <c r="L34" s="24">
        <v>3.6922556067176676E-2</v>
      </c>
      <c r="N34" s="9" t="s">
        <v>107</v>
      </c>
      <c r="O34" s="13">
        <v>32081.279999999999</v>
      </c>
      <c r="P34" s="24">
        <v>6.5239579338636153E-2</v>
      </c>
      <c r="R34" s="9" t="s">
        <v>107</v>
      </c>
      <c r="S34" s="13">
        <v>693990.96</v>
      </c>
      <c r="T34" s="24">
        <v>0.16179526409581149</v>
      </c>
      <c r="V34" s="9" t="s">
        <v>108</v>
      </c>
      <c r="W34" s="25">
        <v>3101</v>
      </c>
      <c r="X34" s="25">
        <v>932</v>
      </c>
      <c r="Y34" s="25">
        <v>48</v>
      </c>
      <c r="Z34" s="25">
        <v>479</v>
      </c>
      <c r="AA34" s="25">
        <v>4081</v>
      </c>
    </row>
    <row r="35" spans="2:27" x14ac:dyDescent="0.25">
      <c r="B35" s="9" t="s">
        <v>9</v>
      </c>
      <c r="C35" s="13">
        <v>68005939.820000008</v>
      </c>
      <c r="D35" s="24">
        <v>0.99999999999999989</v>
      </c>
      <c r="F35" s="9" t="s">
        <v>9</v>
      </c>
      <c r="G35" s="13">
        <v>44313210.5</v>
      </c>
      <c r="H35" s="24">
        <v>0.99999999999999989</v>
      </c>
      <c r="J35" s="9" t="s">
        <v>9</v>
      </c>
      <c r="K35" s="13">
        <v>23200983.66</v>
      </c>
      <c r="L35" s="24">
        <v>0.99999999999999989</v>
      </c>
      <c r="N35" s="9" t="s">
        <v>9</v>
      </c>
      <c r="O35" s="13">
        <v>491745.66000000003</v>
      </c>
      <c r="P35" s="24">
        <v>1</v>
      </c>
      <c r="R35" s="9" t="s">
        <v>9</v>
      </c>
      <c r="S35" s="13">
        <v>4289315.66</v>
      </c>
      <c r="T35" s="24">
        <v>0.99999999999999989</v>
      </c>
      <c r="V35" s="9" t="s">
        <v>109</v>
      </c>
      <c r="W35" s="25">
        <v>1262</v>
      </c>
      <c r="X35" s="25">
        <v>262</v>
      </c>
      <c r="Y35" s="25">
        <v>12</v>
      </c>
      <c r="Z35" s="25">
        <v>184</v>
      </c>
      <c r="AA35" s="25">
        <v>1536</v>
      </c>
    </row>
    <row r="38" spans="2:27" ht="41.45" customHeight="1" x14ac:dyDescent="0.25">
      <c r="B38" s="71" t="s">
        <v>59</v>
      </c>
      <c r="C38" s="71"/>
      <c r="D38" s="71"/>
      <c r="F38" s="71" t="s">
        <v>60</v>
      </c>
      <c r="G38" s="71"/>
      <c r="H38" s="71"/>
      <c r="J38" s="71" t="s">
        <v>61</v>
      </c>
      <c r="K38" s="71"/>
      <c r="L38" s="71"/>
      <c r="N38" s="71" t="s">
        <v>62</v>
      </c>
      <c r="O38" s="71"/>
      <c r="P38" s="71"/>
      <c r="R38" s="71" t="s">
        <v>63</v>
      </c>
      <c r="S38" s="71"/>
      <c r="T38" s="71"/>
      <c r="V38" s="67" t="s">
        <v>113</v>
      </c>
      <c r="W38" s="68"/>
      <c r="X38" s="68"/>
      <c r="Y38" s="68"/>
      <c r="Z38" s="68"/>
      <c r="AA38" s="69"/>
    </row>
    <row r="39" spans="2:27" s="21" customFormat="1" ht="47.25" x14ac:dyDescent="0.25">
      <c r="B39" s="15" t="s">
        <v>101</v>
      </c>
      <c r="C39" s="16" t="s">
        <v>35</v>
      </c>
      <c r="D39" s="16" t="s">
        <v>36</v>
      </c>
      <c r="F39" s="15" t="s">
        <v>101</v>
      </c>
      <c r="G39" s="16" t="s">
        <v>35</v>
      </c>
      <c r="H39" s="16" t="s">
        <v>36</v>
      </c>
      <c r="J39" s="15" t="s">
        <v>101</v>
      </c>
      <c r="K39" s="16" t="s">
        <v>35</v>
      </c>
      <c r="L39" s="16" t="s">
        <v>36</v>
      </c>
      <c r="N39" s="15" t="s">
        <v>101</v>
      </c>
      <c r="O39" s="16" t="s">
        <v>35</v>
      </c>
      <c r="P39" s="16" t="s">
        <v>36</v>
      </c>
      <c r="R39" s="15" t="s">
        <v>101</v>
      </c>
      <c r="S39" s="16" t="s">
        <v>35</v>
      </c>
      <c r="T39" s="16" t="s">
        <v>36</v>
      </c>
      <c r="V39" s="15" t="s">
        <v>101</v>
      </c>
      <c r="W39" s="22" t="s">
        <v>5</v>
      </c>
      <c r="X39" s="22" t="s">
        <v>6</v>
      </c>
      <c r="Y39" s="22" t="s">
        <v>7</v>
      </c>
      <c r="Z39" s="23" t="s">
        <v>8</v>
      </c>
      <c r="AA39" s="23" t="s">
        <v>9</v>
      </c>
    </row>
    <row r="40" spans="2:27" x14ac:dyDescent="0.25">
      <c r="B40" s="9" t="s">
        <v>102</v>
      </c>
      <c r="C40" s="13">
        <v>36527914.960000001</v>
      </c>
      <c r="D40" s="24">
        <v>0.68474871506561352</v>
      </c>
      <c r="F40" s="9" t="s">
        <v>102</v>
      </c>
      <c r="G40" s="13">
        <v>22751178.530000001</v>
      </c>
      <c r="H40" s="24">
        <v>0.63737570652819997</v>
      </c>
      <c r="J40" s="9" t="s">
        <v>102</v>
      </c>
      <c r="K40" s="13">
        <v>13535795.390000001</v>
      </c>
      <c r="L40" s="24">
        <v>0.78462625010172948</v>
      </c>
      <c r="N40" s="9" t="s">
        <v>102</v>
      </c>
      <c r="O40" s="13">
        <v>240941.04</v>
      </c>
      <c r="P40" s="24">
        <v>0.60440053566503404</v>
      </c>
      <c r="R40" s="9" t="s">
        <v>102</v>
      </c>
      <c r="S40" s="13">
        <v>1793197.63</v>
      </c>
      <c r="T40" s="24">
        <v>0.49057910283189837</v>
      </c>
      <c r="V40" s="9" t="s">
        <v>103</v>
      </c>
      <c r="W40" s="25">
        <v>255587</v>
      </c>
      <c r="X40" s="25">
        <v>193101</v>
      </c>
      <c r="Y40" s="25">
        <v>2571</v>
      </c>
      <c r="Z40" s="25">
        <v>13360</v>
      </c>
      <c r="AA40" s="25">
        <v>451259</v>
      </c>
    </row>
    <row r="41" spans="2:27" x14ac:dyDescent="0.25">
      <c r="B41" s="9" t="s">
        <v>104</v>
      </c>
      <c r="C41" s="13">
        <v>6331783.9199999999</v>
      </c>
      <c r="D41" s="24">
        <v>0.11869500101609724</v>
      </c>
      <c r="F41" s="9" t="s">
        <v>104</v>
      </c>
      <c r="G41" s="13">
        <v>4516459.5</v>
      </c>
      <c r="H41" s="24">
        <v>0.12652889875672302</v>
      </c>
      <c r="J41" s="9" t="s">
        <v>104</v>
      </c>
      <c r="K41" s="13">
        <v>1744362.32</v>
      </c>
      <c r="L41" s="24">
        <v>0.10111503805469041</v>
      </c>
      <c r="N41" s="9" t="s">
        <v>104</v>
      </c>
      <c r="O41" s="13">
        <v>70962.100000000006</v>
      </c>
      <c r="P41" s="24">
        <v>0.17800840924367103</v>
      </c>
      <c r="R41" s="9" t="s">
        <v>104</v>
      </c>
      <c r="S41" s="13">
        <v>640186.99</v>
      </c>
      <c r="T41" s="24">
        <v>0.17514096268287702</v>
      </c>
      <c r="V41" s="9" t="s">
        <v>105</v>
      </c>
      <c r="W41" s="25">
        <v>25527</v>
      </c>
      <c r="X41" s="25">
        <v>12751</v>
      </c>
      <c r="Y41" s="25">
        <v>296</v>
      </c>
      <c r="Z41" s="25">
        <v>2781</v>
      </c>
      <c r="AA41" s="25">
        <v>38574</v>
      </c>
    </row>
    <row r="42" spans="2:27" x14ac:dyDescent="0.25">
      <c r="B42" s="9" t="s">
        <v>106</v>
      </c>
      <c r="C42" s="13">
        <v>4964974.2100000009</v>
      </c>
      <c r="D42" s="24">
        <v>9.3072920103825452E-2</v>
      </c>
      <c r="F42" s="9" t="s">
        <v>106</v>
      </c>
      <c r="G42" s="13">
        <v>3768881.91</v>
      </c>
      <c r="H42" s="24">
        <v>0.10558546525579049</v>
      </c>
      <c r="J42" s="9" t="s">
        <v>106</v>
      </c>
      <c r="K42" s="13">
        <v>1139349.3999999999</v>
      </c>
      <c r="L42" s="24">
        <v>6.6044397209054986E-2</v>
      </c>
      <c r="N42" s="9" t="s">
        <v>106</v>
      </c>
      <c r="O42" s="13">
        <v>56742.9</v>
      </c>
      <c r="P42" s="24">
        <v>0.14233954977195856</v>
      </c>
      <c r="R42" s="9" t="s">
        <v>106</v>
      </c>
      <c r="S42" s="13">
        <v>572522.91</v>
      </c>
      <c r="T42" s="24">
        <v>0.15662957101862093</v>
      </c>
      <c r="V42" s="9" t="s">
        <v>104</v>
      </c>
      <c r="W42" s="25">
        <v>6579</v>
      </c>
      <c r="X42" s="25">
        <v>2559</v>
      </c>
      <c r="Y42" s="25">
        <v>105</v>
      </c>
      <c r="Z42" s="25">
        <v>928</v>
      </c>
      <c r="AA42" s="25">
        <v>9243</v>
      </c>
    </row>
    <row r="43" spans="2:27" x14ac:dyDescent="0.25">
      <c r="B43" s="9" t="s">
        <v>107</v>
      </c>
      <c r="C43" s="13">
        <v>5520319.25</v>
      </c>
      <c r="D43" s="24">
        <v>0.10348336381446371</v>
      </c>
      <c r="F43" s="9" t="s">
        <v>107</v>
      </c>
      <c r="G43" s="13">
        <v>4658562.72</v>
      </c>
      <c r="H43" s="24">
        <v>0.13050992945928647</v>
      </c>
      <c r="J43" s="9" t="s">
        <v>107</v>
      </c>
      <c r="K43" s="13">
        <v>831757.92</v>
      </c>
      <c r="L43" s="24">
        <v>4.8214314634525093E-2</v>
      </c>
      <c r="N43" s="9" t="s">
        <v>107</v>
      </c>
      <c r="O43" s="13">
        <v>29998.61</v>
      </c>
      <c r="P43" s="24">
        <v>7.5251505319336401E-2</v>
      </c>
      <c r="R43" s="9" t="s">
        <v>107</v>
      </c>
      <c r="S43" s="13">
        <v>649359.52</v>
      </c>
      <c r="T43" s="24">
        <v>0.17765036346660362</v>
      </c>
      <c r="V43" s="9" t="s">
        <v>108</v>
      </c>
      <c r="W43" s="25">
        <v>2760</v>
      </c>
      <c r="X43" s="25">
        <v>851</v>
      </c>
      <c r="Y43" s="25">
        <v>42</v>
      </c>
      <c r="Z43" s="25">
        <v>418</v>
      </c>
      <c r="AA43" s="25">
        <v>3653</v>
      </c>
    </row>
    <row r="44" spans="2:27" x14ac:dyDescent="0.25">
      <c r="B44" s="9" t="s">
        <v>9</v>
      </c>
      <c r="C44" s="13">
        <v>53344992.340000004</v>
      </c>
      <c r="D44" s="24">
        <v>0.99999999999999978</v>
      </c>
      <c r="F44" s="9" t="s">
        <v>9</v>
      </c>
      <c r="G44" s="13">
        <v>35695082.660000004</v>
      </c>
      <c r="H44" s="24">
        <v>1</v>
      </c>
      <c r="J44" s="9" t="s">
        <v>9</v>
      </c>
      <c r="K44" s="13">
        <v>17251265.030000001</v>
      </c>
      <c r="L44" s="24">
        <v>1</v>
      </c>
      <c r="N44" s="9" t="s">
        <v>9</v>
      </c>
      <c r="O44" s="13">
        <v>398644.65</v>
      </c>
      <c r="P44" s="24">
        <v>1</v>
      </c>
      <c r="R44" s="9" t="s">
        <v>9</v>
      </c>
      <c r="S44" s="13">
        <v>3655267.0500000003</v>
      </c>
      <c r="T44" s="24">
        <v>1</v>
      </c>
      <c r="V44" s="9" t="s">
        <v>109</v>
      </c>
      <c r="W44" s="25">
        <v>1199</v>
      </c>
      <c r="X44" s="25">
        <v>262</v>
      </c>
      <c r="Y44" s="25">
        <v>11</v>
      </c>
      <c r="Z44" s="25">
        <v>168</v>
      </c>
      <c r="AA44" s="25">
        <v>1472</v>
      </c>
    </row>
    <row r="47" spans="2:27" ht="41.45" customHeight="1" x14ac:dyDescent="0.25">
      <c r="B47" s="71" t="s">
        <v>64</v>
      </c>
      <c r="C47" s="71"/>
      <c r="D47" s="71"/>
      <c r="F47" s="71" t="s">
        <v>65</v>
      </c>
      <c r="G47" s="71"/>
      <c r="H47" s="71"/>
      <c r="J47" s="71" t="s">
        <v>66</v>
      </c>
      <c r="K47" s="71"/>
      <c r="L47" s="71"/>
      <c r="N47" s="71" t="s">
        <v>67</v>
      </c>
      <c r="O47" s="71"/>
      <c r="P47" s="71"/>
      <c r="R47" s="71" t="s">
        <v>68</v>
      </c>
      <c r="S47" s="71"/>
      <c r="T47" s="71"/>
      <c r="V47" s="67" t="s">
        <v>114</v>
      </c>
      <c r="W47" s="68"/>
      <c r="X47" s="68"/>
      <c r="Y47" s="68"/>
      <c r="Z47" s="68"/>
      <c r="AA47" s="69"/>
    </row>
    <row r="48" spans="2:27" s="21" customFormat="1" ht="47.25" x14ac:dyDescent="0.25">
      <c r="B48" s="15" t="s">
        <v>101</v>
      </c>
      <c r="C48" s="16" t="s">
        <v>35</v>
      </c>
      <c r="D48" s="16" t="s">
        <v>36</v>
      </c>
      <c r="F48" s="15" t="s">
        <v>101</v>
      </c>
      <c r="G48" s="16" t="s">
        <v>35</v>
      </c>
      <c r="H48" s="16" t="s">
        <v>36</v>
      </c>
      <c r="J48" s="15" t="s">
        <v>101</v>
      </c>
      <c r="K48" s="16" t="s">
        <v>35</v>
      </c>
      <c r="L48" s="16" t="s">
        <v>36</v>
      </c>
      <c r="N48" s="15" t="s">
        <v>101</v>
      </c>
      <c r="O48" s="16" t="s">
        <v>35</v>
      </c>
      <c r="P48" s="16" t="s">
        <v>36</v>
      </c>
      <c r="R48" s="15" t="s">
        <v>101</v>
      </c>
      <c r="S48" s="16" t="s">
        <v>35</v>
      </c>
      <c r="T48" s="16" t="s">
        <v>36</v>
      </c>
      <c r="V48" s="15" t="s">
        <v>101</v>
      </c>
      <c r="W48" s="22" t="s">
        <v>5</v>
      </c>
      <c r="X48" s="22" t="s">
        <v>6</v>
      </c>
      <c r="Y48" s="22" t="s">
        <v>7</v>
      </c>
      <c r="Z48" s="23" t="s">
        <v>8</v>
      </c>
      <c r="AA48" s="23" t="s">
        <v>9</v>
      </c>
    </row>
    <row r="49" spans="2:27" x14ac:dyDescent="0.25">
      <c r="B49" s="9" t="s">
        <v>102</v>
      </c>
      <c r="C49" s="13">
        <v>43734264.130000003</v>
      </c>
      <c r="D49" s="24">
        <v>0.73523415035949757</v>
      </c>
      <c r="F49" s="9" t="s">
        <v>102</v>
      </c>
      <c r="G49" s="13">
        <v>27633967.629999999</v>
      </c>
      <c r="H49" s="24">
        <v>0.69391914194530047</v>
      </c>
      <c r="J49" s="9" t="s">
        <v>102</v>
      </c>
      <c r="K49" s="13">
        <v>15817960.41</v>
      </c>
      <c r="L49" s="24">
        <v>0.82164230199566957</v>
      </c>
      <c r="N49" s="9" t="s">
        <v>102</v>
      </c>
      <c r="O49" s="13">
        <v>282336.09000000003</v>
      </c>
      <c r="P49" s="24">
        <v>0.69068796424205514</v>
      </c>
      <c r="R49" s="9" t="s">
        <v>102</v>
      </c>
      <c r="S49" s="13">
        <v>1928779.09</v>
      </c>
      <c r="T49" s="24">
        <v>0.52706313686660655</v>
      </c>
      <c r="V49" s="9" t="s">
        <v>103</v>
      </c>
      <c r="W49" s="25">
        <v>267967</v>
      </c>
      <c r="X49" s="25">
        <v>210817</v>
      </c>
      <c r="Y49" s="25">
        <v>2648</v>
      </c>
      <c r="Z49" s="25">
        <v>13276</v>
      </c>
      <c r="AA49" s="25">
        <v>481432</v>
      </c>
    </row>
    <row r="50" spans="2:27" x14ac:dyDescent="0.25">
      <c r="B50" s="9" t="s">
        <v>104</v>
      </c>
      <c r="C50" s="13">
        <v>5833914.7599999998</v>
      </c>
      <c r="D50" s="24">
        <v>9.8076266907988152E-2</v>
      </c>
      <c r="F50" s="9" t="s">
        <v>104</v>
      </c>
      <c r="G50" s="13">
        <v>4174292.95</v>
      </c>
      <c r="H50" s="24">
        <v>0.10482106011254372</v>
      </c>
      <c r="J50" s="9" t="s">
        <v>104</v>
      </c>
      <c r="K50" s="13">
        <v>1602391.98</v>
      </c>
      <c r="L50" s="24">
        <v>8.3234058059360072E-2</v>
      </c>
      <c r="N50" s="9" t="s">
        <v>104</v>
      </c>
      <c r="O50" s="13">
        <v>57229.83</v>
      </c>
      <c r="P50" s="24">
        <v>0.14000319539956402</v>
      </c>
      <c r="R50" s="9" t="s">
        <v>104</v>
      </c>
      <c r="S50" s="13">
        <v>587648.56999999995</v>
      </c>
      <c r="T50" s="24">
        <v>0.16058236025328104</v>
      </c>
      <c r="V50" s="9" t="s">
        <v>105</v>
      </c>
      <c r="W50" s="25">
        <v>29594</v>
      </c>
      <c r="X50" s="25">
        <v>11908</v>
      </c>
      <c r="Y50" s="25">
        <v>316</v>
      </c>
      <c r="Z50" s="25">
        <v>2820</v>
      </c>
      <c r="AA50" s="25">
        <v>41818</v>
      </c>
    </row>
    <row r="51" spans="2:27" x14ac:dyDescent="0.25">
      <c r="B51" s="9" t="s">
        <v>106</v>
      </c>
      <c r="C51" s="13">
        <v>4529583.42</v>
      </c>
      <c r="D51" s="24">
        <v>7.6148632737636668E-2</v>
      </c>
      <c r="F51" s="9" t="s">
        <v>106</v>
      </c>
      <c r="G51" s="13">
        <v>3454978.59</v>
      </c>
      <c r="H51" s="24">
        <v>8.6758290040458597E-2</v>
      </c>
      <c r="J51" s="9" t="s">
        <v>106</v>
      </c>
      <c r="K51" s="13">
        <v>1037097.76</v>
      </c>
      <c r="L51" s="24">
        <v>5.3870623571813103E-2</v>
      </c>
      <c r="N51" s="9" t="s">
        <v>106</v>
      </c>
      <c r="O51" s="13">
        <v>37507.07</v>
      </c>
      <c r="P51" s="24">
        <v>9.1754765828854029E-2</v>
      </c>
      <c r="R51" s="9" t="s">
        <v>106</v>
      </c>
      <c r="S51" s="13">
        <v>503306.29</v>
      </c>
      <c r="T51" s="24">
        <v>0.13753477180846768</v>
      </c>
      <c r="V51" s="9" t="s">
        <v>104</v>
      </c>
      <c r="W51" s="25">
        <v>6105</v>
      </c>
      <c r="X51" s="25">
        <v>2354</v>
      </c>
      <c r="Y51" s="25">
        <v>82</v>
      </c>
      <c r="Z51" s="25">
        <v>845</v>
      </c>
      <c r="AA51" s="25">
        <v>8541</v>
      </c>
    </row>
    <row r="52" spans="2:27" x14ac:dyDescent="0.25">
      <c r="B52" s="9" t="s">
        <v>107</v>
      </c>
      <c r="C52" s="13">
        <v>5385688.1100000003</v>
      </c>
      <c r="D52" s="24">
        <v>9.0540949994877593E-2</v>
      </c>
      <c r="F52" s="9" t="s">
        <v>107</v>
      </c>
      <c r="G52" s="13">
        <v>4559797.78</v>
      </c>
      <c r="H52" s="24">
        <v>0.11450150790169708</v>
      </c>
      <c r="J52" s="9" t="s">
        <v>107</v>
      </c>
      <c r="K52" s="13">
        <v>794188.15</v>
      </c>
      <c r="L52" s="24">
        <v>4.1253016373157189E-2</v>
      </c>
      <c r="N52" s="9" t="s">
        <v>107</v>
      </c>
      <c r="O52" s="13">
        <v>31702.18</v>
      </c>
      <c r="P52" s="24">
        <v>7.7554074529526826E-2</v>
      </c>
      <c r="R52" s="9" t="s">
        <v>107</v>
      </c>
      <c r="S52" s="13">
        <v>639750</v>
      </c>
      <c r="T52" s="24">
        <v>0.17481973107164467</v>
      </c>
      <c r="V52" s="9" t="s">
        <v>108</v>
      </c>
      <c r="W52" s="25">
        <v>2546</v>
      </c>
      <c r="X52" s="25">
        <v>763</v>
      </c>
      <c r="Y52" s="25">
        <v>27</v>
      </c>
      <c r="Z52" s="25">
        <v>370</v>
      </c>
      <c r="AA52" s="25">
        <v>3336</v>
      </c>
    </row>
    <row r="53" spans="2:27" x14ac:dyDescent="0.25">
      <c r="B53" s="9" t="s">
        <v>9</v>
      </c>
      <c r="C53" s="13">
        <v>59483450.420000002</v>
      </c>
      <c r="D53" s="24">
        <v>0.99999999999999989</v>
      </c>
      <c r="F53" s="9" t="s">
        <v>9</v>
      </c>
      <c r="G53" s="13">
        <v>39823036.950000003</v>
      </c>
      <c r="H53" s="24">
        <v>1</v>
      </c>
      <c r="J53" s="9" t="s">
        <v>9</v>
      </c>
      <c r="K53" s="13">
        <v>19251638.300000001</v>
      </c>
      <c r="L53" s="24">
        <v>0.99999999999999989</v>
      </c>
      <c r="N53" s="9" t="s">
        <v>9</v>
      </c>
      <c r="O53" s="13">
        <v>408775.17000000004</v>
      </c>
      <c r="P53" s="24">
        <v>0.99999999999999989</v>
      </c>
      <c r="R53" s="9" t="s">
        <v>9</v>
      </c>
      <c r="S53" s="13">
        <v>3659483.95</v>
      </c>
      <c r="T53" s="24">
        <v>0.99999999999999978</v>
      </c>
      <c r="V53" s="9" t="s">
        <v>109</v>
      </c>
      <c r="W53" s="25">
        <v>1141</v>
      </c>
      <c r="X53" s="25">
        <v>252</v>
      </c>
      <c r="Y53" s="25">
        <v>9</v>
      </c>
      <c r="Z53" s="25">
        <v>167</v>
      </c>
      <c r="AA53" s="25">
        <v>1402</v>
      </c>
    </row>
    <row r="56" spans="2:27" ht="41.45" customHeight="1" x14ac:dyDescent="0.25">
      <c r="B56" s="71" t="s">
        <v>69</v>
      </c>
      <c r="C56" s="71"/>
      <c r="D56" s="71"/>
      <c r="F56" s="71" t="s">
        <v>70</v>
      </c>
      <c r="G56" s="71"/>
      <c r="H56" s="71"/>
      <c r="J56" s="71" t="s">
        <v>71</v>
      </c>
      <c r="K56" s="71"/>
      <c r="L56" s="71"/>
      <c r="N56" s="71" t="s">
        <v>72</v>
      </c>
      <c r="O56" s="71"/>
      <c r="P56" s="71"/>
      <c r="R56" s="71" t="s">
        <v>73</v>
      </c>
      <c r="S56" s="71"/>
      <c r="T56" s="71"/>
      <c r="V56" s="67" t="s">
        <v>115</v>
      </c>
      <c r="W56" s="68"/>
      <c r="X56" s="68"/>
      <c r="Y56" s="68"/>
      <c r="Z56" s="68"/>
      <c r="AA56" s="69"/>
    </row>
    <row r="57" spans="2:27" s="21" customFormat="1" ht="47.25" x14ac:dyDescent="0.25">
      <c r="B57" s="15" t="s">
        <v>101</v>
      </c>
      <c r="C57" s="16" t="s">
        <v>35</v>
      </c>
      <c r="D57" s="16" t="s">
        <v>36</v>
      </c>
      <c r="F57" s="15" t="s">
        <v>101</v>
      </c>
      <c r="G57" s="16" t="s">
        <v>35</v>
      </c>
      <c r="H57" s="16" t="s">
        <v>36</v>
      </c>
      <c r="J57" s="15" t="s">
        <v>101</v>
      </c>
      <c r="K57" s="16" t="s">
        <v>35</v>
      </c>
      <c r="L57" s="16" t="s">
        <v>36</v>
      </c>
      <c r="N57" s="15" t="s">
        <v>101</v>
      </c>
      <c r="O57" s="16" t="s">
        <v>35</v>
      </c>
      <c r="P57" s="16" t="s">
        <v>36</v>
      </c>
      <c r="R57" s="15" t="s">
        <v>101</v>
      </c>
      <c r="S57" s="16" t="s">
        <v>35</v>
      </c>
      <c r="T57" s="16" t="s">
        <v>36</v>
      </c>
      <c r="V57" s="15" t="s">
        <v>101</v>
      </c>
      <c r="W57" s="22" t="s">
        <v>5</v>
      </c>
      <c r="X57" s="22" t="s">
        <v>6</v>
      </c>
      <c r="Y57" s="22" t="s">
        <v>7</v>
      </c>
      <c r="Z57" s="23" t="s">
        <v>8</v>
      </c>
      <c r="AA57" s="23" t="s">
        <v>9</v>
      </c>
    </row>
    <row r="58" spans="2:27" x14ac:dyDescent="0.25">
      <c r="B58" s="9" t="s">
        <v>102</v>
      </c>
      <c r="C58" s="13">
        <v>50552081.170000002</v>
      </c>
      <c r="D58" s="24">
        <v>0.75159616489014547</v>
      </c>
      <c r="F58" s="9" t="s">
        <v>102</v>
      </c>
      <c r="G58" s="13">
        <v>31521085.93</v>
      </c>
      <c r="H58" s="24">
        <v>0.7078926648847792</v>
      </c>
      <c r="J58" s="9" t="s">
        <v>102</v>
      </c>
      <c r="K58" s="13">
        <v>18701959.629999999</v>
      </c>
      <c r="L58" s="24">
        <v>0.83981814512944508</v>
      </c>
      <c r="N58" s="9" t="s">
        <v>102</v>
      </c>
      <c r="O58" s="13">
        <v>329035.61</v>
      </c>
      <c r="P58" s="24">
        <v>0.71140615007406349</v>
      </c>
      <c r="R58" s="9" t="s">
        <v>102</v>
      </c>
      <c r="S58" s="13">
        <v>2222578.9300000002</v>
      </c>
      <c r="T58" s="24">
        <v>0.55169683546043402</v>
      </c>
      <c r="V58" s="9" t="s">
        <v>103</v>
      </c>
      <c r="W58" s="25">
        <v>246493</v>
      </c>
      <c r="X58" s="25">
        <v>206729</v>
      </c>
      <c r="Y58" s="25">
        <v>2549</v>
      </c>
      <c r="Z58" s="25">
        <v>12710</v>
      </c>
      <c r="AA58" s="25">
        <v>455771</v>
      </c>
    </row>
    <row r="59" spans="2:27" x14ac:dyDescent="0.25">
      <c r="B59" s="9" t="s">
        <v>104</v>
      </c>
      <c r="C59" s="13">
        <v>6455111.3900000006</v>
      </c>
      <c r="D59" s="24">
        <v>9.5973041116690722E-2</v>
      </c>
      <c r="F59" s="9" t="s">
        <v>104</v>
      </c>
      <c r="G59" s="13">
        <v>4761753.21</v>
      </c>
      <c r="H59" s="24">
        <v>0.10693826275009147</v>
      </c>
      <c r="J59" s="9" t="s">
        <v>104</v>
      </c>
      <c r="K59" s="13">
        <v>1639849.52</v>
      </c>
      <c r="L59" s="24">
        <v>7.3638025609288033E-2</v>
      </c>
      <c r="N59" s="9" t="s">
        <v>104</v>
      </c>
      <c r="O59" s="13">
        <v>53508.66</v>
      </c>
      <c r="P59" s="24">
        <v>0.11569079044733804</v>
      </c>
      <c r="R59" s="9" t="s">
        <v>104</v>
      </c>
      <c r="S59" s="13">
        <v>630408.98</v>
      </c>
      <c r="T59" s="24">
        <v>0.1564824693590702</v>
      </c>
      <c r="V59" s="9" t="s">
        <v>105</v>
      </c>
      <c r="W59" s="25">
        <v>42286</v>
      </c>
      <c r="X59" s="25">
        <v>15886</v>
      </c>
      <c r="Y59" s="25">
        <v>419</v>
      </c>
      <c r="Z59" s="25">
        <v>3714</v>
      </c>
      <c r="AA59" s="25">
        <v>58591</v>
      </c>
    </row>
    <row r="60" spans="2:27" x14ac:dyDescent="0.25">
      <c r="B60" s="9" t="s">
        <v>106</v>
      </c>
      <c r="C60" s="13">
        <v>4696137.58</v>
      </c>
      <c r="D60" s="24">
        <v>6.9821042244629095E-2</v>
      </c>
      <c r="F60" s="9" t="s">
        <v>106</v>
      </c>
      <c r="G60" s="13">
        <v>3549743.86</v>
      </c>
      <c r="H60" s="24">
        <v>7.9719259872395601E-2</v>
      </c>
      <c r="J60" s="9" t="s">
        <v>106</v>
      </c>
      <c r="K60" s="13">
        <v>1107130.47</v>
      </c>
      <c r="L60" s="24">
        <v>4.9716087304573588E-2</v>
      </c>
      <c r="N60" s="9" t="s">
        <v>106</v>
      </c>
      <c r="O60" s="13">
        <v>39263.25</v>
      </c>
      <c r="P60" s="24">
        <v>8.4890864918528042E-2</v>
      </c>
      <c r="R60" s="9" t="s">
        <v>106</v>
      </c>
      <c r="S60" s="13">
        <v>537439.37</v>
      </c>
      <c r="T60" s="24">
        <v>0.13340520585284649</v>
      </c>
      <c r="V60" s="9" t="s">
        <v>104</v>
      </c>
      <c r="W60" s="25">
        <v>7070</v>
      </c>
      <c r="X60" s="25">
        <v>2422</v>
      </c>
      <c r="Y60" s="25">
        <v>81</v>
      </c>
      <c r="Z60" s="25">
        <v>912</v>
      </c>
      <c r="AA60" s="25">
        <v>9573</v>
      </c>
    </row>
    <row r="61" spans="2:27" x14ac:dyDescent="0.25">
      <c r="B61" s="9" t="s">
        <v>107</v>
      </c>
      <c r="C61" s="13">
        <v>5556301.4700000007</v>
      </c>
      <c r="D61" s="24">
        <v>8.2609751748534757E-2</v>
      </c>
      <c r="F61" s="9" t="s">
        <v>107</v>
      </c>
      <c r="G61" s="13">
        <v>4695475.41</v>
      </c>
      <c r="H61" s="24">
        <v>0.10544981249273384</v>
      </c>
      <c r="J61" s="9" t="s">
        <v>107</v>
      </c>
      <c r="K61" s="13">
        <v>820119.15</v>
      </c>
      <c r="L61" s="24">
        <v>3.6827741956693402E-2</v>
      </c>
      <c r="N61" s="9" t="s">
        <v>107</v>
      </c>
      <c r="O61" s="13">
        <v>40706.910000000003</v>
      </c>
      <c r="P61" s="24">
        <v>8.801219456007027E-2</v>
      </c>
      <c r="R61" s="9" t="s">
        <v>107</v>
      </c>
      <c r="S61" s="13">
        <v>638196.39</v>
      </c>
      <c r="T61" s="24">
        <v>0.15841548932764921</v>
      </c>
      <c r="V61" s="9" t="s">
        <v>108</v>
      </c>
      <c r="W61" s="25">
        <v>2611</v>
      </c>
      <c r="X61" s="25">
        <v>815</v>
      </c>
      <c r="Y61" s="25">
        <v>29</v>
      </c>
      <c r="Z61" s="25">
        <v>391</v>
      </c>
      <c r="AA61" s="25">
        <v>3455</v>
      </c>
    </row>
    <row r="62" spans="2:27" x14ac:dyDescent="0.25">
      <c r="B62" s="9" t="s">
        <v>9</v>
      </c>
      <c r="C62" s="13">
        <v>67259631.609999999</v>
      </c>
      <c r="D62" s="24">
        <v>1</v>
      </c>
      <c r="F62" s="9" t="s">
        <v>9</v>
      </c>
      <c r="G62" s="13">
        <v>44528058.409999996</v>
      </c>
      <c r="H62" s="24">
        <v>1</v>
      </c>
      <c r="J62" s="9" t="s">
        <v>9</v>
      </c>
      <c r="K62" s="13">
        <v>22269058.769999996</v>
      </c>
      <c r="L62" s="24">
        <v>1</v>
      </c>
      <c r="N62" s="9" t="s">
        <v>9</v>
      </c>
      <c r="O62" s="13">
        <v>462514.43000000005</v>
      </c>
      <c r="P62" s="24">
        <v>0.99999999999999978</v>
      </c>
      <c r="R62" s="9" t="s">
        <v>9</v>
      </c>
      <c r="S62" s="13">
        <v>4028623.6700000004</v>
      </c>
      <c r="T62" s="24">
        <v>1</v>
      </c>
      <c r="V62" s="9" t="s">
        <v>109</v>
      </c>
      <c r="W62" s="25">
        <v>1212</v>
      </c>
      <c r="X62" s="25">
        <v>261</v>
      </c>
      <c r="Y62" s="25">
        <v>13</v>
      </c>
      <c r="Z62" s="25">
        <v>170</v>
      </c>
      <c r="AA62" s="25">
        <v>1486</v>
      </c>
    </row>
    <row r="65" spans="2:27" ht="41.45" customHeight="1" x14ac:dyDescent="0.25">
      <c r="B65" s="71" t="s">
        <v>74</v>
      </c>
      <c r="C65" s="71"/>
      <c r="D65" s="71"/>
      <c r="F65" s="71" t="s">
        <v>75</v>
      </c>
      <c r="G65" s="71"/>
      <c r="H65" s="71"/>
      <c r="J65" s="71" t="s">
        <v>76</v>
      </c>
      <c r="K65" s="71"/>
      <c r="L65" s="71"/>
      <c r="N65" s="71" t="s">
        <v>77</v>
      </c>
      <c r="O65" s="71"/>
      <c r="P65" s="71"/>
      <c r="R65" s="71" t="s">
        <v>78</v>
      </c>
      <c r="S65" s="71"/>
      <c r="T65" s="71"/>
      <c r="V65" s="67" t="s">
        <v>116</v>
      </c>
      <c r="W65" s="68"/>
      <c r="X65" s="68"/>
      <c r="Y65" s="68"/>
      <c r="Z65" s="68"/>
      <c r="AA65" s="69"/>
    </row>
    <row r="66" spans="2:27" s="21" customFormat="1" ht="47.25" x14ac:dyDescent="0.25">
      <c r="B66" s="15" t="s">
        <v>101</v>
      </c>
      <c r="C66" s="16" t="s">
        <v>35</v>
      </c>
      <c r="D66" s="16" t="s">
        <v>36</v>
      </c>
      <c r="F66" s="15" t="s">
        <v>101</v>
      </c>
      <c r="G66" s="16" t="s">
        <v>35</v>
      </c>
      <c r="H66" s="16" t="s">
        <v>36</v>
      </c>
      <c r="J66" s="15" t="s">
        <v>101</v>
      </c>
      <c r="K66" s="16" t="s">
        <v>35</v>
      </c>
      <c r="L66" s="16" t="s">
        <v>36</v>
      </c>
      <c r="N66" s="15" t="s">
        <v>101</v>
      </c>
      <c r="O66" s="16" t="s">
        <v>35</v>
      </c>
      <c r="P66" s="16" t="s">
        <v>36</v>
      </c>
      <c r="R66" s="15" t="s">
        <v>101</v>
      </c>
      <c r="S66" s="16" t="s">
        <v>35</v>
      </c>
      <c r="T66" s="16" t="s">
        <v>36</v>
      </c>
      <c r="V66" s="15" t="s">
        <v>101</v>
      </c>
      <c r="W66" s="22" t="s">
        <v>5</v>
      </c>
      <c r="X66" s="22" t="s">
        <v>6</v>
      </c>
      <c r="Y66" s="22" t="s">
        <v>7</v>
      </c>
      <c r="Z66" s="23" t="s">
        <v>8</v>
      </c>
      <c r="AA66" s="23" t="s">
        <v>9</v>
      </c>
    </row>
    <row r="67" spans="2:27" x14ac:dyDescent="0.25">
      <c r="B67" s="9" t="s">
        <v>102</v>
      </c>
      <c r="C67" s="13">
        <v>79083631.300000012</v>
      </c>
      <c r="D67" s="24">
        <v>0.74088205796560502</v>
      </c>
      <c r="F67" s="9" t="s">
        <v>102</v>
      </c>
      <c r="G67" s="13">
        <v>48698141.219999999</v>
      </c>
      <c r="H67" s="24">
        <v>0.68901597955062643</v>
      </c>
      <c r="J67" s="9" t="s">
        <v>102</v>
      </c>
      <c r="K67" s="13">
        <v>29808421.899999999</v>
      </c>
      <c r="L67" s="24">
        <v>0.84475334918424283</v>
      </c>
      <c r="N67" s="9" t="s">
        <v>102</v>
      </c>
      <c r="O67" s="13">
        <v>577068.18000000005</v>
      </c>
      <c r="P67" s="24">
        <v>0.74155353378802369</v>
      </c>
      <c r="R67" s="9" t="s">
        <v>102</v>
      </c>
      <c r="S67" s="13">
        <v>3625744.18</v>
      </c>
      <c r="T67" s="24">
        <v>0.56843132495506876</v>
      </c>
      <c r="V67" s="9" t="s">
        <v>103</v>
      </c>
      <c r="W67" s="25">
        <v>240029</v>
      </c>
      <c r="X67" s="25">
        <v>212045</v>
      </c>
      <c r="Y67" s="25">
        <v>2557</v>
      </c>
      <c r="Z67" s="25">
        <v>13258</v>
      </c>
      <c r="AA67" s="25">
        <v>454631</v>
      </c>
    </row>
    <row r="68" spans="2:27" x14ac:dyDescent="0.25">
      <c r="B68" s="9" t="s">
        <v>104</v>
      </c>
      <c r="C68" s="13">
        <v>14661632.670000002</v>
      </c>
      <c r="D68" s="24">
        <v>0.13735510632382086</v>
      </c>
      <c r="F68" s="9" t="s">
        <v>104</v>
      </c>
      <c r="G68" s="13">
        <v>11468767.300000001</v>
      </c>
      <c r="H68" s="24">
        <v>0.16226828658097381</v>
      </c>
      <c r="J68" s="9" t="s">
        <v>104</v>
      </c>
      <c r="K68" s="13">
        <v>3080923.37</v>
      </c>
      <c r="L68" s="24">
        <v>8.7311577383018202E-2</v>
      </c>
      <c r="N68" s="9" t="s">
        <v>104</v>
      </c>
      <c r="O68" s="13">
        <v>111942</v>
      </c>
      <c r="P68" s="24">
        <v>0.14384952862814052</v>
      </c>
      <c r="R68" s="9" t="s">
        <v>104</v>
      </c>
      <c r="S68" s="13">
        <v>1243501.04</v>
      </c>
      <c r="T68" s="24">
        <v>0.19495168678729174</v>
      </c>
      <c r="V68" s="9" t="s">
        <v>105</v>
      </c>
      <c r="W68" s="25">
        <v>91609</v>
      </c>
      <c r="X68" s="25">
        <v>41558</v>
      </c>
      <c r="Y68" s="25">
        <v>1110</v>
      </c>
      <c r="Z68" s="25">
        <v>7639</v>
      </c>
      <c r="AA68" s="25">
        <v>134277</v>
      </c>
    </row>
    <row r="69" spans="2:27" x14ac:dyDescent="0.25">
      <c r="B69" s="9" t="s">
        <v>106</v>
      </c>
      <c r="C69" s="13">
        <v>6634032.4099999992</v>
      </c>
      <c r="D69" s="24">
        <v>6.2149846987758654E-2</v>
      </c>
      <c r="F69" s="9" t="s">
        <v>106</v>
      </c>
      <c r="G69" s="13">
        <v>5150511.43</v>
      </c>
      <c r="H69" s="24">
        <v>7.2873103351030685E-2</v>
      </c>
      <c r="J69" s="9" t="s">
        <v>106</v>
      </c>
      <c r="K69" s="13">
        <v>1428263.92</v>
      </c>
      <c r="L69" s="24">
        <v>4.0476169251315364E-2</v>
      </c>
      <c r="N69" s="9" t="s">
        <v>106</v>
      </c>
      <c r="O69" s="13">
        <v>55257.06</v>
      </c>
      <c r="P69" s="24">
        <v>7.1007325529085397E-2</v>
      </c>
      <c r="R69" s="9" t="s">
        <v>106</v>
      </c>
      <c r="S69" s="13">
        <v>754919.48</v>
      </c>
      <c r="T69" s="24">
        <v>0.11835360106702054</v>
      </c>
      <c r="V69" s="9" t="s">
        <v>104</v>
      </c>
      <c r="W69" s="25">
        <v>17314</v>
      </c>
      <c r="X69" s="25">
        <v>4710</v>
      </c>
      <c r="Y69" s="25">
        <v>170</v>
      </c>
      <c r="Z69" s="25">
        <v>1850</v>
      </c>
      <c r="AA69" s="25">
        <v>22194</v>
      </c>
    </row>
    <row r="70" spans="2:27" x14ac:dyDescent="0.25">
      <c r="B70" s="9" t="s">
        <v>107</v>
      </c>
      <c r="C70" s="13">
        <v>6363241.7200000007</v>
      </c>
      <c r="D70" s="24">
        <v>5.9612988722815466E-2</v>
      </c>
      <c r="F70" s="9" t="s">
        <v>107</v>
      </c>
      <c r="G70" s="13">
        <v>5360391.1100000003</v>
      </c>
      <c r="H70" s="24">
        <v>7.5842630517369058E-2</v>
      </c>
      <c r="J70" s="9" t="s">
        <v>107</v>
      </c>
      <c r="K70" s="13">
        <v>968929.69</v>
      </c>
      <c r="L70" s="24">
        <v>2.7458904181423646E-2</v>
      </c>
      <c r="N70" s="9" t="s">
        <v>107</v>
      </c>
      <c r="O70" s="13">
        <v>33920.92</v>
      </c>
      <c r="P70" s="24">
        <v>4.3589612054750357E-2</v>
      </c>
      <c r="R70" s="9" t="s">
        <v>107</v>
      </c>
      <c r="S70" s="13">
        <v>754344.05</v>
      </c>
      <c r="T70" s="24">
        <v>0.1182633871906188</v>
      </c>
      <c r="V70" s="9" t="s">
        <v>108</v>
      </c>
      <c r="W70" s="25">
        <v>3869</v>
      </c>
      <c r="X70" s="25">
        <v>1063</v>
      </c>
      <c r="Y70" s="25">
        <v>41</v>
      </c>
      <c r="Z70" s="25">
        <v>554</v>
      </c>
      <c r="AA70" s="25">
        <v>4973</v>
      </c>
    </row>
    <row r="71" spans="2:27" x14ac:dyDescent="0.25">
      <c r="B71" s="9" t="s">
        <v>9</v>
      </c>
      <c r="C71" s="13">
        <v>106742538.10000001</v>
      </c>
      <c r="D71" s="24">
        <v>1</v>
      </c>
      <c r="F71" s="9" t="s">
        <v>9</v>
      </c>
      <c r="G71" s="13">
        <v>70677811.060000002</v>
      </c>
      <c r="H71" s="24">
        <v>1</v>
      </c>
      <c r="J71" s="9" t="s">
        <v>9</v>
      </c>
      <c r="K71" s="13">
        <v>35286538.879999995</v>
      </c>
      <c r="L71" s="24">
        <v>1</v>
      </c>
      <c r="N71" s="9" t="s">
        <v>9</v>
      </c>
      <c r="O71" s="13">
        <v>778188.16</v>
      </c>
      <c r="P71" s="24">
        <v>0.99999999999999989</v>
      </c>
      <c r="R71" s="9" t="s">
        <v>9</v>
      </c>
      <c r="S71" s="13">
        <v>6378508.7500000009</v>
      </c>
      <c r="T71" s="24">
        <v>0.99999999999999989</v>
      </c>
      <c r="V71" s="9" t="s">
        <v>109</v>
      </c>
      <c r="W71" s="25">
        <v>1333</v>
      </c>
      <c r="X71" s="25">
        <v>304</v>
      </c>
      <c r="Y71" s="25">
        <v>12</v>
      </c>
      <c r="Z71" s="25">
        <v>193</v>
      </c>
      <c r="AA71" s="25">
        <v>1649</v>
      </c>
    </row>
    <row r="74" spans="2:27" ht="41.45" customHeight="1" x14ac:dyDescent="0.25">
      <c r="B74" s="71" t="s">
        <v>79</v>
      </c>
      <c r="C74" s="71"/>
      <c r="D74" s="71"/>
      <c r="F74" s="71" t="s">
        <v>80</v>
      </c>
      <c r="G74" s="71"/>
      <c r="H74" s="71"/>
      <c r="J74" s="71" t="s">
        <v>81</v>
      </c>
      <c r="K74" s="71"/>
      <c r="L74" s="71"/>
      <c r="N74" s="71" t="s">
        <v>82</v>
      </c>
      <c r="O74" s="71"/>
      <c r="P74" s="71"/>
      <c r="R74" s="71" t="s">
        <v>83</v>
      </c>
      <c r="S74" s="71"/>
      <c r="T74" s="71"/>
      <c r="V74" s="67" t="s">
        <v>117</v>
      </c>
      <c r="W74" s="68"/>
      <c r="X74" s="68"/>
      <c r="Y74" s="68"/>
      <c r="Z74" s="68"/>
      <c r="AA74" s="69"/>
    </row>
    <row r="75" spans="2:27" s="21" customFormat="1" ht="47.25" x14ac:dyDescent="0.25">
      <c r="B75" s="15" t="s">
        <v>101</v>
      </c>
      <c r="C75" s="16" t="s">
        <v>35</v>
      </c>
      <c r="D75" s="16" t="s">
        <v>36</v>
      </c>
      <c r="F75" s="15" t="s">
        <v>101</v>
      </c>
      <c r="G75" s="16" t="s">
        <v>35</v>
      </c>
      <c r="H75" s="16" t="s">
        <v>36</v>
      </c>
      <c r="J75" s="15" t="s">
        <v>101</v>
      </c>
      <c r="K75" s="16" t="s">
        <v>35</v>
      </c>
      <c r="L75" s="16" t="s">
        <v>36</v>
      </c>
      <c r="N75" s="15" t="s">
        <v>101</v>
      </c>
      <c r="O75" s="16" t="s">
        <v>35</v>
      </c>
      <c r="P75" s="16" t="s">
        <v>36</v>
      </c>
      <c r="R75" s="15" t="s">
        <v>101</v>
      </c>
      <c r="S75" s="16" t="s">
        <v>35</v>
      </c>
      <c r="T75" s="16" t="s">
        <v>36</v>
      </c>
      <c r="V75" s="15" t="s">
        <v>101</v>
      </c>
      <c r="W75" s="22" t="s">
        <v>5</v>
      </c>
      <c r="X75" s="22" t="s">
        <v>6</v>
      </c>
      <c r="Y75" s="22" t="s">
        <v>7</v>
      </c>
      <c r="Z75" s="23" t="s">
        <v>8</v>
      </c>
      <c r="AA75" s="23" t="s">
        <v>9</v>
      </c>
    </row>
    <row r="76" spans="2:27" x14ac:dyDescent="0.25">
      <c r="B76" s="9" t="s">
        <v>102</v>
      </c>
      <c r="C76" s="13">
        <v>83021456.490001634</v>
      </c>
      <c r="D76" s="24">
        <v>0.84922891651529597</v>
      </c>
      <c r="F76" s="9" t="s">
        <v>102</v>
      </c>
      <c r="G76" s="13">
        <v>51873187.970001467</v>
      </c>
      <c r="H76" s="24">
        <v>0.80753233521455536</v>
      </c>
      <c r="J76" s="9" t="s">
        <v>102</v>
      </c>
      <c r="K76" s="13">
        <v>30594449.810000159</v>
      </c>
      <c r="L76" s="24">
        <v>0.93029758204569057</v>
      </c>
      <c r="N76" s="9" t="s">
        <v>102</v>
      </c>
      <c r="O76" s="13">
        <v>553818.71000000101</v>
      </c>
      <c r="P76" s="24">
        <v>0.86862380226737368</v>
      </c>
      <c r="R76" s="9" t="s">
        <v>102</v>
      </c>
      <c r="S76" s="13">
        <v>4364758.2199999942</v>
      </c>
      <c r="T76" s="24">
        <v>0.77988299502544089</v>
      </c>
      <c r="V76" s="9" t="s">
        <v>103</v>
      </c>
      <c r="W76" s="25">
        <v>448575</v>
      </c>
      <c r="X76" s="25">
        <v>385120</v>
      </c>
      <c r="Y76" s="25">
        <v>4079</v>
      </c>
      <c r="Z76" s="25">
        <v>28344</v>
      </c>
      <c r="AA76" s="25">
        <v>837774</v>
      </c>
    </row>
    <row r="77" spans="2:27" x14ac:dyDescent="0.25">
      <c r="B77" s="9" t="s">
        <v>104</v>
      </c>
      <c r="C77" s="13">
        <v>7933104.2499999693</v>
      </c>
      <c r="D77" s="24">
        <v>8.1147956343571387E-2</v>
      </c>
      <c r="F77" s="9" t="s">
        <v>104</v>
      </c>
      <c r="G77" s="13">
        <v>6733796.3099999717</v>
      </c>
      <c r="H77" s="24">
        <v>0.10482791730899819</v>
      </c>
      <c r="J77" s="9" t="s">
        <v>104</v>
      </c>
      <c r="K77" s="13">
        <v>1137726.489999997</v>
      </c>
      <c r="L77" s="24">
        <v>3.4595301084001488E-2</v>
      </c>
      <c r="N77" s="9" t="s">
        <v>104</v>
      </c>
      <c r="O77" s="13">
        <v>61581.45</v>
      </c>
      <c r="P77" s="24">
        <v>9.6585962666624364E-2</v>
      </c>
      <c r="R77" s="9" t="s">
        <v>104</v>
      </c>
      <c r="S77" s="13">
        <v>651959.44000000006</v>
      </c>
      <c r="T77" s="24">
        <v>0.11649031975528532</v>
      </c>
      <c r="V77" s="9" t="s">
        <v>105</v>
      </c>
      <c r="W77" s="25">
        <v>83259</v>
      </c>
      <c r="X77" s="25">
        <v>27643</v>
      </c>
      <c r="Y77" s="25">
        <v>937</v>
      </c>
      <c r="Z77" s="25">
        <v>7562</v>
      </c>
      <c r="AA77" s="25">
        <v>111839</v>
      </c>
    </row>
    <row r="78" spans="2:27" x14ac:dyDescent="0.25">
      <c r="B78" s="9" t="s">
        <v>106</v>
      </c>
      <c r="C78" s="13">
        <v>3496595.6299999943</v>
      </c>
      <c r="D78" s="24">
        <v>3.5766779383286575E-2</v>
      </c>
      <c r="F78" s="9" t="s">
        <v>106</v>
      </c>
      <c r="G78" s="13">
        <v>2813493.4199999948</v>
      </c>
      <c r="H78" s="24">
        <v>4.3798867979297579E-2</v>
      </c>
      <c r="J78" s="9" t="s">
        <v>106</v>
      </c>
      <c r="K78" s="13">
        <v>671760.49999999953</v>
      </c>
      <c r="L78" s="24">
        <v>2.0426488227271063E-2</v>
      </c>
      <c r="N78" s="9" t="s">
        <v>106</v>
      </c>
      <c r="O78" s="13">
        <v>11341.71</v>
      </c>
      <c r="P78" s="24">
        <v>1.7788635679018276E-2</v>
      </c>
      <c r="R78" s="9" t="s">
        <v>106</v>
      </c>
      <c r="S78" s="13">
        <v>278820.44</v>
      </c>
      <c r="T78" s="24">
        <v>4.9818869422167338E-2</v>
      </c>
      <c r="V78" s="9" t="s">
        <v>104</v>
      </c>
      <c r="W78" s="25">
        <v>10290</v>
      </c>
      <c r="X78" s="25">
        <v>1700</v>
      </c>
      <c r="Y78" s="25">
        <v>93</v>
      </c>
      <c r="Z78" s="25">
        <v>1008</v>
      </c>
      <c r="AA78" s="25">
        <v>12083</v>
      </c>
    </row>
    <row r="79" spans="2:27" x14ac:dyDescent="0.25">
      <c r="B79" s="9" t="s">
        <v>107</v>
      </c>
      <c r="C79" s="13">
        <v>3309829.9500000011</v>
      </c>
      <c r="D79" s="24">
        <v>3.3856347757846017E-2</v>
      </c>
      <c r="F79" s="9" t="s">
        <v>107</v>
      </c>
      <c r="G79" s="13">
        <v>2816192.100000001</v>
      </c>
      <c r="H79" s="24">
        <v>4.3840879497148807E-2</v>
      </c>
      <c r="J79" s="9" t="s">
        <v>107</v>
      </c>
      <c r="K79" s="13">
        <v>482797.94</v>
      </c>
      <c r="L79" s="24">
        <v>1.4680628643036809E-2</v>
      </c>
      <c r="N79" s="9" t="s">
        <v>107</v>
      </c>
      <c r="O79" s="13">
        <v>10839.91</v>
      </c>
      <c r="P79" s="24">
        <v>1.7001599386983712E-2</v>
      </c>
      <c r="R79" s="9" t="s">
        <v>107</v>
      </c>
      <c r="S79" s="13">
        <v>301145.31000000011</v>
      </c>
      <c r="T79" s="24">
        <v>5.380781579710623E-2</v>
      </c>
      <c r="V79" s="9" t="s">
        <v>108</v>
      </c>
      <c r="W79" s="25">
        <v>2101</v>
      </c>
      <c r="X79" s="25">
        <v>504</v>
      </c>
      <c r="Y79" s="25">
        <v>9</v>
      </c>
      <c r="Z79" s="25">
        <v>206</v>
      </c>
      <c r="AA79" s="25">
        <v>2614</v>
      </c>
    </row>
    <row r="80" spans="2:27" x14ac:dyDescent="0.25">
      <c r="B80" s="9" t="s">
        <v>9</v>
      </c>
      <c r="C80" s="13">
        <v>97760986.320001602</v>
      </c>
      <c r="D80" s="24">
        <v>1</v>
      </c>
      <c r="F80" s="9" t="s">
        <v>9</v>
      </c>
      <c r="G80" s="13">
        <v>64236669.800001435</v>
      </c>
      <c r="H80" s="24">
        <v>0.99999999999999989</v>
      </c>
      <c r="J80" s="9" t="s">
        <v>9</v>
      </c>
      <c r="K80" s="13">
        <v>32886734.740000159</v>
      </c>
      <c r="L80" s="24">
        <v>0.99999999999999989</v>
      </c>
      <c r="N80" s="9" t="s">
        <v>9</v>
      </c>
      <c r="O80" s="13">
        <v>637581.78000000096</v>
      </c>
      <c r="P80" s="24">
        <v>1</v>
      </c>
      <c r="R80" s="9" t="s">
        <v>9</v>
      </c>
      <c r="S80" s="13">
        <v>5596683.4099999955</v>
      </c>
      <c r="T80" s="24">
        <v>0.99999999999999978</v>
      </c>
      <c r="V80" s="9" t="s">
        <v>109</v>
      </c>
      <c r="W80" s="25">
        <v>738</v>
      </c>
      <c r="X80" s="25">
        <v>145</v>
      </c>
      <c r="Y80" s="25">
        <v>4</v>
      </c>
      <c r="Z80" s="25">
        <v>74</v>
      </c>
      <c r="AA80" s="25">
        <v>887</v>
      </c>
    </row>
    <row r="83" spans="2:27" ht="41.45" customHeight="1" x14ac:dyDescent="0.25">
      <c r="B83" s="71" t="s">
        <v>84</v>
      </c>
      <c r="C83" s="71"/>
      <c r="D83" s="71"/>
      <c r="F83" s="71" t="s">
        <v>85</v>
      </c>
      <c r="G83" s="71"/>
      <c r="H83" s="71"/>
      <c r="J83" s="71" t="s">
        <v>86</v>
      </c>
      <c r="K83" s="71"/>
      <c r="L83" s="71"/>
      <c r="N83" s="71" t="s">
        <v>87</v>
      </c>
      <c r="O83" s="71"/>
      <c r="P83" s="71"/>
      <c r="R83" s="71" t="s">
        <v>88</v>
      </c>
      <c r="S83" s="71"/>
      <c r="T83" s="71"/>
      <c r="V83" s="67" t="s">
        <v>118</v>
      </c>
      <c r="W83" s="68"/>
      <c r="X83" s="68"/>
      <c r="Y83" s="68"/>
      <c r="Z83" s="68"/>
      <c r="AA83" s="69"/>
    </row>
    <row r="84" spans="2:27" s="21" customFormat="1" ht="47.25" x14ac:dyDescent="0.25">
      <c r="B84" s="15" t="s">
        <v>101</v>
      </c>
      <c r="C84" s="16" t="s">
        <v>35</v>
      </c>
      <c r="D84" s="16" t="s">
        <v>36</v>
      </c>
      <c r="F84" s="15" t="s">
        <v>101</v>
      </c>
      <c r="G84" s="16" t="s">
        <v>35</v>
      </c>
      <c r="H84" s="16" t="s">
        <v>36</v>
      </c>
      <c r="J84" s="15" t="s">
        <v>101</v>
      </c>
      <c r="K84" s="16" t="s">
        <v>35</v>
      </c>
      <c r="L84" s="16" t="s">
        <v>36</v>
      </c>
      <c r="N84" s="15" t="s">
        <v>101</v>
      </c>
      <c r="O84" s="16" t="s">
        <v>35</v>
      </c>
      <c r="P84" s="16" t="s">
        <v>36</v>
      </c>
      <c r="R84" s="15" t="s">
        <v>101</v>
      </c>
      <c r="S84" s="16" t="s">
        <v>35</v>
      </c>
      <c r="T84" s="16" t="s">
        <v>36</v>
      </c>
      <c r="V84" s="15" t="s">
        <v>101</v>
      </c>
      <c r="W84" s="22" t="s">
        <v>5</v>
      </c>
      <c r="X84" s="22" t="s">
        <v>6</v>
      </c>
      <c r="Y84" s="22" t="s">
        <v>7</v>
      </c>
      <c r="Z84" s="23" t="s">
        <v>8</v>
      </c>
      <c r="AA84" s="23" t="s">
        <v>9</v>
      </c>
    </row>
    <row r="85" spans="2:27" x14ac:dyDescent="0.25">
      <c r="B85" s="9" t="s">
        <v>102</v>
      </c>
      <c r="C85" s="13">
        <v>102228711.8800007</v>
      </c>
      <c r="D85" s="24">
        <v>0.85794426194474183</v>
      </c>
      <c r="F85" s="9" t="s">
        <v>102</v>
      </c>
      <c r="G85" s="13">
        <v>64617681.370001063</v>
      </c>
      <c r="H85" s="24">
        <v>0.81618105173073374</v>
      </c>
      <c r="J85" s="9" t="s">
        <v>102</v>
      </c>
      <c r="K85" s="13">
        <v>36920806.419999629</v>
      </c>
      <c r="L85" s="24">
        <v>0.94203437184575145</v>
      </c>
      <c r="N85" s="9" t="s">
        <v>102</v>
      </c>
      <c r="O85" s="13">
        <v>690224.08999999869</v>
      </c>
      <c r="P85" s="24">
        <v>0.87147005238094599</v>
      </c>
      <c r="R85" s="9" t="s">
        <v>102</v>
      </c>
      <c r="S85" s="13">
        <v>5439110.9800000181</v>
      </c>
      <c r="T85" s="24">
        <v>0.79724441425521231</v>
      </c>
      <c r="V85" s="9" t="s">
        <v>103</v>
      </c>
      <c r="W85" s="25">
        <v>491422</v>
      </c>
      <c r="X85" s="25">
        <v>433434</v>
      </c>
      <c r="Y85" s="25">
        <v>4588</v>
      </c>
      <c r="Z85" s="25">
        <v>31285</v>
      </c>
      <c r="AA85" s="25">
        <v>929444</v>
      </c>
    </row>
    <row r="86" spans="2:27" x14ac:dyDescent="0.25">
      <c r="B86" s="9" t="s">
        <v>104</v>
      </c>
      <c r="C86" s="13">
        <v>9559109.5799999982</v>
      </c>
      <c r="D86" s="24">
        <v>8.022387314327914E-2</v>
      </c>
      <c r="F86" s="9" t="s">
        <v>104</v>
      </c>
      <c r="G86" s="13">
        <v>8311758.1199999992</v>
      </c>
      <c r="H86" s="24">
        <v>0.10498518888767354</v>
      </c>
      <c r="J86" s="9" t="s">
        <v>104</v>
      </c>
      <c r="K86" s="13">
        <v>1188342.46</v>
      </c>
      <c r="L86" s="24">
        <v>3.0320557739425082E-2</v>
      </c>
      <c r="N86" s="9" t="s">
        <v>104</v>
      </c>
      <c r="O86" s="13">
        <v>59009.000000000007</v>
      </c>
      <c r="P86" s="24">
        <v>7.4504174899122033E-2</v>
      </c>
      <c r="R86" s="9" t="s">
        <v>104</v>
      </c>
      <c r="S86" s="13">
        <v>799822.71000000148</v>
      </c>
      <c r="T86" s="24">
        <v>0.11723500224331986</v>
      </c>
      <c r="V86" s="9" t="s">
        <v>105</v>
      </c>
      <c r="W86" s="25">
        <v>109933</v>
      </c>
      <c r="X86" s="25">
        <v>32882</v>
      </c>
      <c r="Y86" s="25">
        <v>1193</v>
      </c>
      <c r="Z86" s="25">
        <v>9866</v>
      </c>
      <c r="AA86" s="25">
        <v>144008</v>
      </c>
    </row>
    <row r="87" spans="2:27" x14ac:dyDescent="0.25">
      <c r="B87" s="9" t="s">
        <v>106</v>
      </c>
      <c r="C87" s="13">
        <v>3850971.4300000076</v>
      </c>
      <c r="D87" s="24">
        <v>3.2318893396210337E-2</v>
      </c>
      <c r="F87" s="9" t="s">
        <v>106</v>
      </c>
      <c r="G87" s="13">
        <v>3205072.9600000079</v>
      </c>
      <c r="H87" s="24">
        <v>4.0483034425017148E-2</v>
      </c>
      <c r="J87" s="9" t="s">
        <v>106</v>
      </c>
      <c r="K87" s="13">
        <v>615175.48999999964</v>
      </c>
      <c r="L87" s="24">
        <v>1.5696202561359378E-2</v>
      </c>
      <c r="N87" s="9" t="s">
        <v>106</v>
      </c>
      <c r="O87" s="13">
        <v>30722.98</v>
      </c>
      <c r="P87" s="24">
        <v>3.8790528145574876E-2</v>
      </c>
      <c r="R87" s="9" t="s">
        <v>106</v>
      </c>
      <c r="S87" s="13">
        <v>287695.26000000013</v>
      </c>
      <c r="T87" s="24">
        <v>4.2169288305770214E-2</v>
      </c>
      <c r="V87" s="9" t="s">
        <v>104</v>
      </c>
      <c r="W87" s="25">
        <v>12779</v>
      </c>
      <c r="X87" s="25">
        <v>1783</v>
      </c>
      <c r="Y87" s="25">
        <v>91</v>
      </c>
      <c r="Z87" s="25">
        <v>1232</v>
      </c>
      <c r="AA87" s="25">
        <v>14653</v>
      </c>
    </row>
    <row r="88" spans="2:27" x14ac:dyDescent="0.25">
      <c r="B88" s="9" t="s">
        <v>107</v>
      </c>
      <c r="C88" s="13">
        <v>3516630.62</v>
      </c>
      <c r="D88" s="24">
        <v>2.9512971515768642E-2</v>
      </c>
      <c r="F88" s="9" t="s">
        <v>107</v>
      </c>
      <c r="G88" s="13">
        <v>3036256.38</v>
      </c>
      <c r="H88" s="24">
        <v>3.8350724956575599E-2</v>
      </c>
      <c r="J88" s="9" t="s">
        <v>107</v>
      </c>
      <c r="K88" s="13">
        <v>468307.58</v>
      </c>
      <c r="L88" s="24">
        <v>1.1948867853464086E-2</v>
      </c>
      <c r="N88" s="9" t="s">
        <v>107</v>
      </c>
      <c r="O88" s="13">
        <v>12066.66</v>
      </c>
      <c r="P88" s="24">
        <v>1.5235244574357126E-2</v>
      </c>
      <c r="R88" s="9" t="s">
        <v>107</v>
      </c>
      <c r="S88" s="13">
        <v>295759.37000000011</v>
      </c>
      <c r="T88" s="24">
        <v>4.3351295195697574E-2</v>
      </c>
      <c r="V88" s="9" t="s">
        <v>108</v>
      </c>
      <c r="W88" s="25">
        <v>2404</v>
      </c>
      <c r="X88" s="25">
        <v>462</v>
      </c>
      <c r="Y88" s="25">
        <v>23</v>
      </c>
      <c r="Z88" s="25">
        <v>217</v>
      </c>
      <c r="AA88" s="25">
        <v>2889</v>
      </c>
    </row>
    <row r="89" spans="2:27" x14ac:dyDescent="0.25">
      <c r="B89" s="9" t="s">
        <v>9</v>
      </c>
      <c r="C89" s="13">
        <v>119155423.51000071</v>
      </c>
      <c r="D89" s="24">
        <v>0.99999999999999989</v>
      </c>
      <c r="F89" s="9" t="s">
        <v>9</v>
      </c>
      <c r="G89" s="13">
        <v>79170768.830001071</v>
      </c>
      <c r="H89" s="24">
        <v>1</v>
      </c>
      <c r="J89" s="9" t="s">
        <v>9</v>
      </c>
      <c r="K89" s="13">
        <v>39192631.94999963</v>
      </c>
      <c r="L89" s="24">
        <v>1</v>
      </c>
      <c r="N89" s="9" t="s">
        <v>9</v>
      </c>
      <c r="O89" s="13">
        <v>792022.7299999987</v>
      </c>
      <c r="P89" s="24">
        <v>1</v>
      </c>
      <c r="R89" s="9" t="s">
        <v>9</v>
      </c>
      <c r="S89" s="13">
        <v>6822388.3200000199</v>
      </c>
      <c r="T89" s="24">
        <v>1</v>
      </c>
      <c r="V89" s="9" t="s">
        <v>109</v>
      </c>
      <c r="W89" s="25">
        <v>803</v>
      </c>
      <c r="X89" s="25">
        <v>141</v>
      </c>
      <c r="Y89" s="25">
        <v>5</v>
      </c>
      <c r="Z89" s="25">
        <v>65</v>
      </c>
      <c r="AA89" s="25">
        <v>949</v>
      </c>
    </row>
    <row r="92" spans="2:27" ht="41.45" customHeight="1" x14ac:dyDescent="0.25">
      <c r="B92" s="71" t="s">
        <v>89</v>
      </c>
      <c r="C92" s="71"/>
      <c r="D92" s="71"/>
      <c r="F92" s="71" t="s">
        <v>90</v>
      </c>
      <c r="G92" s="71"/>
      <c r="H92" s="71"/>
      <c r="J92" s="71" t="s">
        <v>91</v>
      </c>
      <c r="K92" s="71"/>
      <c r="L92" s="71"/>
      <c r="N92" s="71" t="s">
        <v>92</v>
      </c>
      <c r="O92" s="71"/>
      <c r="P92" s="71"/>
      <c r="R92" s="71" t="s">
        <v>93</v>
      </c>
      <c r="S92" s="71"/>
      <c r="T92" s="71"/>
      <c r="V92" s="67" t="s">
        <v>119</v>
      </c>
      <c r="W92" s="68"/>
      <c r="X92" s="68"/>
      <c r="Y92" s="68"/>
      <c r="Z92" s="68"/>
      <c r="AA92" s="69"/>
    </row>
    <row r="93" spans="2:27" s="21" customFormat="1" ht="47.25" x14ac:dyDescent="0.25">
      <c r="B93" s="15" t="s">
        <v>101</v>
      </c>
      <c r="C93" s="16" t="s">
        <v>35</v>
      </c>
      <c r="D93" s="16" t="s">
        <v>36</v>
      </c>
      <c r="F93" s="15" t="s">
        <v>101</v>
      </c>
      <c r="G93" s="16" t="s">
        <v>35</v>
      </c>
      <c r="H93" s="16" t="s">
        <v>36</v>
      </c>
      <c r="J93" s="15" t="s">
        <v>101</v>
      </c>
      <c r="K93" s="16" t="s">
        <v>35</v>
      </c>
      <c r="L93" s="16" t="s">
        <v>36</v>
      </c>
      <c r="N93" s="15" t="s">
        <v>101</v>
      </c>
      <c r="O93" s="16" t="s">
        <v>35</v>
      </c>
      <c r="P93" s="16" t="s">
        <v>36</v>
      </c>
      <c r="R93" s="15" t="s">
        <v>101</v>
      </c>
      <c r="S93" s="16" t="s">
        <v>35</v>
      </c>
      <c r="T93" s="16" t="s">
        <v>36</v>
      </c>
      <c r="V93" s="15" t="s">
        <v>101</v>
      </c>
      <c r="W93" s="22" t="s">
        <v>5</v>
      </c>
      <c r="X93" s="22" t="s">
        <v>6</v>
      </c>
      <c r="Y93" s="22" t="s">
        <v>7</v>
      </c>
      <c r="Z93" s="23" t="s">
        <v>8</v>
      </c>
      <c r="AA93" s="23" t="s">
        <v>9</v>
      </c>
    </row>
    <row r="94" spans="2:27" x14ac:dyDescent="0.25">
      <c r="B94" s="9" t="s">
        <v>102</v>
      </c>
      <c r="C94" s="13">
        <v>71205940.250000238</v>
      </c>
      <c r="D94" s="24">
        <v>0.85062943651777934</v>
      </c>
      <c r="F94" s="9" t="s">
        <v>102</v>
      </c>
      <c r="G94" s="13">
        <v>44861073.150000647</v>
      </c>
      <c r="H94" s="24">
        <v>0.81532251364894914</v>
      </c>
      <c r="J94" s="9" t="s">
        <v>102</v>
      </c>
      <c r="K94" s="13">
        <v>25875720.92999959</v>
      </c>
      <c r="L94" s="24">
        <v>0.92014113147161691</v>
      </c>
      <c r="N94" s="9" t="s">
        <v>102</v>
      </c>
      <c r="O94" s="13">
        <v>469146.17000000097</v>
      </c>
      <c r="P94" s="24">
        <v>0.82924841270058736</v>
      </c>
      <c r="R94" s="9" t="s">
        <v>102</v>
      </c>
      <c r="S94" s="13">
        <v>4208582.680000023</v>
      </c>
      <c r="T94" s="24">
        <v>0.81587540565474348</v>
      </c>
      <c r="V94" s="9" t="s">
        <v>103</v>
      </c>
      <c r="W94" s="25">
        <v>562584</v>
      </c>
      <c r="X94" s="25">
        <v>446689</v>
      </c>
      <c r="Y94" s="25">
        <v>5186</v>
      </c>
      <c r="Z94" s="25">
        <v>35251</v>
      </c>
      <c r="AA94" s="25">
        <v>1014459</v>
      </c>
    </row>
    <row r="95" spans="2:27" x14ac:dyDescent="0.25">
      <c r="B95" s="9" t="s">
        <v>104</v>
      </c>
      <c r="C95" s="13">
        <v>5693626.0300000031</v>
      </c>
      <c r="D95" s="24">
        <v>6.8016318366666717E-2</v>
      </c>
      <c r="F95" s="9" t="s">
        <v>104</v>
      </c>
      <c r="G95" s="13">
        <v>4636973.9400000032</v>
      </c>
      <c r="H95" s="24">
        <v>8.4274159823245778E-2</v>
      </c>
      <c r="J95" s="9" t="s">
        <v>104</v>
      </c>
      <c r="K95" s="13">
        <v>1010322.22</v>
      </c>
      <c r="L95" s="24">
        <v>3.5927077478406337E-2</v>
      </c>
      <c r="N95" s="9" t="s">
        <v>104</v>
      </c>
      <c r="O95" s="13">
        <v>46329.87</v>
      </c>
      <c r="P95" s="24">
        <v>8.1891260368009589E-2</v>
      </c>
      <c r="R95" s="9" t="s">
        <v>104</v>
      </c>
      <c r="S95" s="13">
        <v>465050.48000000039</v>
      </c>
      <c r="T95" s="24">
        <v>9.0154638240333068E-2</v>
      </c>
      <c r="V95" s="9" t="s">
        <v>105</v>
      </c>
      <c r="W95" s="25">
        <v>52287</v>
      </c>
      <c r="X95" s="25">
        <v>14825</v>
      </c>
      <c r="Y95" s="25">
        <v>514</v>
      </c>
      <c r="Z95" s="25">
        <v>5939</v>
      </c>
      <c r="AA95" s="25">
        <v>67626</v>
      </c>
    </row>
    <row r="96" spans="2:27" x14ac:dyDescent="0.25">
      <c r="B96" s="9" t="s">
        <v>106</v>
      </c>
      <c r="C96" s="13">
        <v>3334845.5000000023</v>
      </c>
      <c r="D96" s="24">
        <v>3.9838217690536637E-2</v>
      </c>
      <c r="F96" s="9" t="s">
        <v>106</v>
      </c>
      <c r="G96" s="13">
        <v>2638685.1500000018</v>
      </c>
      <c r="H96" s="24">
        <v>4.795648561577321E-2</v>
      </c>
      <c r="J96" s="9" t="s">
        <v>106</v>
      </c>
      <c r="K96" s="13">
        <v>665058.60000000044</v>
      </c>
      <c r="L96" s="24">
        <v>2.3649496543667492E-2</v>
      </c>
      <c r="N96" s="9" t="s">
        <v>106</v>
      </c>
      <c r="O96" s="13">
        <v>31101.75</v>
      </c>
      <c r="P96" s="24">
        <v>5.4974501485774555E-2</v>
      </c>
      <c r="R96" s="9" t="s">
        <v>106</v>
      </c>
      <c r="S96" s="13">
        <v>232354.95000000019</v>
      </c>
      <c r="T96" s="24">
        <v>4.5044306718274273E-2</v>
      </c>
      <c r="V96" s="9" t="s">
        <v>104</v>
      </c>
      <c r="W96" s="25">
        <v>6939</v>
      </c>
      <c r="X96" s="25">
        <v>1507</v>
      </c>
      <c r="Y96" s="25">
        <v>68</v>
      </c>
      <c r="Z96" s="25">
        <v>712</v>
      </c>
      <c r="AA96" s="25">
        <v>8514</v>
      </c>
    </row>
    <row r="97" spans="2:27" x14ac:dyDescent="0.25">
      <c r="B97" s="9" t="s">
        <v>107</v>
      </c>
      <c r="C97" s="13">
        <v>3475294.4599999976</v>
      </c>
      <c r="D97" s="24">
        <v>4.1516027425017372E-2</v>
      </c>
      <c r="F97" s="9" t="s">
        <v>107</v>
      </c>
      <c r="G97" s="13">
        <v>2885755.6699999981</v>
      </c>
      <c r="H97" s="24">
        <v>5.2446840912031813E-2</v>
      </c>
      <c r="J97" s="9" t="s">
        <v>107</v>
      </c>
      <c r="K97" s="13">
        <v>570367.92999999982</v>
      </c>
      <c r="L97" s="24">
        <v>2.028229450630932E-2</v>
      </c>
      <c r="N97" s="9" t="s">
        <v>107</v>
      </c>
      <c r="O97" s="13">
        <v>19170.86</v>
      </c>
      <c r="P97" s="24">
        <v>3.3885825445628494E-2</v>
      </c>
      <c r="R97" s="9" t="s">
        <v>107</v>
      </c>
      <c r="S97" s="13">
        <v>252376.33</v>
      </c>
      <c r="T97" s="24">
        <v>4.8925649386649159E-2</v>
      </c>
      <c r="V97" s="9" t="s">
        <v>108</v>
      </c>
      <c r="W97" s="25">
        <v>1961</v>
      </c>
      <c r="X97" s="25">
        <v>502</v>
      </c>
      <c r="Y97" s="25">
        <v>22</v>
      </c>
      <c r="Z97" s="25">
        <v>174</v>
      </c>
      <c r="AA97" s="25">
        <v>2485</v>
      </c>
    </row>
    <row r="98" spans="2:27" x14ac:dyDescent="0.25">
      <c r="B98" s="9" t="s">
        <v>9</v>
      </c>
      <c r="C98" s="13">
        <v>83709706.240000233</v>
      </c>
      <c r="D98" s="24">
        <v>1</v>
      </c>
      <c r="F98" s="9" t="s">
        <v>9</v>
      </c>
      <c r="G98" s="13">
        <v>55022487.910000652</v>
      </c>
      <c r="H98" s="24">
        <v>1</v>
      </c>
      <c r="J98" s="9" t="s">
        <v>9</v>
      </c>
      <c r="K98" s="13">
        <v>28121469.67999959</v>
      </c>
      <c r="L98" s="24">
        <v>1</v>
      </c>
      <c r="N98" s="9" t="s">
        <v>9</v>
      </c>
      <c r="O98" s="13">
        <v>565748.65000000095</v>
      </c>
      <c r="P98" s="24">
        <v>1</v>
      </c>
      <c r="R98" s="9" t="s">
        <v>9</v>
      </c>
      <c r="S98" s="13">
        <v>5158364.4400000237</v>
      </c>
      <c r="T98" s="24">
        <v>1</v>
      </c>
      <c r="V98" s="9" t="s">
        <v>109</v>
      </c>
      <c r="W98" s="25">
        <v>753</v>
      </c>
      <c r="X98" s="25">
        <v>173</v>
      </c>
      <c r="Y98" s="25">
        <v>4</v>
      </c>
      <c r="Z98" s="25">
        <v>66</v>
      </c>
      <c r="AA98" s="25">
        <v>930</v>
      </c>
    </row>
    <row r="101" spans="2:27" ht="41.45" customHeight="1" x14ac:dyDescent="0.25">
      <c r="B101" s="71" t="s">
        <v>94</v>
      </c>
      <c r="C101" s="71"/>
      <c r="D101" s="71"/>
      <c r="F101" s="71" t="s">
        <v>95</v>
      </c>
      <c r="G101" s="71"/>
      <c r="H101" s="71"/>
      <c r="J101" s="71" t="s">
        <v>96</v>
      </c>
      <c r="K101" s="71"/>
      <c r="L101" s="71"/>
      <c r="N101" s="71" t="s">
        <v>97</v>
      </c>
      <c r="O101" s="71"/>
      <c r="P101" s="71"/>
      <c r="R101" s="71" t="s">
        <v>98</v>
      </c>
      <c r="S101" s="71"/>
      <c r="T101" s="71"/>
      <c r="V101" s="67" t="s">
        <v>120</v>
      </c>
      <c r="W101" s="68"/>
      <c r="X101" s="68"/>
      <c r="Y101" s="68"/>
      <c r="Z101" s="68"/>
      <c r="AA101" s="69"/>
    </row>
    <row r="102" spans="2:27" s="21" customFormat="1" ht="47.25" x14ac:dyDescent="0.25">
      <c r="B102" s="15" t="s">
        <v>101</v>
      </c>
      <c r="C102" s="16" t="s">
        <v>35</v>
      </c>
      <c r="D102" s="16" t="s">
        <v>36</v>
      </c>
      <c r="F102" s="15" t="s">
        <v>101</v>
      </c>
      <c r="G102" s="16" t="s">
        <v>35</v>
      </c>
      <c r="H102" s="16" t="s">
        <v>36</v>
      </c>
      <c r="J102" s="15" t="s">
        <v>101</v>
      </c>
      <c r="K102" s="16" t="s">
        <v>35</v>
      </c>
      <c r="L102" s="16" t="s">
        <v>36</v>
      </c>
      <c r="N102" s="15" t="s">
        <v>101</v>
      </c>
      <c r="O102" s="16" t="s">
        <v>35</v>
      </c>
      <c r="P102" s="16" t="s">
        <v>36</v>
      </c>
      <c r="R102" s="15" t="s">
        <v>101</v>
      </c>
      <c r="S102" s="16" t="s">
        <v>35</v>
      </c>
      <c r="T102" s="16" t="s">
        <v>36</v>
      </c>
      <c r="V102" s="15" t="s">
        <v>101</v>
      </c>
      <c r="W102" s="22" t="s">
        <v>5</v>
      </c>
      <c r="X102" s="22" t="s">
        <v>6</v>
      </c>
      <c r="Y102" s="22" t="s">
        <v>7</v>
      </c>
      <c r="Z102" s="23" t="s">
        <v>8</v>
      </c>
      <c r="AA102" s="23" t="s">
        <v>9</v>
      </c>
    </row>
    <row r="103" spans="2:27" x14ac:dyDescent="0.25">
      <c r="B103" s="9" t="s">
        <v>102</v>
      </c>
      <c r="C103" s="13">
        <v>73507178.319999188</v>
      </c>
      <c r="D103" s="24">
        <v>0.86015692022736434</v>
      </c>
      <c r="F103" s="9" t="s">
        <v>102</v>
      </c>
      <c r="G103" s="13">
        <v>47175861.739999413</v>
      </c>
      <c r="H103" s="24">
        <v>0.82910573200516291</v>
      </c>
      <c r="J103" s="9" t="s">
        <v>102</v>
      </c>
      <c r="K103" s="13">
        <v>25879696.01999978</v>
      </c>
      <c r="L103" s="24">
        <v>0.92427072108547204</v>
      </c>
      <c r="N103" s="9" t="s">
        <v>102</v>
      </c>
      <c r="O103" s="13">
        <v>451620.5600000011</v>
      </c>
      <c r="P103" s="24">
        <v>0.809281020057662</v>
      </c>
      <c r="R103" s="9" t="s">
        <v>102</v>
      </c>
      <c r="S103" s="13">
        <v>4221810.250000013</v>
      </c>
      <c r="T103" s="24">
        <v>0.82249258892979882</v>
      </c>
      <c r="V103" s="9" t="s">
        <v>103</v>
      </c>
      <c r="W103" s="25">
        <v>618006</v>
      </c>
      <c r="X103" s="25">
        <v>485432</v>
      </c>
      <c r="Y103" s="25">
        <v>5435</v>
      </c>
      <c r="Z103" s="25">
        <v>38515</v>
      </c>
      <c r="AA103" s="25">
        <v>1108873</v>
      </c>
    </row>
    <row r="104" spans="2:27" x14ac:dyDescent="0.25">
      <c r="B104" s="9" t="s">
        <v>104</v>
      </c>
      <c r="C104" s="13">
        <v>5116455.2200000044</v>
      </c>
      <c r="D104" s="24">
        <v>5.9871082867005557E-2</v>
      </c>
      <c r="F104" s="9" t="s">
        <v>104</v>
      </c>
      <c r="G104" s="13">
        <v>4143250.530000004</v>
      </c>
      <c r="H104" s="24">
        <v>7.2816746464300516E-2</v>
      </c>
      <c r="J104" s="9" t="s">
        <v>104</v>
      </c>
      <c r="K104" s="13">
        <v>936485.73000000045</v>
      </c>
      <c r="L104" s="24">
        <v>3.3445769234864545E-2</v>
      </c>
      <c r="N104" s="9" t="s">
        <v>104</v>
      </c>
      <c r="O104" s="13">
        <v>36718.960000000006</v>
      </c>
      <c r="P104" s="24">
        <v>6.5798504399924629E-2</v>
      </c>
      <c r="R104" s="9" t="s">
        <v>104</v>
      </c>
      <c r="S104" s="13">
        <v>388587.10999999981</v>
      </c>
      <c r="T104" s="24">
        <v>7.5704496223781587E-2</v>
      </c>
      <c r="V104" s="9" t="s">
        <v>105</v>
      </c>
      <c r="W104" s="25">
        <v>46008</v>
      </c>
      <c r="X104" s="25">
        <v>10232</v>
      </c>
      <c r="Y104" s="25">
        <v>389</v>
      </c>
      <c r="Z104" s="25">
        <v>5221</v>
      </c>
      <c r="AA104" s="25">
        <v>56629</v>
      </c>
    </row>
    <row r="105" spans="2:27" x14ac:dyDescent="0.25">
      <c r="B105" s="9" t="s">
        <v>106</v>
      </c>
      <c r="C105" s="13">
        <v>3338932.5799999936</v>
      </c>
      <c r="D105" s="24">
        <v>3.9071095238574979E-2</v>
      </c>
      <c r="F105" s="9" t="s">
        <v>106</v>
      </c>
      <c r="G105" s="13">
        <v>2667375.6299999938</v>
      </c>
      <c r="H105" s="24">
        <v>4.687855913331971E-2</v>
      </c>
      <c r="J105" s="9" t="s">
        <v>106</v>
      </c>
      <c r="K105" s="13">
        <v>640699.4</v>
      </c>
      <c r="L105" s="24">
        <v>2.2882019015192216E-2</v>
      </c>
      <c r="N105" s="9" t="s">
        <v>106</v>
      </c>
      <c r="O105" s="13">
        <v>30857.55</v>
      </c>
      <c r="P105" s="24">
        <v>5.5295156492610187E-2</v>
      </c>
      <c r="R105" s="9" t="s">
        <v>106</v>
      </c>
      <c r="S105" s="13">
        <v>218686.04</v>
      </c>
      <c r="T105" s="24">
        <v>4.2604389243312155E-2</v>
      </c>
      <c r="V105" s="9" t="s">
        <v>104</v>
      </c>
      <c r="W105" s="25">
        <v>6167</v>
      </c>
      <c r="X105" s="25">
        <v>1371</v>
      </c>
      <c r="Y105" s="25">
        <v>54</v>
      </c>
      <c r="Z105" s="25">
        <v>580</v>
      </c>
      <c r="AA105" s="25">
        <v>7592</v>
      </c>
    </row>
    <row r="106" spans="2:27" x14ac:dyDescent="0.25">
      <c r="B106" s="9" t="s">
        <v>107</v>
      </c>
      <c r="C106" s="13">
        <v>3495303.9400000018</v>
      </c>
      <c r="D106" s="24">
        <v>4.0900901667055137E-2</v>
      </c>
      <c r="F106" s="9" t="s">
        <v>107</v>
      </c>
      <c r="G106" s="13">
        <v>2913205.2500000019</v>
      </c>
      <c r="H106" s="24">
        <v>5.1198962397216934E-2</v>
      </c>
      <c r="J106" s="9" t="s">
        <v>107</v>
      </c>
      <c r="K106" s="13">
        <v>543244.17000000004</v>
      </c>
      <c r="L106" s="24">
        <v>1.9401490664471222E-2</v>
      </c>
      <c r="N106" s="9" t="s">
        <v>107</v>
      </c>
      <c r="O106" s="13">
        <v>38854.519999999997</v>
      </c>
      <c r="P106" s="24">
        <v>6.9625319049803111E-2</v>
      </c>
      <c r="R106" s="9" t="s">
        <v>107</v>
      </c>
      <c r="S106" s="13">
        <v>303862.85000000009</v>
      </c>
      <c r="T106" s="24">
        <v>5.9198525603107441E-2</v>
      </c>
      <c r="V106" s="9" t="s">
        <v>108</v>
      </c>
      <c r="W106" s="25">
        <v>1968</v>
      </c>
      <c r="X106" s="25">
        <v>481</v>
      </c>
      <c r="Y106" s="25">
        <v>22</v>
      </c>
      <c r="Z106" s="25">
        <v>166</v>
      </c>
      <c r="AA106" s="25">
        <v>2471</v>
      </c>
    </row>
    <row r="107" spans="2:27" x14ac:dyDescent="0.25">
      <c r="B107" s="9" t="s">
        <v>9</v>
      </c>
      <c r="C107" s="13">
        <v>85457870.059999183</v>
      </c>
      <c r="D107" s="24">
        <v>1</v>
      </c>
      <c r="F107" s="9" t="s">
        <v>9</v>
      </c>
      <c r="G107" s="13">
        <v>56899693.14999941</v>
      </c>
      <c r="H107" s="24">
        <v>1</v>
      </c>
      <c r="J107" s="9" t="s">
        <v>9</v>
      </c>
      <c r="K107" s="13">
        <v>28000125.319999781</v>
      </c>
      <c r="L107" s="24">
        <v>1</v>
      </c>
      <c r="N107" s="9" t="s">
        <v>9</v>
      </c>
      <c r="O107" s="13">
        <v>558051.59000000113</v>
      </c>
      <c r="P107" s="24">
        <v>0.99999999999999989</v>
      </c>
      <c r="R107" s="9" t="s">
        <v>9</v>
      </c>
      <c r="S107" s="13">
        <v>5132946.250000013</v>
      </c>
      <c r="T107" s="24">
        <v>1</v>
      </c>
      <c r="V107" s="9" t="s">
        <v>109</v>
      </c>
      <c r="W107" s="25">
        <v>748</v>
      </c>
      <c r="X107" s="25">
        <v>156</v>
      </c>
      <c r="Y107" s="25">
        <v>9</v>
      </c>
      <c r="Z107" s="25">
        <v>74</v>
      </c>
      <c r="AA107" s="25">
        <v>913</v>
      </c>
    </row>
    <row r="109" spans="2:27" x14ac:dyDescent="0.25">
      <c r="B109" s="6" t="s">
        <v>15</v>
      </c>
    </row>
  </sheetData>
  <mergeCells count="72">
    <mergeCell ref="V101:AA101"/>
    <mergeCell ref="B101:D101"/>
    <mergeCell ref="F101:H101"/>
    <mergeCell ref="J101:L101"/>
    <mergeCell ref="N101:P101"/>
    <mergeCell ref="R101:T101"/>
    <mergeCell ref="V65:AA65"/>
    <mergeCell ref="V74:AA74"/>
    <mergeCell ref="V83:AA83"/>
    <mergeCell ref="V92:AA92"/>
    <mergeCell ref="B83:D83"/>
    <mergeCell ref="F83:H83"/>
    <mergeCell ref="J83:L83"/>
    <mergeCell ref="N83:P83"/>
    <mergeCell ref="R83:T83"/>
    <mergeCell ref="B92:D92"/>
    <mergeCell ref="F92:H92"/>
    <mergeCell ref="J92:L92"/>
    <mergeCell ref="N92:P92"/>
    <mergeCell ref="R92:T92"/>
    <mergeCell ref="B65:D65"/>
    <mergeCell ref="F65:H65"/>
    <mergeCell ref="J65:L65"/>
    <mergeCell ref="N65:P65"/>
    <mergeCell ref="R65:T65"/>
    <mergeCell ref="B74:D74"/>
    <mergeCell ref="F74:H74"/>
    <mergeCell ref="J74:L74"/>
    <mergeCell ref="N74:P74"/>
    <mergeCell ref="R74:T74"/>
    <mergeCell ref="V29:AA29"/>
    <mergeCell ref="B38:D38"/>
    <mergeCell ref="F38:H38"/>
    <mergeCell ref="J38:L38"/>
    <mergeCell ref="N38:P38"/>
    <mergeCell ref="R38:T38"/>
    <mergeCell ref="V38:AA38"/>
    <mergeCell ref="B29:D29"/>
    <mergeCell ref="F29:H29"/>
    <mergeCell ref="J29:L29"/>
    <mergeCell ref="N29:P29"/>
    <mergeCell ref="R29:T29"/>
    <mergeCell ref="V47:AA47"/>
    <mergeCell ref="B56:D56"/>
    <mergeCell ref="F56:H56"/>
    <mergeCell ref="J56:L56"/>
    <mergeCell ref="N56:P56"/>
    <mergeCell ref="R56:T56"/>
    <mergeCell ref="V56:AA56"/>
    <mergeCell ref="B47:D47"/>
    <mergeCell ref="F47:H47"/>
    <mergeCell ref="J47:L47"/>
    <mergeCell ref="N47:P47"/>
    <mergeCell ref="R47:T47"/>
    <mergeCell ref="V2:AA2"/>
    <mergeCell ref="B11:D11"/>
    <mergeCell ref="F11:H11"/>
    <mergeCell ref="J11:L11"/>
    <mergeCell ref="N11:P11"/>
    <mergeCell ref="R11:T11"/>
    <mergeCell ref="V11:AA11"/>
    <mergeCell ref="B2:D2"/>
    <mergeCell ref="F2:H2"/>
    <mergeCell ref="J2:L2"/>
    <mergeCell ref="N2:P2"/>
    <mergeCell ref="R2:T2"/>
    <mergeCell ref="V20:AA20"/>
    <mergeCell ref="B20:D20"/>
    <mergeCell ref="F20:H20"/>
    <mergeCell ref="J20:L20"/>
    <mergeCell ref="N20:P20"/>
    <mergeCell ref="R20:T20"/>
  </mergeCells>
  <pageMargins left="0.7" right="0.7" top="0.75" bottom="0.75" header="0.3" footer="0.3"/>
  <pageSetup paperSize="17"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49"/>
  <sheetViews>
    <sheetView showGridLines="0" topLeftCell="I1" zoomScale="70" zoomScaleNormal="70" workbookViewId="0">
      <selection activeCell="Q4" sqref="Q4:U15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4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3.42578125" style="1" customWidth="1"/>
    <col min="14" max="14" width="15.7109375" style="1" customWidth="1"/>
    <col min="15" max="15" width="2" style="1" customWidth="1"/>
    <col min="16" max="19" width="14.42578125" style="1" customWidth="1"/>
    <col min="20" max="20" width="13.5703125" style="1" customWidth="1"/>
    <col min="21" max="21" width="14.42578125" style="1" customWidth="1"/>
    <col min="22" max="16384" width="8.85546875" style="1"/>
  </cols>
  <sheetData>
    <row r="1" spans="2:21" x14ac:dyDescent="0.25">
      <c r="B1" s="2" t="s">
        <v>121</v>
      </c>
    </row>
    <row r="2" spans="2:21" ht="41.45" customHeight="1" x14ac:dyDescent="0.25">
      <c r="B2" s="67" t="s">
        <v>122</v>
      </c>
      <c r="C2" s="68"/>
      <c r="D2" s="68"/>
      <c r="E2" s="68"/>
      <c r="F2" s="68"/>
      <c r="G2" s="69"/>
      <c r="I2" s="67" t="s">
        <v>123</v>
      </c>
      <c r="J2" s="68"/>
      <c r="K2" s="68"/>
      <c r="L2" s="68"/>
      <c r="M2" s="68"/>
      <c r="N2" s="69"/>
      <c r="P2" s="67" t="s">
        <v>124</v>
      </c>
      <c r="Q2" s="68"/>
      <c r="R2" s="68"/>
      <c r="S2" s="68"/>
      <c r="T2" s="68"/>
      <c r="U2" s="69"/>
    </row>
    <row r="3" spans="2:21" s="18" customFormat="1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  <c r="P3" s="15" t="s">
        <v>4</v>
      </c>
      <c r="Q3" s="16" t="s">
        <v>5</v>
      </c>
      <c r="R3" s="16" t="s">
        <v>6</v>
      </c>
      <c r="S3" s="16" t="s">
        <v>7</v>
      </c>
      <c r="T3" s="17" t="s">
        <v>8</v>
      </c>
      <c r="U3" s="17" t="s">
        <v>9</v>
      </c>
    </row>
    <row r="4" spans="2:21" x14ac:dyDescent="0.25">
      <c r="B4" s="34">
        <v>43466</v>
      </c>
      <c r="C4" s="19">
        <v>153592</v>
      </c>
      <c r="D4" s="19">
        <v>92156</v>
      </c>
      <c r="E4" s="19">
        <v>1573</v>
      </c>
      <c r="F4" s="19">
        <v>4067</v>
      </c>
      <c r="G4" s="19">
        <f>SUM(C4:E4)</f>
        <v>247321</v>
      </c>
      <c r="I4" s="34">
        <v>43466</v>
      </c>
      <c r="J4" s="19">
        <v>28115</v>
      </c>
      <c r="K4" s="19">
        <v>7951</v>
      </c>
      <c r="L4" s="19">
        <v>194</v>
      </c>
      <c r="M4" s="19">
        <v>152</v>
      </c>
      <c r="N4" s="19">
        <f>SUM(J4:L4)</f>
        <v>36260</v>
      </c>
      <c r="P4" s="34">
        <v>43466</v>
      </c>
      <c r="Q4" s="19">
        <v>1246</v>
      </c>
      <c r="R4" s="19">
        <v>255</v>
      </c>
      <c r="S4" s="19">
        <v>8</v>
      </c>
      <c r="T4" s="19">
        <v>5</v>
      </c>
      <c r="U4" s="19">
        <f>SUM(Q4:S4)</f>
        <v>1509</v>
      </c>
    </row>
    <row r="5" spans="2:21" x14ac:dyDescent="0.25">
      <c r="B5" s="34">
        <v>43497</v>
      </c>
      <c r="C5" s="19">
        <v>168064</v>
      </c>
      <c r="D5" s="19">
        <v>107542</v>
      </c>
      <c r="E5" s="19">
        <v>1727</v>
      </c>
      <c r="F5" s="19">
        <v>4307</v>
      </c>
      <c r="G5" s="19">
        <f>SUM(C5:E5)</f>
        <v>277333</v>
      </c>
      <c r="I5" s="34">
        <v>43497</v>
      </c>
      <c r="J5" s="19">
        <v>21055</v>
      </c>
      <c r="K5" s="19">
        <v>6364</v>
      </c>
      <c r="L5" s="19">
        <v>150</v>
      </c>
      <c r="M5" s="19">
        <v>86</v>
      </c>
      <c r="N5" s="19">
        <v>27569</v>
      </c>
      <c r="P5" s="34">
        <v>43497</v>
      </c>
      <c r="Q5" s="19">
        <v>4171</v>
      </c>
      <c r="R5" s="19">
        <v>1065</v>
      </c>
      <c r="S5" s="19">
        <v>38</v>
      </c>
      <c r="T5" s="19">
        <v>10</v>
      </c>
      <c r="U5" s="19">
        <v>5274</v>
      </c>
    </row>
    <row r="6" spans="2:21" x14ac:dyDescent="0.25">
      <c r="B6" s="34">
        <v>43525</v>
      </c>
      <c r="C6" s="19">
        <v>244051</v>
      </c>
      <c r="D6" s="19">
        <v>142767</v>
      </c>
      <c r="E6" s="19">
        <v>2276</v>
      </c>
      <c r="F6" s="19">
        <v>5861</v>
      </c>
      <c r="G6" s="19">
        <f>SUM(C6:E6)</f>
        <v>389094</v>
      </c>
      <c r="I6" s="34">
        <v>43525</v>
      </c>
      <c r="J6" s="19">
        <v>33047</v>
      </c>
      <c r="K6" s="19">
        <v>8227</v>
      </c>
      <c r="L6" s="19">
        <v>240</v>
      </c>
      <c r="M6" s="19">
        <v>88</v>
      </c>
      <c r="N6" s="19">
        <v>41514</v>
      </c>
      <c r="P6" s="34">
        <v>43525</v>
      </c>
      <c r="Q6" s="19">
        <v>8334</v>
      </c>
      <c r="R6" s="19">
        <v>2026</v>
      </c>
      <c r="S6" s="19">
        <v>72</v>
      </c>
      <c r="T6" s="19">
        <v>14</v>
      </c>
      <c r="U6" s="19">
        <v>10432</v>
      </c>
    </row>
    <row r="7" spans="2:21" x14ac:dyDescent="0.25">
      <c r="B7" s="34">
        <v>43556</v>
      </c>
      <c r="C7" s="19">
        <v>245786</v>
      </c>
      <c r="D7" s="19">
        <v>135320</v>
      </c>
      <c r="E7" s="19">
        <v>2334</v>
      </c>
      <c r="F7" s="19">
        <v>5908</v>
      </c>
      <c r="G7" s="19">
        <v>383440</v>
      </c>
      <c r="I7" s="34">
        <v>43556</v>
      </c>
      <c r="J7" s="19">
        <v>33848</v>
      </c>
      <c r="K7" s="19">
        <v>9190</v>
      </c>
      <c r="L7" s="19">
        <v>240</v>
      </c>
      <c r="M7" s="19">
        <v>107</v>
      </c>
      <c r="N7" s="19">
        <v>43278</v>
      </c>
      <c r="P7" s="34">
        <v>43556</v>
      </c>
      <c r="Q7" s="19">
        <v>11452</v>
      </c>
      <c r="R7" s="19">
        <v>2878</v>
      </c>
      <c r="S7" s="19">
        <v>90</v>
      </c>
      <c r="T7" s="19">
        <v>23</v>
      </c>
      <c r="U7" s="19">
        <v>14420</v>
      </c>
    </row>
    <row r="8" spans="2:21" x14ac:dyDescent="0.25">
      <c r="B8" s="34">
        <v>43586</v>
      </c>
      <c r="C8" s="19">
        <v>185002</v>
      </c>
      <c r="D8" s="19">
        <v>89586</v>
      </c>
      <c r="E8" s="19">
        <v>1687</v>
      </c>
      <c r="F8" s="19">
        <v>5900</v>
      </c>
      <c r="G8" s="19">
        <v>276275</v>
      </c>
      <c r="I8" s="34">
        <v>43586</v>
      </c>
      <c r="J8" s="19">
        <v>27483</v>
      </c>
      <c r="K8" s="19">
        <v>9875</v>
      </c>
      <c r="L8" s="19">
        <v>204</v>
      </c>
      <c r="M8" s="19">
        <v>108</v>
      </c>
      <c r="N8" s="19">
        <v>37562</v>
      </c>
      <c r="P8" s="34">
        <v>43586</v>
      </c>
      <c r="Q8" s="19">
        <v>10968</v>
      </c>
      <c r="R8" s="19">
        <v>3366</v>
      </c>
      <c r="S8" s="19">
        <v>90</v>
      </c>
      <c r="T8" s="19">
        <v>21</v>
      </c>
      <c r="U8" s="19">
        <v>14424</v>
      </c>
    </row>
    <row r="9" spans="2:21" x14ac:dyDescent="0.25">
      <c r="B9" s="34">
        <v>43617</v>
      </c>
      <c r="C9" s="19">
        <v>163503</v>
      </c>
      <c r="D9" s="19">
        <v>80690</v>
      </c>
      <c r="E9" s="19">
        <v>1424</v>
      </c>
      <c r="F9" s="19">
        <v>4201</v>
      </c>
      <c r="G9" s="19">
        <v>245617</v>
      </c>
      <c r="I9" s="34">
        <v>43617</v>
      </c>
      <c r="J9" s="19">
        <v>14072</v>
      </c>
      <c r="K9" s="19">
        <v>6785</v>
      </c>
      <c r="L9" s="19">
        <v>91</v>
      </c>
      <c r="M9" s="19">
        <v>63</v>
      </c>
      <c r="N9" s="19">
        <v>20948</v>
      </c>
      <c r="P9" s="34">
        <v>43617</v>
      </c>
      <c r="Q9" s="19">
        <v>5717</v>
      </c>
      <c r="R9" s="19">
        <v>2338</v>
      </c>
      <c r="S9" s="19">
        <v>37</v>
      </c>
      <c r="T9" s="19">
        <v>14</v>
      </c>
      <c r="U9" s="19">
        <v>8092</v>
      </c>
    </row>
    <row r="10" spans="2:21" x14ac:dyDescent="0.25">
      <c r="B10" s="34">
        <v>43654</v>
      </c>
      <c r="C10" s="60">
        <v>205146</v>
      </c>
      <c r="D10" s="60">
        <v>104177</v>
      </c>
      <c r="E10" s="60">
        <v>1870</v>
      </c>
      <c r="F10" s="60">
        <v>4772</v>
      </c>
      <c r="G10" s="60">
        <v>311193</v>
      </c>
      <c r="I10" s="34">
        <v>43654</v>
      </c>
      <c r="J10" s="19">
        <v>17737</v>
      </c>
      <c r="K10" s="19">
        <v>6145</v>
      </c>
      <c r="L10" s="19">
        <v>91</v>
      </c>
      <c r="M10" s="19">
        <v>73</v>
      </c>
      <c r="N10" s="19">
        <v>23973</v>
      </c>
      <c r="P10" s="34">
        <v>43654</v>
      </c>
      <c r="Q10" s="19">
        <v>7306</v>
      </c>
      <c r="R10" s="19">
        <v>2453</v>
      </c>
      <c r="S10" s="19">
        <v>50</v>
      </c>
      <c r="T10" s="19">
        <v>13</v>
      </c>
      <c r="U10" s="19">
        <v>9809</v>
      </c>
    </row>
    <row r="11" spans="2:21" x14ac:dyDescent="0.25">
      <c r="B11" s="50">
        <v>43678</v>
      </c>
      <c r="C11" s="19">
        <v>247865</v>
      </c>
      <c r="D11" s="19">
        <v>143828</v>
      </c>
      <c r="E11" s="19">
        <v>2244</v>
      </c>
      <c r="F11" s="19">
        <v>5695</v>
      </c>
      <c r="G11" s="19">
        <v>393937</v>
      </c>
      <c r="I11" s="50">
        <v>43678</v>
      </c>
      <c r="J11" s="19">
        <v>20697</v>
      </c>
      <c r="K11" s="19">
        <v>7875</v>
      </c>
      <c r="L11" s="19">
        <v>123</v>
      </c>
      <c r="M11" s="19">
        <v>209</v>
      </c>
      <c r="N11" s="19">
        <v>28695</v>
      </c>
      <c r="P11" s="50">
        <v>43678</v>
      </c>
      <c r="Q11" s="19">
        <v>8864</v>
      </c>
      <c r="R11" s="19">
        <v>3221</v>
      </c>
      <c r="S11" s="19">
        <v>63</v>
      </c>
      <c r="T11" s="19">
        <v>46</v>
      </c>
      <c r="U11" s="19">
        <v>12148</v>
      </c>
    </row>
    <row r="12" spans="2:21" x14ac:dyDescent="0.25">
      <c r="B12" s="50">
        <v>43709</v>
      </c>
      <c r="C12" s="19">
        <v>207698</v>
      </c>
      <c r="D12" s="19">
        <v>129577</v>
      </c>
      <c r="E12" s="19">
        <v>2028</v>
      </c>
      <c r="F12" s="19">
        <v>4780</v>
      </c>
      <c r="G12" s="19">
        <v>339303</v>
      </c>
      <c r="I12" s="50">
        <v>43709</v>
      </c>
      <c r="J12" s="19">
        <v>26135</v>
      </c>
      <c r="K12" s="19">
        <v>7099</v>
      </c>
      <c r="L12" s="19">
        <v>173</v>
      </c>
      <c r="M12" s="19">
        <v>211</v>
      </c>
      <c r="N12" s="19">
        <v>33407</v>
      </c>
      <c r="P12" s="50">
        <v>43709</v>
      </c>
      <c r="Q12" s="19">
        <v>11250</v>
      </c>
      <c r="R12" s="19">
        <v>3125</v>
      </c>
      <c r="S12" s="19">
        <v>81</v>
      </c>
      <c r="T12" s="19">
        <v>71</v>
      </c>
      <c r="U12" s="19">
        <v>14456</v>
      </c>
    </row>
    <row r="13" spans="2:21" x14ac:dyDescent="0.25">
      <c r="B13" s="50">
        <v>43739</v>
      </c>
      <c r="C13" s="19">
        <v>272441</v>
      </c>
      <c r="D13" s="19">
        <v>172573</v>
      </c>
      <c r="E13" s="19">
        <v>2704</v>
      </c>
      <c r="F13" s="19">
        <v>6065</v>
      </c>
      <c r="G13" s="19">
        <v>447718</v>
      </c>
      <c r="I13" s="50">
        <v>43739</v>
      </c>
      <c r="J13" s="19">
        <v>38212</v>
      </c>
      <c r="K13" s="19">
        <v>8274</v>
      </c>
      <c r="L13" s="19">
        <v>302</v>
      </c>
      <c r="M13" s="19">
        <v>213</v>
      </c>
      <c r="N13" s="19">
        <v>46788</v>
      </c>
      <c r="P13" s="50">
        <v>43739</v>
      </c>
      <c r="Q13" s="19">
        <v>17317</v>
      </c>
      <c r="R13" s="19">
        <v>3750</v>
      </c>
      <c r="S13" s="19">
        <v>136</v>
      </c>
      <c r="T13" s="19">
        <v>67</v>
      </c>
      <c r="U13" s="19">
        <v>21203</v>
      </c>
    </row>
    <row r="14" spans="2:21" x14ac:dyDescent="0.25">
      <c r="B14" s="50">
        <v>43770</v>
      </c>
      <c r="C14" s="19">
        <v>196203</v>
      </c>
      <c r="D14" s="19">
        <v>113731</v>
      </c>
      <c r="E14" s="19">
        <v>1937</v>
      </c>
      <c r="F14" s="19">
        <v>4806</v>
      </c>
      <c r="G14" s="19">
        <v>311871</v>
      </c>
      <c r="I14" s="50">
        <v>43770</v>
      </c>
      <c r="J14" s="19">
        <v>32137</v>
      </c>
      <c r="K14" s="19">
        <v>6937</v>
      </c>
      <c r="L14" s="19">
        <v>272</v>
      </c>
      <c r="M14" s="19">
        <v>128</v>
      </c>
      <c r="N14" s="19">
        <v>39346</v>
      </c>
      <c r="P14" s="50">
        <v>43770</v>
      </c>
      <c r="Q14" s="19">
        <v>15463</v>
      </c>
      <c r="R14" s="19">
        <v>3436</v>
      </c>
      <c r="S14" s="19">
        <v>139</v>
      </c>
      <c r="T14" s="19">
        <v>53</v>
      </c>
      <c r="U14" s="19">
        <v>19038</v>
      </c>
    </row>
    <row r="15" spans="2:21" x14ac:dyDescent="0.25">
      <c r="B15" s="50">
        <v>43800</v>
      </c>
      <c r="C15" s="19">
        <v>196139</v>
      </c>
      <c r="D15" s="19">
        <v>102782</v>
      </c>
      <c r="E15" s="19">
        <v>1830</v>
      </c>
      <c r="F15" s="19">
        <v>4584</v>
      </c>
      <c r="G15" s="19">
        <v>300751</v>
      </c>
      <c r="I15" s="50">
        <v>43800</v>
      </c>
      <c r="J15" s="19">
        <v>18585</v>
      </c>
      <c r="K15" s="19">
        <v>5342</v>
      </c>
      <c r="L15" s="19">
        <v>136</v>
      </c>
      <c r="M15" s="19">
        <v>61</v>
      </c>
      <c r="N15" s="19">
        <v>24063</v>
      </c>
      <c r="P15" s="50">
        <v>43800</v>
      </c>
      <c r="Q15" s="19">
        <v>9585</v>
      </c>
      <c r="R15" s="19">
        <v>2739</v>
      </c>
      <c r="S15" s="19">
        <v>79</v>
      </c>
      <c r="T15" s="19">
        <v>25</v>
      </c>
      <c r="U15" s="19">
        <v>12403</v>
      </c>
    </row>
    <row r="16" spans="2:21" x14ac:dyDescent="0.25">
      <c r="J16" s="57">
        <f t="shared" ref="J16:M16" si="0">SUM(J4:J15)</f>
        <v>311123</v>
      </c>
      <c r="K16" s="57">
        <f t="shared" si="0"/>
        <v>90064</v>
      </c>
      <c r="L16" s="57">
        <f t="shared" si="0"/>
        <v>2216</v>
      </c>
      <c r="M16" s="57">
        <f t="shared" si="0"/>
        <v>1499</v>
      </c>
      <c r="N16" s="57">
        <f>SUM(N4:N15)</f>
        <v>403403</v>
      </c>
    </row>
    <row r="18" spans="2:21" x14ac:dyDescent="0.25">
      <c r="B18" s="67" t="s">
        <v>125</v>
      </c>
      <c r="C18" s="68"/>
      <c r="D18" s="68"/>
      <c r="E18" s="68"/>
      <c r="F18" s="68"/>
      <c r="G18" s="69"/>
      <c r="I18" s="67" t="s">
        <v>126</v>
      </c>
      <c r="J18" s="68"/>
      <c r="K18" s="68"/>
      <c r="L18" s="68"/>
      <c r="M18" s="68"/>
      <c r="N18" s="69"/>
      <c r="P18" s="67" t="s">
        <v>127</v>
      </c>
      <c r="Q18" s="68"/>
      <c r="R18" s="68"/>
      <c r="S18" s="68"/>
      <c r="T18" s="68"/>
      <c r="U18" s="69"/>
    </row>
    <row r="19" spans="2:21" s="18" customFormat="1" ht="47.25" x14ac:dyDescent="0.25">
      <c r="B19" s="15" t="s">
        <v>4</v>
      </c>
      <c r="C19" s="16" t="s">
        <v>5</v>
      </c>
      <c r="D19" s="16" t="s">
        <v>6</v>
      </c>
      <c r="E19" s="16" t="s">
        <v>7</v>
      </c>
      <c r="F19" s="17" t="s">
        <v>8</v>
      </c>
      <c r="G19" s="17" t="s">
        <v>9</v>
      </c>
      <c r="I19" s="15" t="s">
        <v>4</v>
      </c>
      <c r="J19" s="16" t="s">
        <v>5</v>
      </c>
      <c r="K19" s="16" t="s">
        <v>6</v>
      </c>
      <c r="L19" s="16" t="s">
        <v>7</v>
      </c>
      <c r="M19" s="17" t="s">
        <v>8</v>
      </c>
      <c r="N19" s="17" t="s">
        <v>9</v>
      </c>
      <c r="P19" s="15" t="s">
        <v>4</v>
      </c>
      <c r="Q19" s="16" t="s">
        <v>5</v>
      </c>
      <c r="R19" s="16" t="s">
        <v>6</v>
      </c>
      <c r="S19" s="16" t="s">
        <v>7</v>
      </c>
      <c r="T19" s="17" t="s">
        <v>8</v>
      </c>
      <c r="U19" s="17" t="s">
        <v>9</v>
      </c>
    </row>
    <row r="20" spans="2:21" x14ac:dyDescent="0.25">
      <c r="B20" s="34">
        <v>43466</v>
      </c>
      <c r="C20" s="19">
        <v>22971</v>
      </c>
      <c r="D20" s="19">
        <v>7277</v>
      </c>
      <c r="E20" s="19">
        <v>205</v>
      </c>
      <c r="F20" s="19">
        <v>97</v>
      </c>
      <c r="G20" s="19">
        <v>30453</v>
      </c>
      <c r="I20" s="34">
        <v>43466</v>
      </c>
      <c r="J20" s="19">
        <v>874</v>
      </c>
      <c r="K20" s="19">
        <v>350</v>
      </c>
      <c r="L20" s="19">
        <v>5</v>
      </c>
      <c r="M20" s="19">
        <v>2</v>
      </c>
      <c r="N20" s="19">
        <v>1229</v>
      </c>
      <c r="P20" s="34">
        <v>43466</v>
      </c>
      <c r="Q20" s="19">
        <v>280</v>
      </c>
      <c r="R20" s="19">
        <v>115</v>
      </c>
      <c r="S20" s="19">
        <v>1</v>
      </c>
      <c r="T20" s="19">
        <v>1</v>
      </c>
      <c r="U20" s="19">
        <v>396</v>
      </c>
    </row>
    <row r="21" spans="2:21" x14ac:dyDescent="0.25">
      <c r="B21" s="34">
        <v>43497</v>
      </c>
      <c r="C21" s="19">
        <v>17084</v>
      </c>
      <c r="D21" s="19">
        <v>5925</v>
      </c>
      <c r="E21" s="19">
        <v>156</v>
      </c>
      <c r="F21" s="19">
        <v>44</v>
      </c>
      <c r="G21" s="19">
        <v>23165</v>
      </c>
      <c r="I21" s="34">
        <v>43497</v>
      </c>
      <c r="J21" s="19">
        <v>722</v>
      </c>
      <c r="K21" s="19">
        <v>271</v>
      </c>
      <c r="L21" s="19">
        <v>2</v>
      </c>
      <c r="M21" s="19">
        <v>9</v>
      </c>
      <c r="N21" s="19">
        <v>995</v>
      </c>
      <c r="P21" s="34">
        <v>43497</v>
      </c>
      <c r="Q21" s="19">
        <v>206</v>
      </c>
      <c r="R21" s="19">
        <v>67</v>
      </c>
      <c r="S21" s="19">
        <v>2</v>
      </c>
      <c r="T21" s="19">
        <v>1</v>
      </c>
      <c r="U21" s="19">
        <v>275</v>
      </c>
    </row>
    <row r="22" spans="2:21" x14ac:dyDescent="0.25">
      <c r="B22" s="34">
        <v>43525</v>
      </c>
      <c r="C22" s="19">
        <v>27946</v>
      </c>
      <c r="D22" s="19">
        <v>7823</v>
      </c>
      <c r="E22" s="19">
        <v>250</v>
      </c>
      <c r="F22" s="19">
        <v>51</v>
      </c>
      <c r="G22" s="19">
        <v>36019</v>
      </c>
      <c r="I22" s="34">
        <v>43525</v>
      </c>
      <c r="J22" s="19">
        <v>996</v>
      </c>
      <c r="K22" s="19">
        <v>304</v>
      </c>
      <c r="L22" s="19">
        <v>3</v>
      </c>
      <c r="M22" s="19">
        <v>1</v>
      </c>
      <c r="N22" s="19">
        <v>1303</v>
      </c>
      <c r="P22" s="34">
        <v>43525</v>
      </c>
      <c r="Q22" s="19">
        <v>289</v>
      </c>
      <c r="R22" s="19">
        <v>86</v>
      </c>
      <c r="S22" s="19">
        <v>1</v>
      </c>
      <c r="T22" s="19">
        <v>1</v>
      </c>
      <c r="U22" s="19">
        <v>376</v>
      </c>
    </row>
    <row r="23" spans="2:21" x14ac:dyDescent="0.25">
      <c r="B23" s="34">
        <v>43556</v>
      </c>
      <c r="C23" s="19">
        <v>28719</v>
      </c>
      <c r="D23" s="19">
        <v>8528</v>
      </c>
      <c r="E23" s="19">
        <v>229</v>
      </c>
      <c r="F23" s="19">
        <v>68</v>
      </c>
      <c r="G23" s="19">
        <v>37476</v>
      </c>
      <c r="I23" s="34">
        <v>43556</v>
      </c>
      <c r="J23" s="19">
        <v>1036</v>
      </c>
      <c r="K23" s="19">
        <v>315</v>
      </c>
      <c r="L23" s="19">
        <v>5</v>
      </c>
      <c r="M23" s="19">
        <v>1</v>
      </c>
      <c r="N23" s="19">
        <v>1356</v>
      </c>
      <c r="P23" s="34">
        <v>43556</v>
      </c>
      <c r="Q23" s="19">
        <v>370</v>
      </c>
      <c r="R23" s="19">
        <v>87</v>
      </c>
      <c r="S23" s="19">
        <v>0</v>
      </c>
      <c r="T23" s="19">
        <v>1</v>
      </c>
      <c r="U23" s="19">
        <v>457</v>
      </c>
    </row>
    <row r="24" spans="2:21" x14ac:dyDescent="0.25">
      <c r="B24" s="34">
        <v>43586</v>
      </c>
      <c r="C24" s="19">
        <v>23470</v>
      </c>
      <c r="D24" s="19">
        <v>9211</v>
      </c>
      <c r="E24" s="19">
        <v>206</v>
      </c>
      <c r="F24" s="19">
        <v>78</v>
      </c>
      <c r="G24" s="19">
        <v>32887</v>
      </c>
      <c r="I24" s="34">
        <v>43586</v>
      </c>
      <c r="J24" s="19">
        <v>791</v>
      </c>
      <c r="K24" s="19">
        <v>297</v>
      </c>
      <c r="L24" s="19">
        <v>5</v>
      </c>
      <c r="M24" s="19">
        <v>1</v>
      </c>
      <c r="N24" s="19">
        <v>1093</v>
      </c>
      <c r="P24" s="34">
        <v>43586</v>
      </c>
      <c r="Q24" s="19">
        <v>240</v>
      </c>
      <c r="R24" s="19">
        <v>95</v>
      </c>
      <c r="S24" s="19">
        <v>1</v>
      </c>
      <c r="T24" s="19">
        <v>0</v>
      </c>
      <c r="U24" s="19">
        <v>336</v>
      </c>
    </row>
    <row r="25" spans="2:21" x14ac:dyDescent="0.25">
      <c r="B25" s="34">
        <v>43617</v>
      </c>
      <c r="C25" s="19">
        <v>11380</v>
      </c>
      <c r="D25" s="19">
        <v>5963</v>
      </c>
      <c r="E25" s="19">
        <v>87</v>
      </c>
      <c r="F25" s="19">
        <v>44</v>
      </c>
      <c r="G25" s="19">
        <v>17430</v>
      </c>
      <c r="I25" s="34">
        <v>43617</v>
      </c>
      <c r="J25" s="19">
        <v>442</v>
      </c>
      <c r="K25" s="19">
        <v>232</v>
      </c>
      <c r="L25" s="19">
        <v>0</v>
      </c>
      <c r="M25" s="19">
        <v>1</v>
      </c>
      <c r="N25" s="19">
        <v>674</v>
      </c>
      <c r="P25" s="34">
        <v>43617</v>
      </c>
      <c r="Q25" s="19">
        <v>152</v>
      </c>
      <c r="R25" s="19">
        <v>73</v>
      </c>
      <c r="S25" s="19">
        <v>1</v>
      </c>
      <c r="T25" s="19">
        <v>0</v>
      </c>
      <c r="U25" s="19">
        <v>226</v>
      </c>
    </row>
    <row r="26" spans="2:21" x14ac:dyDescent="0.25">
      <c r="B26" s="34">
        <v>43654</v>
      </c>
      <c r="C26" s="19">
        <v>14120</v>
      </c>
      <c r="D26" s="19">
        <v>5526</v>
      </c>
      <c r="E26" s="19">
        <v>90</v>
      </c>
      <c r="F26" s="19">
        <v>53</v>
      </c>
      <c r="G26" s="19">
        <v>19736</v>
      </c>
      <c r="I26" s="34">
        <v>43654</v>
      </c>
      <c r="J26" s="19">
        <v>624</v>
      </c>
      <c r="K26" s="19">
        <v>220</v>
      </c>
      <c r="L26" s="19">
        <v>0</v>
      </c>
      <c r="M26" s="19">
        <v>2</v>
      </c>
      <c r="N26" s="19">
        <v>844</v>
      </c>
      <c r="P26" s="34">
        <v>43654</v>
      </c>
      <c r="Q26" s="19">
        <v>234</v>
      </c>
      <c r="R26" s="19">
        <v>77</v>
      </c>
      <c r="S26" s="19">
        <v>0</v>
      </c>
      <c r="T26" s="19">
        <v>1</v>
      </c>
      <c r="U26" s="19">
        <v>311</v>
      </c>
    </row>
    <row r="27" spans="2:21" x14ac:dyDescent="0.25">
      <c r="B27" s="50">
        <v>43678</v>
      </c>
      <c r="C27" s="19">
        <v>16380</v>
      </c>
      <c r="D27" s="19">
        <v>6863</v>
      </c>
      <c r="E27" s="19">
        <v>109</v>
      </c>
      <c r="F27" s="19">
        <v>147</v>
      </c>
      <c r="G27" s="19">
        <v>23352</v>
      </c>
      <c r="I27" s="50">
        <v>43678</v>
      </c>
      <c r="J27" s="19">
        <v>628</v>
      </c>
      <c r="K27" s="19">
        <v>223</v>
      </c>
      <c r="L27" s="19">
        <v>3</v>
      </c>
      <c r="M27" s="19">
        <v>2</v>
      </c>
      <c r="N27" s="19">
        <v>854</v>
      </c>
      <c r="P27" s="50">
        <v>43678</v>
      </c>
      <c r="Q27" s="19">
        <v>229</v>
      </c>
      <c r="R27" s="19">
        <v>94</v>
      </c>
      <c r="S27" s="19">
        <v>1</v>
      </c>
      <c r="T27" s="19">
        <v>2</v>
      </c>
      <c r="U27" s="19">
        <v>324</v>
      </c>
    </row>
    <row r="28" spans="2:21" x14ac:dyDescent="0.25">
      <c r="B28" s="50">
        <v>43709</v>
      </c>
      <c r="C28" s="19">
        <v>20997</v>
      </c>
      <c r="D28" s="19">
        <v>6648</v>
      </c>
      <c r="E28" s="19">
        <v>162</v>
      </c>
      <c r="F28" s="19">
        <v>149</v>
      </c>
      <c r="G28" s="19">
        <v>27807</v>
      </c>
      <c r="I28" s="50">
        <v>43709</v>
      </c>
      <c r="J28" s="19">
        <v>858</v>
      </c>
      <c r="K28" s="19">
        <v>238</v>
      </c>
      <c r="L28" s="19">
        <v>2</v>
      </c>
      <c r="M28" s="19">
        <v>4</v>
      </c>
      <c r="N28" s="19">
        <v>1098</v>
      </c>
      <c r="P28" s="50">
        <v>43709</v>
      </c>
      <c r="Q28" s="19">
        <v>264</v>
      </c>
      <c r="R28" s="19">
        <v>77</v>
      </c>
      <c r="S28" s="19">
        <v>2</v>
      </c>
      <c r="T28" s="19">
        <v>1</v>
      </c>
      <c r="U28" s="19">
        <v>343</v>
      </c>
    </row>
    <row r="29" spans="2:21" x14ac:dyDescent="0.25">
      <c r="B29" s="50">
        <v>43739</v>
      </c>
      <c r="C29" s="19">
        <v>29459</v>
      </c>
      <c r="D29" s="19">
        <v>7612</v>
      </c>
      <c r="E29" s="19">
        <v>274</v>
      </c>
      <c r="F29" s="19">
        <v>163</v>
      </c>
      <c r="G29" s="19">
        <v>37345</v>
      </c>
      <c r="I29" s="50">
        <v>43739</v>
      </c>
      <c r="J29" s="19">
        <v>1287</v>
      </c>
      <c r="K29" s="19">
        <v>342</v>
      </c>
      <c r="L29" s="19">
        <v>8</v>
      </c>
      <c r="M29" s="19">
        <v>3</v>
      </c>
      <c r="N29" s="19">
        <v>1637</v>
      </c>
      <c r="P29" s="50">
        <v>43739</v>
      </c>
      <c r="Q29" s="19">
        <v>400</v>
      </c>
      <c r="R29" s="19">
        <v>112</v>
      </c>
      <c r="S29" s="19">
        <v>0</v>
      </c>
      <c r="T29" s="19">
        <v>1</v>
      </c>
      <c r="U29" s="19">
        <v>512</v>
      </c>
    </row>
    <row r="30" spans="2:21" x14ac:dyDescent="0.25">
      <c r="B30" s="50">
        <v>43770</v>
      </c>
      <c r="C30" s="19">
        <v>27096</v>
      </c>
      <c r="D30" s="19">
        <v>6481</v>
      </c>
      <c r="E30" s="19">
        <v>245</v>
      </c>
      <c r="F30" s="19">
        <v>86</v>
      </c>
      <c r="G30" s="19">
        <v>33822</v>
      </c>
      <c r="I30" s="50">
        <v>43770</v>
      </c>
      <c r="J30" s="19">
        <v>987</v>
      </c>
      <c r="K30" s="19">
        <v>284</v>
      </c>
      <c r="L30" s="19">
        <v>5</v>
      </c>
      <c r="M30" s="19">
        <v>2</v>
      </c>
      <c r="N30" s="19">
        <v>1276</v>
      </c>
      <c r="P30" s="50">
        <v>43770</v>
      </c>
      <c r="Q30" s="19">
        <v>267</v>
      </c>
      <c r="R30" s="19">
        <v>75</v>
      </c>
      <c r="S30" s="19">
        <v>1</v>
      </c>
      <c r="T30" s="19">
        <v>1</v>
      </c>
      <c r="U30" s="19">
        <v>343</v>
      </c>
    </row>
    <row r="31" spans="2:21" x14ac:dyDescent="0.25">
      <c r="B31" s="50">
        <v>43800</v>
      </c>
      <c r="C31" s="19">
        <v>15138</v>
      </c>
      <c r="D31" s="19">
        <v>4885</v>
      </c>
      <c r="E31" s="19">
        <v>122</v>
      </c>
      <c r="F31" s="19">
        <v>37</v>
      </c>
      <c r="G31" s="19">
        <v>20145</v>
      </c>
      <c r="I31" s="50">
        <v>43800</v>
      </c>
      <c r="J31" s="19">
        <v>583</v>
      </c>
      <c r="K31" s="19">
        <v>197</v>
      </c>
      <c r="L31" s="19">
        <v>5</v>
      </c>
      <c r="M31" s="19">
        <v>3</v>
      </c>
      <c r="N31" s="19">
        <v>785</v>
      </c>
      <c r="P31" s="50">
        <v>43800</v>
      </c>
      <c r="Q31" s="19">
        <v>155</v>
      </c>
      <c r="R31" s="19">
        <v>82</v>
      </c>
      <c r="S31" s="19">
        <v>1</v>
      </c>
      <c r="T31" s="19">
        <v>0</v>
      </c>
      <c r="U31" s="19">
        <v>238</v>
      </c>
    </row>
    <row r="34" spans="2:12" x14ac:dyDescent="0.25">
      <c r="B34" s="67" t="s">
        <v>128</v>
      </c>
      <c r="C34" s="68"/>
      <c r="D34" s="68"/>
      <c r="E34" s="68"/>
      <c r="F34" s="68"/>
      <c r="G34" s="69"/>
    </row>
    <row r="35" spans="2:12" ht="47.25" x14ac:dyDescent="0.25">
      <c r="B35" s="15" t="s">
        <v>4</v>
      </c>
      <c r="C35" s="16" t="s">
        <v>5</v>
      </c>
      <c r="D35" s="16" t="s">
        <v>6</v>
      </c>
      <c r="E35" s="16" t="s">
        <v>7</v>
      </c>
      <c r="F35" s="17" t="s">
        <v>8</v>
      </c>
      <c r="G35" s="17" t="s">
        <v>9</v>
      </c>
      <c r="K35" s="57"/>
      <c r="L35" s="57"/>
    </row>
    <row r="36" spans="2:12" x14ac:dyDescent="0.25">
      <c r="B36" s="34">
        <v>43466</v>
      </c>
      <c r="C36" s="19">
        <v>553</v>
      </c>
      <c r="D36" s="19">
        <v>208</v>
      </c>
      <c r="E36" s="19">
        <v>3</v>
      </c>
      <c r="F36" s="19">
        <v>4</v>
      </c>
      <c r="G36" s="19">
        <v>764</v>
      </c>
    </row>
    <row r="37" spans="2:12" x14ac:dyDescent="0.25">
      <c r="B37" s="34">
        <v>43497</v>
      </c>
      <c r="C37" s="19">
        <v>198</v>
      </c>
      <c r="D37" s="19">
        <v>100</v>
      </c>
      <c r="E37" s="19">
        <v>1</v>
      </c>
      <c r="F37" s="19">
        <v>0</v>
      </c>
      <c r="G37" s="19">
        <v>299</v>
      </c>
    </row>
    <row r="38" spans="2:12" x14ac:dyDescent="0.25">
      <c r="B38" s="34">
        <v>43525</v>
      </c>
      <c r="C38" s="19">
        <v>325</v>
      </c>
      <c r="D38" s="19">
        <v>91</v>
      </c>
      <c r="E38" s="19">
        <v>0</v>
      </c>
      <c r="F38" s="19">
        <v>0</v>
      </c>
      <c r="G38" s="19">
        <v>416</v>
      </c>
    </row>
    <row r="39" spans="2:12" x14ac:dyDescent="0.25">
      <c r="B39" s="34">
        <v>43556</v>
      </c>
      <c r="C39" s="19">
        <v>354</v>
      </c>
      <c r="D39" s="19">
        <v>109</v>
      </c>
      <c r="E39" s="19">
        <v>1</v>
      </c>
      <c r="F39" s="19">
        <v>0</v>
      </c>
      <c r="G39" s="19">
        <v>464</v>
      </c>
    </row>
    <row r="40" spans="2:12" x14ac:dyDescent="0.25">
      <c r="B40" s="34">
        <v>43586</v>
      </c>
      <c r="C40" s="19">
        <v>266</v>
      </c>
      <c r="D40" s="19">
        <v>112</v>
      </c>
      <c r="E40" s="19">
        <v>0</v>
      </c>
      <c r="F40" s="19">
        <v>0</v>
      </c>
      <c r="G40" s="19">
        <v>378</v>
      </c>
    </row>
    <row r="41" spans="2:12" x14ac:dyDescent="0.25">
      <c r="B41" s="34">
        <v>43617</v>
      </c>
      <c r="C41" s="19">
        <v>160</v>
      </c>
      <c r="D41" s="19">
        <v>87</v>
      </c>
      <c r="E41" s="19">
        <v>0</v>
      </c>
      <c r="F41" s="19">
        <v>0</v>
      </c>
      <c r="G41" s="19">
        <v>247</v>
      </c>
    </row>
    <row r="42" spans="2:12" x14ac:dyDescent="0.25">
      <c r="B42" s="34">
        <v>43654</v>
      </c>
      <c r="C42" s="19">
        <v>196</v>
      </c>
      <c r="D42" s="19">
        <v>80</v>
      </c>
      <c r="E42" s="19">
        <v>1</v>
      </c>
      <c r="F42" s="19">
        <v>1</v>
      </c>
      <c r="G42" s="19">
        <v>277</v>
      </c>
    </row>
    <row r="43" spans="2:12" x14ac:dyDescent="0.25">
      <c r="B43" s="50">
        <v>43678</v>
      </c>
      <c r="C43" s="19">
        <v>270</v>
      </c>
      <c r="D43" s="19">
        <v>109</v>
      </c>
      <c r="E43" s="19">
        <v>1</v>
      </c>
      <c r="F43" s="19">
        <v>3</v>
      </c>
      <c r="G43" s="19">
        <v>380</v>
      </c>
    </row>
    <row r="44" spans="2:12" x14ac:dyDescent="0.25">
      <c r="B44" s="50">
        <v>43709</v>
      </c>
      <c r="C44" s="19">
        <v>308</v>
      </c>
      <c r="D44" s="19">
        <v>74</v>
      </c>
      <c r="E44" s="19">
        <v>2</v>
      </c>
      <c r="F44" s="19">
        <v>6</v>
      </c>
      <c r="G44" s="19">
        <v>384</v>
      </c>
    </row>
    <row r="45" spans="2:12" x14ac:dyDescent="0.25">
      <c r="B45" s="50">
        <v>43739</v>
      </c>
      <c r="C45" s="19">
        <v>387</v>
      </c>
      <c r="D45" s="19">
        <v>92</v>
      </c>
      <c r="E45" s="19">
        <v>0</v>
      </c>
      <c r="F45" s="19">
        <v>2</v>
      </c>
      <c r="G45" s="19">
        <v>479</v>
      </c>
    </row>
    <row r="46" spans="2:12" x14ac:dyDescent="0.25">
      <c r="B46" s="50">
        <v>43770</v>
      </c>
      <c r="C46" s="19">
        <v>314</v>
      </c>
      <c r="D46" s="19">
        <v>76</v>
      </c>
      <c r="E46" s="19">
        <v>2</v>
      </c>
      <c r="F46" s="19">
        <v>0</v>
      </c>
      <c r="G46" s="19">
        <v>392</v>
      </c>
    </row>
    <row r="47" spans="2:12" x14ac:dyDescent="0.25">
      <c r="B47" s="50">
        <v>43800</v>
      </c>
      <c r="C47" s="19">
        <v>188</v>
      </c>
      <c r="D47" s="19">
        <v>78</v>
      </c>
      <c r="E47" s="19">
        <v>0</v>
      </c>
      <c r="F47" s="19">
        <v>0</v>
      </c>
      <c r="G47" s="19">
        <v>266</v>
      </c>
    </row>
    <row r="49" spans="2:2" x14ac:dyDescent="0.25">
      <c r="B49" s="6" t="s">
        <v>15</v>
      </c>
    </row>
  </sheetData>
  <mergeCells count="7">
    <mergeCell ref="B34:G34"/>
    <mergeCell ref="B2:G2"/>
    <mergeCell ref="I2:N2"/>
    <mergeCell ref="P2:U2"/>
    <mergeCell ref="B18:G18"/>
    <mergeCell ref="I18:N18"/>
    <mergeCell ref="P18:U18"/>
  </mergeCells>
  <pageMargins left="0.7" right="0.7" top="0.75" bottom="0.75" header="0.3" footer="0.3"/>
  <pageSetup paperSize="17" scale="75" fitToHeight="0" orientation="landscape" r:id="rId1"/>
  <ignoredErrors>
    <ignoredError sqref="G4:G6 N4 U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17"/>
  <sheetViews>
    <sheetView showGridLines="0" zoomScale="70" zoomScaleNormal="70" workbookViewId="0">
      <selection activeCell="K24" sqref="K24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3.42578125" style="1" customWidth="1"/>
    <col min="7" max="7" width="14.42578125" style="1" customWidth="1"/>
    <col min="8" max="9" width="2" style="1" customWidth="1"/>
    <col min="10" max="16384" width="8.85546875" style="1"/>
  </cols>
  <sheetData>
    <row r="1" spans="2:7" x14ac:dyDescent="0.25">
      <c r="B1" s="2" t="s">
        <v>129</v>
      </c>
    </row>
    <row r="2" spans="2:7" x14ac:dyDescent="0.25">
      <c r="B2" s="67" t="s">
        <v>130</v>
      </c>
      <c r="C2" s="68"/>
      <c r="D2" s="68"/>
      <c r="E2" s="68"/>
      <c r="F2" s="68"/>
      <c r="G2" s="69"/>
    </row>
    <row r="3" spans="2:7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</row>
    <row r="4" spans="2:7" x14ac:dyDescent="0.25">
      <c r="B4" s="34">
        <v>43466</v>
      </c>
      <c r="C4" s="19">
        <v>437537</v>
      </c>
      <c r="D4" s="19">
        <v>252852</v>
      </c>
      <c r="E4" s="19">
        <v>4145</v>
      </c>
      <c r="F4" s="19">
        <v>9785</v>
      </c>
      <c r="G4" s="19">
        <v>694534</v>
      </c>
    </row>
    <row r="5" spans="2:7" x14ac:dyDescent="0.25">
      <c r="B5" s="34">
        <v>43497</v>
      </c>
      <c r="C5" s="19">
        <v>437797</v>
      </c>
      <c r="D5" s="19">
        <v>252253</v>
      </c>
      <c r="E5" s="19">
        <v>4181</v>
      </c>
      <c r="F5" s="19">
        <v>9699</v>
      </c>
      <c r="G5" s="19">
        <v>694231</v>
      </c>
    </row>
    <row r="6" spans="2:7" x14ac:dyDescent="0.25">
      <c r="B6" s="34">
        <v>43525</v>
      </c>
      <c r="C6" s="19">
        <v>440447</v>
      </c>
      <c r="D6" s="19">
        <v>251472</v>
      </c>
      <c r="E6" s="19">
        <v>4172</v>
      </c>
      <c r="F6" s="19">
        <v>9590</v>
      </c>
      <c r="G6" s="19">
        <v>696091</v>
      </c>
    </row>
    <row r="7" spans="2:7" x14ac:dyDescent="0.25">
      <c r="B7" s="34">
        <v>43556</v>
      </c>
      <c r="C7" s="19">
        <v>446955</v>
      </c>
      <c r="D7" s="19">
        <v>246825</v>
      </c>
      <c r="E7" s="19">
        <v>4138</v>
      </c>
      <c r="F7" s="19">
        <v>9398</v>
      </c>
      <c r="G7" s="19">
        <v>697918</v>
      </c>
    </row>
    <row r="8" spans="2:7" x14ac:dyDescent="0.25">
      <c r="B8" s="34">
        <v>43586</v>
      </c>
      <c r="C8" s="19">
        <v>446899</v>
      </c>
      <c r="D8" s="19">
        <v>246327</v>
      </c>
      <c r="E8" s="19">
        <v>4121</v>
      </c>
      <c r="F8" s="19">
        <v>9239</v>
      </c>
      <c r="G8" s="19">
        <v>697347</v>
      </c>
    </row>
    <row r="9" spans="2:7" x14ac:dyDescent="0.25">
      <c r="B9" s="34">
        <v>43617</v>
      </c>
      <c r="C9" s="19">
        <v>446586</v>
      </c>
      <c r="D9" s="19">
        <v>245088</v>
      </c>
      <c r="E9" s="19">
        <v>4072</v>
      </c>
      <c r="F9" s="19">
        <v>9136</v>
      </c>
      <c r="G9" s="19">
        <v>695746</v>
      </c>
    </row>
    <row r="10" spans="2:7" x14ac:dyDescent="0.25">
      <c r="B10" s="34">
        <v>43654</v>
      </c>
      <c r="C10" s="19">
        <v>445782</v>
      </c>
      <c r="D10" s="19">
        <v>244714</v>
      </c>
      <c r="E10" s="19">
        <v>4073</v>
      </c>
      <c r="F10" s="19">
        <v>9060</v>
      </c>
      <c r="G10" s="19">
        <v>694569</v>
      </c>
    </row>
    <row r="11" spans="2:7" x14ac:dyDescent="0.25">
      <c r="B11" s="50">
        <v>43678</v>
      </c>
      <c r="C11" s="19">
        <v>444295</v>
      </c>
      <c r="D11" s="19">
        <v>245145</v>
      </c>
      <c r="E11" s="19">
        <v>4100</v>
      </c>
      <c r="F11" s="19">
        <v>9074</v>
      </c>
      <c r="G11" s="19">
        <v>693540</v>
      </c>
    </row>
    <row r="12" spans="2:7" x14ac:dyDescent="0.25">
      <c r="B12" s="50">
        <v>43709</v>
      </c>
      <c r="C12" s="19">
        <v>445074</v>
      </c>
      <c r="D12" s="19">
        <v>245449</v>
      </c>
      <c r="E12" s="19">
        <v>4103</v>
      </c>
      <c r="F12" s="19">
        <v>9006</v>
      </c>
      <c r="G12" s="19">
        <v>694626</v>
      </c>
    </row>
    <row r="13" spans="2:7" x14ac:dyDescent="0.25">
      <c r="B13" s="50">
        <v>43739</v>
      </c>
      <c r="C13" s="19">
        <v>445575</v>
      </c>
      <c r="D13" s="19">
        <v>244485</v>
      </c>
      <c r="E13" s="19">
        <v>4082</v>
      </c>
      <c r="F13" s="19">
        <v>8936</v>
      </c>
      <c r="G13" s="19">
        <v>694142</v>
      </c>
    </row>
    <row r="14" spans="2:7" x14ac:dyDescent="0.25">
      <c r="B14" s="50">
        <v>43770</v>
      </c>
      <c r="C14" s="19">
        <v>447784</v>
      </c>
      <c r="D14" s="19">
        <v>242230</v>
      </c>
      <c r="E14" s="19">
        <v>4074</v>
      </c>
      <c r="F14" s="19">
        <v>8917</v>
      </c>
      <c r="G14" s="19">
        <v>694088</v>
      </c>
    </row>
    <row r="15" spans="2:7" x14ac:dyDescent="0.25">
      <c r="B15" s="50">
        <v>43800</v>
      </c>
      <c r="C15" s="19">
        <v>446698</v>
      </c>
      <c r="D15" s="19">
        <v>240606</v>
      </c>
      <c r="E15" s="19">
        <v>4001</v>
      </c>
      <c r="F15" s="19">
        <v>8643</v>
      </c>
      <c r="G15" s="19">
        <v>691305</v>
      </c>
    </row>
    <row r="17" spans="2:2" x14ac:dyDescent="0.25">
      <c r="B17" s="6" t="s">
        <v>15</v>
      </c>
    </row>
  </sheetData>
  <mergeCells count="1">
    <mergeCell ref="B2:G2"/>
  </mergeCells>
  <pageMargins left="0.7" right="0.7" top="0.75" bottom="0.75" header="0.3" footer="0.3"/>
  <pageSetup paperSize="1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17"/>
  <sheetViews>
    <sheetView showGridLines="0" zoomScale="70" zoomScaleNormal="70" workbookViewId="0">
      <selection activeCell="J4" sqref="J4:N15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3.5703125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4.28515625" style="1" customWidth="1"/>
    <col min="14" max="14" width="15.7109375" style="1" customWidth="1"/>
    <col min="15" max="15" width="2" style="1" customWidth="1"/>
    <col min="16" max="16384" width="8.85546875" style="1"/>
  </cols>
  <sheetData>
    <row r="1" spans="2:14" x14ac:dyDescent="0.25">
      <c r="B1" s="2" t="s">
        <v>131</v>
      </c>
    </row>
    <row r="2" spans="2:14" ht="41.45" customHeight="1" x14ac:dyDescent="0.25">
      <c r="B2" s="67" t="s">
        <v>132</v>
      </c>
      <c r="C2" s="68"/>
      <c r="D2" s="68"/>
      <c r="E2" s="68"/>
      <c r="F2" s="68"/>
      <c r="G2" s="69"/>
      <c r="I2" s="67" t="s">
        <v>133</v>
      </c>
      <c r="J2" s="68"/>
      <c r="K2" s="68"/>
      <c r="L2" s="68"/>
      <c r="M2" s="68"/>
      <c r="N2" s="69"/>
    </row>
    <row r="3" spans="2:14" s="18" customFormat="1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</row>
    <row r="4" spans="2:14" x14ac:dyDescent="0.25">
      <c r="B4" s="34">
        <v>43466</v>
      </c>
      <c r="C4" s="19">
        <v>457260</v>
      </c>
      <c r="D4" s="19">
        <v>307004</v>
      </c>
      <c r="E4" s="19">
        <v>5008</v>
      </c>
      <c r="F4" s="19">
        <v>16317</v>
      </c>
      <c r="G4" s="19">
        <v>769272</v>
      </c>
      <c r="I4" s="34">
        <v>43466</v>
      </c>
      <c r="J4" s="19">
        <v>153592</v>
      </c>
      <c r="K4" s="19">
        <v>92156</v>
      </c>
      <c r="L4" s="19">
        <v>1573</v>
      </c>
      <c r="M4" s="19">
        <v>4067</v>
      </c>
      <c r="N4" s="19">
        <v>247321</v>
      </c>
    </row>
    <row r="5" spans="2:14" x14ac:dyDescent="0.25">
      <c r="B5" s="34">
        <v>43497</v>
      </c>
      <c r="C5" s="19">
        <v>399821</v>
      </c>
      <c r="D5" s="19">
        <v>272038</v>
      </c>
      <c r="E5" s="19">
        <v>4251</v>
      </c>
      <c r="F5" s="19">
        <v>14096</v>
      </c>
      <c r="G5" s="19">
        <v>676110</v>
      </c>
      <c r="I5" s="34">
        <v>43497</v>
      </c>
      <c r="J5" s="19">
        <v>168064</v>
      </c>
      <c r="K5" s="19">
        <v>107542</v>
      </c>
      <c r="L5" s="19">
        <v>1727</v>
      </c>
      <c r="M5" s="19">
        <v>4307</v>
      </c>
      <c r="N5" s="19">
        <v>277333</v>
      </c>
    </row>
    <row r="6" spans="2:14" x14ac:dyDescent="0.25">
      <c r="B6" s="34">
        <v>43525</v>
      </c>
      <c r="C6" s="19">
        <v>410311</v>
      </c>
      <c r="D6" s="19">
        <v>275006</v>
      </c>
      <c r="E6" s="19">
        <v>4417</v>
      </c>
      <c r="F6" s="19">
        <v>14625</v>
      </c>
      <c r="G6" s="19">
        <v>689734</v>
      </c>
      <c r="I6" s="34">
        <v>43525</v>
      </c>
      <c r="J6" s="19">
        <v>244051</v>
      </c>
      <c r="K6" s="19">
        <v>142767</v>
      </c>
      <c r="L6" s="19">
        <v>2276</v>
      </c>
      <c r="M6" s="19">
        <v>5861</v>
      </c>
      <c r="N6" s="19">
        <v>389094</v>
      </c>
    </row>
    <row r="7" spans="2:14" x14ac:dyDescent="0.25">
      <c r="B7" s="34">
        <v>43556</v>
      </c>
      <c r="C7" s="19">
        <v>332432</v>
      </c>
      <c r="D7" s="19">
        <v>184450</v>
      </c>
      <c r="E7" s="19">
        <v>3583</v>
      </c>
      <c r="F7" s="19">
        <v>12008</v>
      </c>
      <c r="G7" s="19">
        <v>520465</v>
      </c>
      <c r="I7" s="34">
        <v>43556</v>
      </c>
      <c r="J7" s="19">
        <v>245786</v>
      </c>
      <c r="K7" s="19">
        <v>135320</v>
      </c>
      <c r="L7" s="19">
        <v>2334</v>
      </c>
      <c r="M7" s="19">
        <v>5908</v>
      </c>
      <c r="N7" s="19">
        <v>383440</v>
      </c>
    </row>
    <row r="8" spans="2:14" x14ac:dyDescent="0.25">
      <c r="B8" s="34">
        <v>43586</v>
      </c>
      <c r="C8" s="19">
        <v>307071</v>
      </c>
      <c r="D8" s="19">
        <v>169557</v>
      </c>
      <c r="E8" s="19">
        <v>3178</v>
      </c>
      <c r="F8" s="19">
        <v>11983</v>
      </c>
      <c r="G8" s="19">
        <v>479806</v>
      </c>
      <c r="I8" s="34">
        <v>43586</v>
      </c>
      <c r="J8" s="19">
        <v>185002</v>
      </c>
      <c r="K8" s="19">
        <v>89586</v>
      </c>
      <c r="L8" s="19">
        <v>1687</v>
      </c>
      <c r="M8" s="19">
        <v>5900</v>
      </c>
      <c r="N8" s="19">
        <v>276275</v>
      </c>
    </row>
    <row r="9" spans="2:14" x14ac:dyDescent="0.25">
      <c r="B9" s="34">
        <v>43617</v>
      </c>
      <c r="C9" s="19">
        <v>349999</v>
      </c>
      <c r="D9" s="19">
        <v>213499</v>
      </c>
      <c r="E9" s="19">
        <v>3581</v>
      </c>
      <c r="F9" s="19">
        <v>12217</v>
      </c>
      <c r="G9" s="19">
        <v>567079</v>
      </c>
      <c r="I9" s="34">
        <v>43617</v>
      </c>
      <c r="J9" s="19">
        <v>163503</v>
      </c>
      <c r="K9" s="19">
        <v>80690</v>
      </c>
      <c r="L9" s="19">
        <v>1424</v>
      </c>
      <c r="M9" s="19">
        <v>4201</v>
      </c>
      <c r="N9" s="19">
        <v>245617</v>
      </c>
    </row>
    <row r="10" spans="2:14" x14ac:dyDescent="0.25">
      <c r="B10" s="34">
        <v>43654</v>
      </c>
      <c r="C10" s="19">
        <v>405612</v>
      </c>
      <c r="D10" s="19">
        <v>254312</v>
      </c>
      <c r="E10" s="19">
        <v>4221</v>
      </c>
      <c r="F10" s="19">
        <v>13623</v>
      </c>
      <c r="G10" s="19">
        <v>664145</v>
      </c>
      <c r="I10" s="34">
        <v>43654</v>
      </c>
      <c r="J10" s="19">
        <v>205146</v>
      </c>
      <c r="K10" s="19">
        <v>104177</v>
      </c>
      <c r="L10" s="19">
        <v>1870</v>
      </c>
      <c r="M10" s="19">
        <v>4772</v>
      </c>
      <c r="N10" s="19">
        <v>311193</v>
      </c>
    </row>
    <row r="11" spans="2:14" x14ac:dyDescent="0.25">
      <c r="B11" s="50">
        <v>43678</v>
      </c>
      <c r="C11" s="19">
        <v>474647</v>
      </c>
      <c r="D11" s="19">
        <v>312685</v>
      </c>
      <c r="E11" s="19">
        <v>5072</v>
      </c>
      <c r="F11" s="19">
        <v>16414</v>
      </c>
      <c r="G11" s="19">
        <v>792404</v>
      </c>
      <c r="I11" s="50">
        <v>43678</v>
      </c>
      <c r="J11" s="19">
        <v>247865</v>
      </c>
      <c r="K11" s="19">
        <v>143828</v>
      </c>
      <c r="L11" s="19">
        <v>2244</v>
      </c>
      <c r="M11" s="19">
        <v>5695</v>
      </c>
      <c r="N11" s="19">
        <v>393937</v>
      </c>
    </row>
    <row r="12" spans="2:14" x14ac:dyDescent="0.25">
      <c r="B12" s="50">
        <v>43709</v>
      </c>
      <c r="C12" s="19">
        <v>391020</v>
      </c>
      <c r="D12" s="19">
        <v>270359</v>
      </c>
      <c r="E12" s="19">
        <v>4450</v>
      </c>
      <c r="F12" s="19">
        <v>14036</v>
      </c>
      <c r="G12" s="19">
        <v>665829</v>
      </c>
      <c r="I12" s="50">
        <v>43709</v>
      </c>
      <c r="J12" s="19">
        <v>207698</v>
      </c>
      <c r="K12" s="19">
        <v>129577</v>
      </c>
      <c r="L12" s="19">
        <v>2028</v>
      </c>
      <c r="M12" s="19">
        <v>4780</v>
      </c>
      <c r="N12" s="19">
        <v>339303</v>
      </c>
    </row>
    <row r="13" spans="2:14" x14ac:dyDescent="0.25">
      <c r="B13" s="50">
        <v>43739</v>
      </c>
      <c r="C13" s="19">
        <v>440955</v>
      </c>
      <c r="D13" s="19">
        <v>278753</v>
      </c>
      <c r="E13" s="19">
        <v>5081</v>
      </c>
      <c r="F13" s="19">
        <v>16173</v>
      </c>
      <c r="G13" s="19">
        <v>724789</v>
      </c>
      <c r="I13" s="50">
        <v>43739</v>
      </c>
      <c r="J13" s="19">
        <v>272441</v>
      </c>
      <c r="K13" s="19">
        <v>172573</v>
      </c>
      <c r="L13" s="19">
        <v>2704</v>
      </c>
      <c r="M13" s="19">
        <v>6065</v>
      </c>
      <c r="N13" s="19">
        <v>447718</v>
      </c>
    </row>
    <row r="14" spans="2:14" x14ac:dyDescent="0.25">
      <c r="B14" s="50">
        <v>43770</v>
      </c>
      <c r="C14" s="19">
        <v>338108</v>
      </c>
      <c r="D14" s="19">
        <v>203846</v>
      </c>
      <c r="E14" s="19">
        <v>3802</v>
      </c>
      <c r="F14" s="19">
        <v>12827</v>
      </c>
      <c r="G14" s="19">
        <v>545756</v>
      </c>
      <c r="I14" s="50">
        <v>43770</v>
      </c>
      <c r="J14" s="19">
        <v>196203</v>
      </c>
      <c r="K14" s="19">
        <v>113731</v>
      </c>
      <c r="L14" s="19">
        <v>1937</v>
      </c>
      <c r="M14" s="19">
        <v>4806</v>
      </c>
      <c r="N14" s="19">
        <v>311871</v>
      </c>
    </row>
    <row r="15" spans="2:14" x14ac:dyDescent="0.25">
      <c r="B15" s="50">
        <v>43800</v>
      </c>
      <c r="C15" s="19">
        <v>400440</v>
      </c>
      <c r="D15" s="19">
        <v>248913</v>
      </c>
      <c r="E15" s="19">
        <v>4255</v>
      </c>
      <c r="F15" s="19">
        <v>13681</v>
      </c>
      <c r="G15" s="19">
        <v>653608</v>
      </c>
      <c r="I15" s="50">
        <v>43800</v>
      </c>
      <c r="J15" s="19">
        <v>196139</v>
      </c>
      <c r="K15" s="19">
        <v>102782</v>
      </c>
      <c r="L15" s="19">
        <v>1830</v>
      </c>
      <c r="M15" s="19">
        <v>4584</v>
      </c>
      <c r="N15" s="19">
        <v>300751</v>
      </c>
    </row>
    <row r="17" spans="2:2" x14ac:dyDescent="0.25">
      <c r="B17" s="6" t="s">
        <v>15</v>
      </c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19"/>
  <sheetViews>
    <sheetView showGridLines="0" tabSelected="1" zoomScale="70" zoomScaleNormal="70" workbookViewId="0">
      <selection activeCell="B1" sqref="B1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4.85546875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3.85546875" style="1" customWidth="1"/>
    <col min="14" max="14" width="15.7109375" style="1" customWidth="1"/>
    <col min="15" max="15" width="2" style="1" customWidth="1"/>
    <col min="16" max="16384" width="8.85546875" style="1"/>
  </cols>
  <sheetData>
    <row r="1" spans="2:14" x14ac:dyDescent="0.25">
      <c r="B1" s="2" t="s">
        <v>134</v>
      </c>
    </row>
    <row r="2" spans="2:14" x14ac:dyDescent="0.25">
      <c r="B2" s="67" t="s">
        <v>135</v>
      </c>
      <c r="C2" s="68"/>
      <c r="D2" s="68"/>
      <c r="E2" s="68"/>
      <c r="F2" s="68"/>
      <c r="G2" s="69"/>
      <c r="I2" s="72" t="s">
        <v>136</v>
      </c>
      <c r="J2" s="73"/>
      <c r="K2" s="73"/>
      <c r="L2" s="73"/>
      <c r="M2" s="73"/>
      <c r="N2" s="74"/>
    </row>
    <row r="3" spans="2:14" ht="47.25" x14ac:dyDescent="0.25">
      <c r="B3" s="15" t="s">
        <v>4</v>
      </c>
      <c r="C3" s="16" t="s">
        <v>137</v>
      </c>
      <c r="D3" s="16" t="s">
        <v>138</v>
      </c>
      <c r="E3" s="16" t="s">
        <v>139</v>
      </c>
      <c r="F3" s="17" t="s">
        <v>8</v>
      </c>
      <c r="G3" s="17" t="s">
        <v>140</v>
      </c>
      <c r="H3" s="18"/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</row>
    <row r="4" spans="2:14" hidden="1" x14ac:dyDescent="0.25">
      <c r="B4" s="34">
        <v>43466</v>
      </c>
      <c r="C4" s="19">
        <v>3314902</v>
      </c>
      <c r="D4" s="19">
        <v>1190434</v>
      </c>
      <c r="E4" s="19">
        <v>19348</v>
      </c>
      <c r="F4" s="19">
        <v>94822</v>
      </c>
      <c r="G4" s="19">
        <v>4524684</v>
      </c>
      <c r="I4" s="34">
        <v>43466</v>
      </c>
      <c r="J4" s="58">
        <v>3</v>
      </c>
      <c r="K4" s="58">
        <v>0</v>
      </c>
      <c r="L4" s="58">
        <v>0</v>
      </c>
      <c r="M4" s="58">
        <v>0</v>
      </c>
      <c r="N4" s="58">
        <v>3</v>
      </c>
    </row>
    <row r="5" spans="2:14" hidden="1" x14ac:dyDescent="0.25">
      <c r="B5" s="34">
        <v>43497</v>
      </c>
      <c r="C5" s="19">
        <v>3314095</v>
      </c>
      <c r="D5" s="19">
        <v>1193898</v>
      </c>
      <c r="E5" s="19">
        <v>19503</v>
      </c>
      <c r="F5" s="19">
        <v>96211</v>
      </c>
      <c r="G5" s="19">
        <v>4527496</v>
      </c>
      <c r="I5" s="34">
        <v>43497</v>
      </c>
      <c r="J5" s="58">
        <v>15</v>
      </c>
      <c r="K5" s="58">
        <v>0</v>
      </c>
      <c r="L5" s="58">
        <v>0</v>
      </c>
      <c r="M5" s="58">
        <v>0</v>
      </c>
      <c r="N5" s="58">
        <v>15</v>
      </c>
    </row>
    <row r="6" spans="2:14" hidden="1" x14ac:dyDescent="0.25">
      <c r="B6" s="34">
        <v>43525</v>
      </c>
      <c r="C6" s="19">
        <v>3326497</v>
      </c>
      <c r="D6" s="19">
        <v>1191260</v>
      </c>
      <c r="E6" s="19">
        <v>19582</v>
      </c>
      <c r="F6" s="19">
        <v>95920</v>
      </c>
      <c r="G6" s="19">
        <v>4537339</v>
      </c>
      <c r="I6" s="34">
        <v>43525</v>
      </c>
      <c r="J6" s="58">
        <v>32</v>
      </c>
      <c r="K6" s="58">
        <v>0</v>
      </c>
      <c r="L6" s="58">
        <v>0</v>
      </c>
      <c r="M6" s="58">
        <v>0</v>
      </c>
      <c r="N6" s="58">
        <v>32</v>
      </c>
    </row>
    <row r="7" spans="2:14" hidden="1" x14ac:dyDescent="0.25">
      <c r="B7" s="34">
        <v>43556</v>
      </c>
      <c r="C7" s="19">
        <v>3345569</v>
      </c>
      <c r="D7" s="19">
        <v>1182034</v>
      </c>
      <c r="E7" s="19">
        <v>19735</v>
      </c>
      <c r="F7" s="19">
        <v>95911</v>
      </c>
      <c r="G7" s="19">
        <v>4547338</v>
      </c>
      <c r="I7" s="34">
        <v>43556</v>
      </c>
      <c r="J7" s="58">
        <v>110</v>
      </c>
      <c r="K7" s="58">
        <v>0</v>
      </c>
      <c r="L7" s="58">
        <v>0</v>
      </c>
      <c r="M7" s="58">
        <v>0</v>
      </c>
      <c r="N7" s="58">
        <v>110</v>
      </c>
    </row>
    <row r="8" spans="2:14" hidden="1" x14ac:dyDescent="0.25">
      <c r="B8" s="34">
        <v>43586</v>
      </c>
      <c r="C8" s="19">
        <v>3349943</v>
      </c>
      <c r="D8" s="19">
        <v>1183071</v>
      </c>
      <c r="E8" s="19">
        <v>19819</v>
      </c>
      <c r="F8" s="19">
        <v>95196</v>
      </c>
      <c r="G8" s="19">
        <v>4552833</v>
      </c>
      <c r="I8" s="34">
        <v>43586</v>
      </c>
      <c r="J8" s="58">
        <v>168</v>
      </c>
      <c r="K8" s="58">
        <v>0</v>
      </c>
      <c r="L8" s="58">
        <v>0</v>
      </c>
      <c r="M8" s="58">
        <v>0</v>
      </c>
      <c r="N8" s="58">
        <v>168</v>
      </c>
    </row>
    <row r="9" spans="2:14" hidden="1" x14ac:dyDescent="0.25">
      <c r="B9" s="34">
        <v>43617</v>
      </c>
      <c r="C9" s="19">
        <v>3360438</v>
      </c>
      <c r="D9" s="19">
        <v>1182023</v>
      </c>
      <c r="E9" s="19">
        <v>19838</v>
      </c>
      <c r="F9" s="19">
        <v>94710</v>
      </c>
      <c r="G9" s="19">
        <v>4562299</v>
      </c>
      <c r="I9" s="34">
        <v>43617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</row>
    <row r="10" spans="2:14" hidden="1" x14ac:dyDescent="0.25">
      <c r="B10" s="34">
        <v>43654</v>
      </c>
      <c r="C10" s="19">
        <v>3383243</v>
      </c>
      <c r="D10" s="19">
        <v>1182692</v>
      </c>
      <c r="E10" s="19">
        <v>19990</v>
      </c>
      <c r="F10" s="19">
        <v>94607</v>
      </c>
      <c r="G10" s="19">
        <v>4585925</v>
      </c>
      <c r="I10" s="34">
        <v>43654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2:14" hidden="1" x14ac:dyDescent="0.25">
      <c r="B11" s="50">
        <v>43678</v>
      </c>
      <c r="C11" s="19">
        <v>3387984</v>
      </c>
      <c r="D11" s="19">
        <v>1182110</v>
      </c>
      <c r="E11" s="19">
        <v>20135</v>
      </c>
      <c r="F11" s="19">
        <v>95163</v>
      </c>
      <c r="G11" s="19">
        <v>4590229</v>
      </c>
      <c r="I11" s="50">
        <v>43678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</row>
    <row r="12" spans="2:14" x14ac:dyDescent="0.25">
      <c r="B12" s="50">
        <v>43709</v>
      </c>
      <c r="C12" s="19">
        <v>3363898</v>
      </c>
      <c r="D12" s="19">
        <v>1181442</v>
      </c>
      <c r="E12" s="19">
        <v>20109</v>
      </c>
      <c r="F12" s="19">
        <v>94632</v>
      </c>
      <c r="G12" s="19">
        <v>4565449</v>
      </c>
      <c r="I12" s="50">
        <v>43709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</row>
    <row r="13" spans="2:14" x14ac:dyDescent="0.25">
      <c r="B13" s="50">
        <v>43739</v>
      </c>
      <c r="C13" s="19">
        <v>3369382</v>
      </c>
      <c r="D13" s="19">
        <v>1181454</v>
      </c>
      <c r="E13" s="19">
        <v>19944</v>
      </c>
      <c r="F13" s="19">
        <v>94468</v>
      </c>
      <c r="G13" s="19">
        <v>4570780</v>
      </c>
      <c r="I13" s="50">
        <v>43739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2:14" x14ac:dyDescent="0.25">
      <c r="B14" s="50">
        <v>43770</v>
      </c>
      <c r="C14" s="19">
        <v>3365159</v>
      </c>
      <c r="D14" s="19">
        <v>1171212</v>
      </c>
      <c r="E14" s="19">
        <v>20039</v>
      </c>
      <c r="F14" s="19">
        <v>93691</v>
      </c>
      <c r="G14" s="19">
        <v>4556410</v>
      </c>
      <c r="I14" s="50">
        <v>43770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</row>
    <row r="15" spans="2:14" x14ac:dyDescent="0.25">
      <c r="B15" s="50">
        <v>43800</v>
      </c>
      <c r="C15" s="19">
        <v>3361914</v>
      </c>
      <c r="D15" s="19">
        <v>1174106</v>
      </c>
      <c r="E15" s="19">
        <v>20245</v>
      </c>
      <c r="F15" s="19">
        <v>93592</v>
      </c>
      <c r="G15" s="19">
        <v>4556265</v>
      </c>
      <c r="I15" s="50">
        <v>43800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</row>
    <row r="16" spans="2:14" x14ac:dyDescent="0.25">
      <c r="C16" s="57">
        <f t="shared" ref="C16:F16" si="0">AVERAGE(C4:C15)</f>
        <v>3353585.3333333335</v>
      </c>
      <c r="D16" s="57">
        <f t="shared" si="0"/>
        <v>1182978</v>
      </c>
      <c r="E16" s="57">
        <f t="shared" si="0"/>
        <v>19857.25</v>
      </c>
      <c r="F16" s="57">
        <f t="shared" si="0"/>
        <v>94910.25</v>
      </c>
      <c r="G16" s="57">
        <f>AVERAGE(G4:G15)</f>
        <v>4556420.583333333</v>
      </c>
    </row>
    <row r="17" spans="2:2" x14ac:dyDescent="0.25">
      <c r="B17" s="6" t="s">
        <v>15</v>
      </c>
    </row>
    <row r="18" spans="2:2" x14ac:dyDescent="0.25">
      <c r="B18" s="6" t="s">
        <v>141</v>
      </c>
    </row>
    <row r="19" spans="2:2" x14ac:dyDescent="0.25">
      <c r="B19" s="6" t="s">
        <v>142</v>
      </c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5da448-bf9c-43e8-8676-7e88d583ded9"/>
    <cf0f9a78bd504807a2e2623e4631b3fa xmlns="e45da448-bf9c-43e8-8676-7e88d583ded9">
      <Terms xmlns="http://schemas.microsoft.com/office/infopath/2007/PartnerControls"/>
    </cf0f9a78bd504807a2e2623e4631b3fa>
    <h19982cb4b68468f87fd990f143edc70 xmlns="e45da448-bf9c-43e8-8676-7e88d583ded9">
      <Terms xmlns="http://schemas.microsoft.com/office/infopath/2007/PartnerControls"/>
    </h19982cb4b68468f87fd990f143edc70>
    <b01666ef1c1d4feda5610ef2152091e3 xmlns="e45da448-bf9c-43e8-8676-7e88d583ded9">
      <Terms xmlns="http://schemas.microsoft.com/office/infopath/2007/PartnerControls"/>
    </b01666ef1c1d4feda5610ef2152091e3>
    <_dlc_DocId xmlns="bd480d61-576e-4295-b463-c8f6422f1bfa">2EP7WKAKYXN4-334989599-1913</_dlc_DocId>
    <_dlc_DocIdUrl xmlns="bd480d61-576e-4295-b463-c8f6422f1bfa">
      <Url>https://edisonintl.sharepoint.com/teams/CSOD Knowledge Management/RSO/recmgmt/_layouts/15/DocIdRedir.aspx?ID=2EP7WKAKYXN4-334989599-1913</Url>
      <Description>2EP7WKAKYXN4-334989599-1913</Description>
    </_dlc_DocIdUrl>
    <SharedWithUsers xmlns="bd480d61-576e-4295-b463-c8f6422f1bfa">
      <UserInfo>
        <DisplayName>Jake Huttner</DisplayName>
        <AccountId>4530</AccountId>
        <AccountType/>
      </UserInfo>
      <UserInfo>
        <DisplayName>Elisa Heredia Reese</DisplayName>
        <AccountId>486</AccountId>
        <AccountType/>
      </UserInfo>
      <UserInfo>
        <DisplayName>Joyce Rogan</DisplayName>
        <AccountId>174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403889810F6C47BA36390C96AE8BB1" ma:contentTypeVersion="155" ma:contentTypeDescription="Create a new document." ma:contentTypeScope="" ma:versionID="0e777e06eb6927739630453c5781b52c">
  <xsd:schema xmlns:xsd="http://www.w3.org/2001/XMLSchema" xmlns:xs="http://www.w3.org/2001/XMLSchema" xmlns:p="http://schemas.microsoft.com/office/2006/metadata/properties" xmlns:ns2="bd480d61-576e-4295-b463-c8f6422f1bfa" xmlns:ns3="e45da448-bf9c-43e8-8676-7e88d583ded9" xmlns:ns4="4dfa32b0-80b7-42f9-96d6-91574ba8c94a" targetNamespace="http://schemas.microsoft.com/office/2006/metadata/properties" ma:root="true" ma:fieldsID="42cf7b4fe276c24bb561f737d1251ed9" ns2:_="" ns3:_="" ns4:_="">
    <xsd:import namespace="bd480d61-576e-4295-b463-c8f6422f1bfa"/>
    <xsd:import namespace="e45da448-bf9c-43e8-8676-7e88d583ded9"/>
    <xsd:import namespace="4dfa32b0-80b7-42f9-96d6-91574ba8c94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3:cf0f9a78bd504807a2e2623e4631b3fa" minOccurs="0"/>
                <xsd:element ref="ns3:b01666ef1c1d4feda5610ef2152091e3" minOccurs="0"/>
                <xsd:element ref="ns2:SharedWithUsers" minOccurs="0"/>
                <xsd:element ref="ns2:SharedWithDetails" minOccurs="0"/>
                <xsd:element ref="ns3:h19982cb4b68468f87fd990f143edc70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80d61-576e-4295-b463-c8f6422f1b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2c5a1fc-48f6-4fb7-b013-f5bca55883c1}" ma:internalName="TaxCatchAll" ma:showField="CatchAllData" ma:web="bd480d61-576e-4295-b463-c8f6422f1b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0f9a78bd504807a2e2623e4631b3fa" ma:index="14" nillable="true" ma:taxonomy="true" ma:internalName="cf0f9a78bd504807a2e2623e4631b3fa" ma:taxonomyFieldName="SCE_x0020_Access_x0020_Classification" ma:displayName="SCE Access Classification" ma:default="" ma:fieldId="{cf0f9a78-bd50-4807-a2e2-623e4631b3fa}" ma:sspId="1da7e81d-6ea8-45c5-b51f-f6fb8dd5843f" ma:termSetId="0cd2d6f6-43b5-4d7b-8dc6-eb8f0e5230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01666ef1c1d4feda5610ef2152091e3" ma:index="15" nillable="true" ma:taxonomy="true" ma:internalName="b01666ef1c1d4feda5610ef2152091e3" ma:taxonomyFieldName="SCE_x0020_Owner" ma:displayName="SCE Owner" ma:default="" ma:fieldId="{b01666ef-1c1d-4fed-a561-0ef2152091e3}" ma:sspId="1da7e81d-6ea8-45c5-b51f-f6fb8dd5843f" ma:termSetId="b7152481-c1a6-4cbc-91c8-0732456285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9982cb4b68468f87fd990f143edc70" ma:index="19" nillable="true" ma:taxonomy="true" ma:internalName="h19982cb4b68468f87fd990f143edc70" ma:taxonomyFieldName="SCEDocumentType" ma:displayName="SCE Document Type" ma:default="" ma:fieldId="{119982cb-4b68-468f-87fd-990f143edc70}" ma:sspId="1da7e81d-6ea8-45c5-b51f-f6fb8dd5843f" ma:termSetId="1926f50e-84fd-413b-9323-8cb7129deefd" ma:anchorId="a2dcb3dd-4497-4c3b-b4f4-397af68b827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a32b0-80b7-42f9-96d6-91574ba8c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DocumentSet ItemUpdated</Name>
    <Synchronization>Synchronous</Synchronization>
    <Type>10002</Type>
    <SequenceNumber>100</SequenceNumber>
    <Url/>
    <Assembly>Microsoft.Office.DocumentManagement, Version=16.0.0.0, Culture=neutral, PublicKeyToken=71e9bce111e9429c</Assembly>
    <Class>Microsoft.Office.DocumentManagement.DocumentSets.DocumentSetEventReceiver</Class>
    <Data/>
    <Filter/>
  </Receiver>
  <Receiver>
    <Name>DocumentSet ItemAdded</Name>
    <Synchronization>Synchronous</Synchronization>
    <Type>10001</Type>
    <SequenceNumber>100</SequenceNumber>
    <Url/>
    <Assembly>Microsoft.Office.DocumentManagement, Version=16.0.0.0, Culture=neutral, PublicKeyToken=71e9bce111e9429c</Assembly>
    <Class>Microsoft.Office.DocumentManagement.DocumentSets.DocumentSetItemsEventReceiver</Class>
    <Data/>
    <Filter/>
  </Receiver>
</spe:Receivers>
</file>

<file path=customXml/itemProps1.xml><?xml version="1.0" encoding="utf-8"?>
<ds:datastoreItem xmlns:ds="http://schemas.openxmlformats.org/officeDocument/2006/customXml" ds:itemID="{43556D4C-8517-4EFA-B811-7627DC51B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173981-C5CC-44AE-B9EC-05FD9CAF02A8}">
  <ds:schemaRefs>
    <ds:schemaRef ds:uri="http://schemas.microsoft.com/office/2006/metadata/properties"/>
    <ds:schemaRef ds:uri="http://schemas.microsoft.com/office/infopath/2007/PartnerControls"/>
    <ds:schemaRef ds:uri="e45da448-bf9c-43e8-8676-7e88d583ded9"/>
    <ds:schemaRef ds:uri="bd480d61-576e-4295-b463-c8f6422f1bfa"/>
  </ds:schemaRefs>
</ds:datastoreItem>
</file>

<file path=customXml/itemProps3.xml><?xml version="1.0" encoding="utf-8"?>
<ds:datastoreItem xmlns:ds="http://schemas.openxmlformats.org/officeDocument/2006/customXml" ds:itemID="{53EDE9C3-82EC-4243-A0B1-FEB8A3ACA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80d61-576e-4295-b463-c8f6422f1bfa"/>
    <ds:schemaRef ds:uri="e45da448-bf9c-43e8-8676-7e88d583ded9"/>
    <ds:schemaRef ds:uri="4dfa32b0-80b7-42f9-96d6-91574ba8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8A71556-718C-4C13-B15D-57FF8D572BE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Section 1</vt:lpstr>
      <vt:lpstr>Section 2</vt:lpstr>
      <vt:lpstr>Section 3</vt:lpstr>
      <vt:lpstr>Section 3 Days</vt:lpstr>
      <vt:lpstr>Section 3 Amount Owed</vt:lpstr>
      <vt:lpstr>Section 4</vt:lpstr>
      <vt:lpstr>Section 5</vt:lpstr>
      <vt:lpstr>Section 6</vt:lpstr>
      <vt:lpstr>Section 7</vt:lpstr>
      <vt:lpstr>Section 7 Zip Code Data</vt:lpstr>
      <vt:lpstr>Section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Standard Configuration</dc:creator>
  <cp:keywords/>
  <dc:description/>
  <cp:lastModifiedBy>Elder, Jaime</cp:lastModifiedBy>
  <cp:revision/>
  <dcterms:created xsi:type="dcterms:W3CDTF">2019-01-03T19:04:22Z</dcterms:created>
  <dcterms:modified xsi:type="dcterms:W3CDTF">2021-07-15T23:43:23Z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0x01010057403889810F6C47BA36390C96AE8BB1</vt:lpwstr>
  </property>
  <property fmtid="{D5CDD505-2E9C-101B-9397-08002B2CF9AE}" pid="3" name="_dlc_DocIdItemGuid">
    <vt:lpwstr>97cbe8d5-2868-4b38-801f-c3a5e2b87ae0</vt:lpwstr>
  </property>
  <property fmtid="{D5CDD505-2E9C-101B-9397-08002B2CF9AE}" pid="4" name="SCEDocumentType">
    <vt:lpwstr/>
  </property>
  <property fmtid="{D5CDD505-2E9C-101B-9397-08002B2CF9AE}" pid="5" name="SCE Access Classification">
    <vt:lpwstr/>
  </property>
  <property fmtid="{D5CDD505-2E9C-101B-9397-08002B2CF9AE}" pid="6" name="SCE Owner">
    <vt:lpwstr/>
  </property>
  <property fmtid="{D5CDD505-2E9C-101B-9397-08002B2CF9AE}" pid="7" name="AuthorIds_UIVersion_7168">
    <vt:lpwstr>4141</vt:lpwstr>
  </property>
</Properties>
</file>