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ECD9006F-4525-4404-801B-B3D3C16066EC}" xr6:coauthVersionLast="47" xr6:coauthVersionMax="47" xr10:uidLastSave="{00000000-0000-0000-0000-000000000000}"/>
  <bookViews>
    <workbookView xWindow="-120" yWindow="-120" windowWidth="20730" windowHeight="11160" tabRatio="735" firstSheet="1" activeTab="4" xr2:uid="{00000000-000D-0000-FFFF-FFFF00000000}"/>
  </bookViews>
  <sheets>
    <sheet name="Section 1" sheetId="1" r:id="rId1"/>
    <sheet name="Section 2" sheetId="2" r:id="rId2"/>
    <sheet name="Section 3" sheetId="3" r:id="rId3"/>
    <sheet name="Section 3 Days" sheetId="4" r:id="rId4"/>
    <sheet name="Section 3 Amount Owed" sheetId="5" r:id="rId5"/>
    <sheet name="Section 4" sheetId="6" r:id="rId6"/>
    <sheet name="Section 5" sheetId="7" r:id="rId7"/>
    <sheet name="Section 6" sheetId="8" r:id="rId8"/>
    <sheet name="Section 7" sheetId="9" r:id="rId9"/>
    <sheet name="Section 7 Zip Code Data" sheetId="12" r:id="rId10"/>
    <sheet name="Section 8" sheetId="11" r:id="rId11"/>
  </sheets>
  <definedNames>
    <definedName name="_xlnm.Print_Titles" localSheetId="4">'Section 3 Amount Owed'!$1:$1</definedName>
    <definedName name="_xlnm.Print_Titles" localSheetId="3">'Section 3 Days'!$1:$1</definedName>
    <definedName name="_xlnm.Print_Titles" localSheetId="9">'Section 7 Zip Code Data'!$5:$6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6" l="1"/>
  <c r="AA5" i="5" l="1"/>
  <c r="AA6" i="5"/>
  <c r="AA7" i="5"/>
  <c r="AA8" i="5"/>
  <c r="AA4" i="5"/>
  <c r="S8" i="5"/>
  <c r="T5" i="5" s="1"/>
  <c r="C4" i="5"/>
  <c r="C5" i="5"/>
  <c r="C6" i="5"/>
  <c r="C7" i="5"/>
  <c r="O8" i="5"/>
  <c r="P4" i="5" s="1"/>
  <c r="K8" i="5"/>
  <c r="L6" i="5" s="1"/>
  <c r="G8" i="5"/>
  <c r="H6" i="5" s="1"/>
  <c r="H7" i="5"/>
  <c r="P6" i="5"/>
  <c r="H5" i="5"/>
  <c r="D4" i="4"/>
  <c r="D5" i="4"/>
  <c r="D6" i="4"/>
  <c r="D7" i="4"/>
  <c r="D8" i="4"/>
  <c r="D9" i="4"/>
  <c r="D10" i="4"/>
  <c r="L4" i="4"/>
  <c r="L5" i="4"/>
  <c r="L6" i="4"/>
  <c r="L7" i="4"/>
  <c r="L8" i="4"/>
  <c r="L9" i="4"/>
  <c r="L10" i="4"/>
  <c r="H4" i="4"/>
  <c r="T10" i="4"/>
  <c r="P10" i="4"/>
  <c r="H10" i="4"/>
  <c r="T9" i="4"/>
  <c r="P9" i="4"/>
  <c r="H9" i="4"/>
  <c r="T8" i="4"/>
  <c r="P8" i="4"/>
  <c r="H8" i="4"/>
  <c r="T7" i="4"/>
  <c r="P7" i="4"/>
  <c r="H7" i="4"/>
  <c r="T6" i="4"/>
  <c r="P6" i="4"/>
  <c r="H6" i="4"/>
  <c r="T5" i="4"/>
  <c r="P5" i="4"/>
  <c r="H5" i="4"/>
  <c r="T4" i="4"/>
  <c r="P4" i="4"/>
  <c r="H4" i="5" l="1"/>
  <c r="T4" i="5"/>
  <c r="T6" i="5"/>
  <c r="T7" i="5"/>
  <c r="H8" i="5"/>
  <c r="C8" i="5"/>
  <c r="D6" i="5" s="1"/>
  <c r="T11" i="4"/>
  <c r="P11" i="4"/>
  <c r="L11" i="4"/>
  <c r="H11" i="4"/>
  <c r="D11" i="4"/>
  <c r="P5" i="5"/>
  <c r="L5" i="5"/>
  <c r="L7" i="5"/>
  <c r="L4" i="5"/>
  <c r="L8" i="5" s="1"/>
  <c r="P7" i="5"/>
  <c r="P8" i="5" l="1"/>
  <c r="T8" i="5"/>
  <c r="D4" i="5"/>
  <c r="D7" i="5"/>
  <c r="D5" i="5"/>
  <c r="D8" i="5" l="1"/>
</calcChain>
</file>

<file path=xl/sharedStrings.xml><?xml version="1.0" encoding="utf-8"?>
<sst xmlns="http://schemas.openxmlformats.org/spreadsheetml/2006/main" count="1721" uniqueCount="166">
  <si>
    <t>Section 1 - Payment arrangements and bill assistance</t>
  </si>
  <si>
    <t>Number of customers requesting bill assistance</t>
  </si>
  <si>
    <t>Number of customers with ongoing payment plans</t>
  </si>
  <si>
    <t>Number of customers receiving payment extension of &lt;30 days</t>
  </si>
  <si>
    <t>Month</t>
  </si>
  <si>
    <t>Non CARE/Non FERA</t>
  </si>
  <si>
    <t>CARE</t>
  </si>
  <si>
    <t xml:space="preserve">FERA </t>
  </si>
  <si>
    <t>Medical Baseline *</t>
  </si>
  <si>
    <t>Total</t>
  </si>
  <si>
    <t>Number of customers with 3 month payment arrangements</t>
  </si>
  <si>
    <t>Number of customers with 3 month+ payment arrangements</t>
  </si>
  <si>
    <t>Number of customers who were connected with outside bill payment assistance from organizations (IOU/Local Service Provider)</t>
  </si>
  <si>
    <t>Number of customers who received outside bill payment assistance from organizations (IOU/Local Service Provider)</t>
  </si>
  <si>
    <t>* Medical Baseline Accounts are also included in the Non CARE/Non FERA, CARE, and FERA accounts.</t>
  </si>
  <si>
    <t>Section 2 - Broken Payment Arrangements</t>
  </si>
  <si>
    <t>Number of customers with late or broken 3 month payment arrangements</t>
  </si>
  <si>
    <t>Number of customers with late or broken 3 month+ payment arrangements</t>
  </si>
  <si>
    <t>Section 3 - Arrearages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</si>
  <si>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</si>
  <si>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</si>
  <si>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</si>
  <si>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Section 3 - Arrearages By Number of Days</t>
  </si>
  <si>
    <t>Number of Days</t>
  </si>
  <si>
    <t>All Balances</t>
  </si>
  <si>
    <t>% of total outstanding</t>
  </si>
  <si>
    <t>20-30 days</t>
  </si>
  <si>
    <t>31-60 days</t>
  </si>
  <si>
    <t>61-90 days</t>
  </si>
  <si>
    <t>91-120 days</t>
  </si>
  <si>
    <t>121-150 days</t>
  </si>
  <si>
    <t>151-179 days</t>
  </si>
  <si>
    <t>180+ days</t>
  </si>
  <si>
    <t>Section 3 - Arrearages by Amount Owed</t>
  </si>
  <si>
    <t>Amount Owed</t>
  </si>
  <si>
    <t>$1000 - $500</t>
  </si>
  <si>
    <t>$500 - $200</t>
  </si>
  <si>
    <t>$2000-1000</t>
  </si>
  <si>
    <t>&gt;$2000</t>
  </si>
  <si>
    <t>$2000 - $1000</t>
  </si>
  <si>
    <t>Section 4 - Disconnection/Termination</t>
  </si>
  <si>
    <t>Number of customers sent disconnection notices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</si>
  <si>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</si>
  <si>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</si>
  <si>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</si>
  <si>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48 hours</t>
  </si>
  <si>
    <t>Number of customers reconnected within 72 hours</t>
  </si>
  <si>
    <t>Number of customers reconnected within 72+ hours</t>
  </si>
  <si>
    <t>Section 5 - Security Deposits</t>
  </si>
  <si>
    <t>Number of customers with security deposits</t>
  </si>
  <si>
    <t>Section 6 - Notices</t>
  </si>
  <si>
    <t>Number of customers who received an initial disconnection notice (15 day or similar)</t>
  </si>
  <si>
    <t>Section 7 - Basic Information</t>
  </si>
  <si>
    <t>Number of active customer accounts in IOU territory</t>
  </si>
  <si>
    <t>Number of customers involuntarily returned to utility service from CCA</t>
  </si>
  <si>
    <t>Non CARE/Non FERA**</t>
  </si>
  <si>
    <t>CARE***</t>
  </si>
  <si>
    <t>FERA ***</t>
  </si>
  <si>
    <t>Total**</t>
  </si>
  <si>
    <t>*** CARE and FERA Accounts do not include submetered accounts.</t>
  </si>
  <si>
    <t>Section 7 - Zip Code Segmented Information</t>
  </si>
  <si>
    <t>• A list of zip codes within the IOU territory by disconnection rate for that month, descending, Excel format</t>
  </si>
  <si>
    <t xml:space="preserve">• A list of zip codes within the IOU territory by total number of disconnections for that month, descending, Excel format </t>
  </si>
  <si>
    <t>ZIP CODE</t>
  </si>
  <si>
    <t>CUSTOMER COUNT</t>
  </si>
  <si>
    <t>TOTAL DISCONNECTIONS</t>
  </si>
  <si>
    <t>RATE</t>
  </si>
  <si>
    <t>Section 8 - Interim measures information</t>
  </si>
  <si>
    <t>2017 Disconnection Rate</t>
  </si>
  <si>
    <t>A</t>
  </si>
  <si>
    <t>SCE's Total Residential Customer Population (as of 12/01/2018)</t>
  </si>
  <si>
    <t>B</t>
  </si>
  <si>
    <t>C</t>
  </si>
  <si>
    <t xml:space="preserve">On the following dates, SCE invoked temperature related limits on disconnections in one or more cities: </t>
  </si>
  <si>
    <t>Days</t>
  </si>
  <si>
    <t>Average amount owed of customers who were disconnected</t>
  </si>
  <si>
    <t>Average Amount</t>
  </si>
  <si>
    <t>2020 Residential Disconnections Limitation Goal</t>
  </si>
  <si>
    <t>2020 Disconnections Limitation Goal (A x B = C) &lt;=</t>
  </si>
  <si>
    <t>NA</t>
  </si>
  <si>
    <t>Total Dollar amount of Residential accounts in arrears - Jan 2020</t>
  </si>
  <si>
    <t>Total Dollar amount of non-CARE/FERA accounts in arrears - Jan 2020</t>
  </si>
  <si>
    <t>Total Dollar amount of CARE accounts in arrears - Jan 2020</t>
  </si>
  <si>
    <t>Total Dollar amount of FERA accounts in arrears - Jan 2020</t>
  </si>
  <si>
    <t>Total Dollar amount of Medical Baseline* accounts in arrears - Jan 2020</t>
  </si>
  <si>
    <t>Total Dollar amount of Residential accounts in arrears - Feb 2020</t>
  </si>
  <si>
    <t>Total Dollar amount of non-CARE/FERA accounts in arrears - Feb 2020</t>
  </si>
  <si>
    <t>Total Dollar amount of CARE accounts in arrears - Feb 2020</t>
  </si>
  <si>
    <t>Total Dollar amount of FERA accounts in arrears - Feb 2020</t>
  </si>
  <si>
    <t>Total Dollar amount of Medical Baseline* accounts in arrears - Feb 2020</t>
  </si>
  <si>
    <t>Total Dollar amount of Residential accounts in arrears - March 2020</t>
  </si>
  <si>
    <t>Total Dollar amount of non-CARE/FERA accounts in arrears - March 2020</t>
  </si>
  <si>
    <t>Total Dollar amount of CARE accounts in arrears - March 2020</t>
  </si>
  <si>
    <t>Total Dollar amount of FERA accounts in arrears - March 2020</t>
  </si>
  <si>
    <t>Total Dollar amount of Medical Baseline* accounts in arrears - March 2020</t>
  </si>
  <si>
    <t>Total Dollar amount of Residential accounts in arrears - April 2020</t>
  </si>
  <si>
    <t>Total Dollar amount of non-CARE/FERA accounts in arrears - April 2020</t>
  </si>
  <si>
    <t>Total Dollar amount of CARE accounts in arrears - April 2020</t>
  </si>
  <si>
    <t>Total Dollar amount of FERA accounts in arrears - April 2020</t>
  </si>
  <si>
    <t>Total Dollar amount of Medical Baseline* accounts in arrears - April 2020</t>
  </si>
  <si>
    <t>Total Dollar amount of Residential accounts in arrears - May 2020</t>
  </si>
  <si>
    <t>Total Dollar amount of non-CARE/FERA accounts in arrears - May 2020</t>
  </si>
  <si>
    <t>Total Dollar amount of CARE accounts in arrears - May 2020</t>
  </si>
  <si>
    <t>Total Dollar amount of FERA accounts in arrears - May 2020</t>
  </si>
  <si>
    <t>Total Dollar amount of Medical Baseline* accounts in arrears - May 2020</t>
  </si>
  <si>
    <t>Total Dollar amount of Residential accounts in arrears - June 2020</t>
  </si>
  <si>
    <t>Total Dollar amount of non-CARE/FERA accounts in arrears - June 2020</t>
  </si>
  <si>
    <t>Total Dollar amount of CARE accounts in arrears - June 2020</t>
  </si>
  <si>
    <t>Total Dollar amount of FERA accounts in arrears - June 2020</t>
  </si>
  <si>
    <t>Total Dollar amount of Medical Baseline* accounts in arrears - June 2020</t>
  </si>
  <si>
    <t>Total Dollar amount of Residential accounts in arrears - July 2020</t>
  </si>
  <si>
    <t>Total Dollar amount of non-CARE/FERA accounts in arrears - July 2020</t>
  </si>
  <si>
    <t>Total Dollar amount of CARE accounts in arrears - July 2020</t>
  </si>
  <si>
    <t>Total Dollar amount of FERA accounts in arrears - July 2020</t>
  </si>
  <si>
    <t>Total Dollar amount of Medical Baseline* accounts in arrears - July 2020</t>
  </si>
  <si>
    <t>Total Dollar amount of Residential accounts in arrears - Aug 2020</t>
  </si>
  <si>
    <t>Total Dollar amount of non-CARE/FERA accounts in arrears - Aug 2020</t>
  </si>
  <si>
    <t>Total Dollar amount of CARE accounts in arrears - Aug 2020</t>
  </si>
  <si>
    <t>Total Dollar amount of FERA accounts in arrears - Aug 2020</t>
  </si>
  <si>
    <t>Total Dollar amount of Medical Baseline* accounts in arrears - Aug 2020</t>
  </si>
  <si>
    <t>Total Dollar amount of Residential accounts in arrears - Sept 2020</t>
  </si>
  <si>
    <t>Total Dollar amount of non-CARE/FERA accounts in arrears - Sept 2020</t>
  </si>
  <si>
    <t>Total Dollar amount of CARE accounts in arrears - Sept 2020</t>
  </si>
  <si>
    <t>Total Dollar amount of FERA accounts in arrears - Sept 2020</t>
  </si>
  <si>
    <t>Total Dollar amount of Medical Baseline* accounts in arrears - Sept 2020</t>
  </si>
  <si>
    <t>Total Dollar amount of Residential accounts in arrears - Oct 2020</t>
  </si>
  <si>
    <t>Total Dollar amount of non-CARE/FERA accounts in arrears - Oct 2020</t>
  </si>
  <si>
    <t>Total Dollar amount of CARE accounts in arrears - Oct 2020</t>
  </si>
  <si>
    <t>Total Dollar amount of FERA accounts in arrears - Oct 2020</t>
  </si>
  <si>
    <t>Total Dollar amount of Medical Baseline* accounts in arrears - Oct 2020</t>
  </si>
  <si>
    <t>Total Dollar amount of Residential accounts in arrears - Nov 2020</t>
  </si>
  <si>
    <t>Total Dollar amount of non-CARE/FERA accounts in arrears - Nov 2020</t>
  </si>
  <si>
    <t>Total Dollar amount of CARE accounts in arrears - Nov 2020</t>
  </si>
  <si>
    <t>Total Dollar amount of FERA accounts in arrears - Nov 2020</t>
  </si>
  <si>
    <t>Total Dollar amount of Medical Baseline* accounts in arrears - Nov 2020</t>
  </si>
  <si>
    <t>Total Dollar amount of Residential accounts in arrears - Dec 2020</t>
  </si>
  <si>
    <t>Total Dollar amount of non-CARE/FERA accounts in arrears - Dec 2020</t>
  </si>
  <si>
    <t>Total Dollar amount of CARE accounts in arrears - Dec 2020</t>
  </si>
  <si>
    <t>Total Dollar amount of FERA accounts in arrears - Dec 2020</t>
  </si>
  <si>
    <t>Total Dollar amount of Medical Baseline* accounts in arrears - Dec 2020</t>
  </si>
  <si>
    <t>7th, 8th, 9th, 10th, 14th, 15th, 16th, 17th, 21st, 22nd, 23rd, 24th, 28th, 29th, 30th, 31st</t>
  </si>
  <si>
    <t>4th, 5th 6th, 7th, 11th, 12th, 13th, 14th, 19th, 20th, 21st, 25th, 26th, 27th, 28th</t>
  </si>
  <si>
    <t>3rd, 4th, 5th, 6th, 10th, 11th, 12th</t>
  </si>
  <si>
    <t>$500 &gt;</t>
  </si>
  <si>
    <t>$200 &gt;</t>
  </si>
  <si>
    <t>Number of customers who received a secondary disconnection notice (48 hour or similar)</t>
  </si>
  <si>
    <t xml:space="preserve">* Medical Baseline Accounts are also included in the Non CARE/Non FERA, CARE, and FERA accounts. Medical Baseline Accounts do not include submetered accounts. </t>
  </si>
  <si>
    <t>** Non-CARE/Non-FERA and Total Accounts do not include submetered accounts.</t>
  </si>
  <si>
    <t xml:space="preserve">**This number reflects number of billing statements not unique customers.  Therefore a single customer may appear multiple times in the count. </t>
  </si>
  <si>
    <t>Number of customers** in arrears</t>
  </si>
  <si>
    <t>Number of customers** 31-60 days in arrears</t>
  </si>
  <si>
    <t>Number of customers** 61-90 days in arrears</t>
  </si>
  <si>
    <t>Number of customers** 91-120 days in arrears</t>
  </si>
  <si>
    <t>Number of customers** 121+ days in arrears</t>
  </si>
  <si>
    <t>Total number of accounts** in arrears by amount owed - Jan 2020</t>
  </si>
  <si>
    <t>Total number of accounts** in arrears by amount owed - Feb 2020</t>
  </si>
  <si>
    <t>Total number of accounts** in arrears by amount owed - March 2020</t>
  </si>
  <si>
    <t>Total number of accounts** in arrears by amount owed - April 2020</t>
  </si>
  <si>
    <t>Total number of accounts** in arrears by amount owed - May 2020</t>
  </si>
  <si>
    <t>Total number of accounts** in arrears by amount owed - June 2020</t>
  </si>
  <si>
    <t>Total number of accounts** in arrears by amount owed - July 2020</t>
  </si>
  <si>
    <t>Total number of accounts** in arrears by amount owed - Aug 2020</t>
  </si>
  <si>
    <t>Total number of accounts** in arrears by amount owed - Sept 2020</t>
  </si>
  <si>
    <t>Total number of accounts** in arrears by amount owed - Oct 2020</t>
  </si>
  <si>
    <t>Total number of accounts** in arrears by amount owed - Nov 2020</t>
  </si>
  <si>
    <t>Total number of accounts** in arrears by amount owed - 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</si>
</sst>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1" xfId="2" applyNumberFormat="1" applyFont="1" applyFill="1" applyBorder="1"/>
    <xf numFmtId="166" fontId="2" fillId="0" borderId="0" xfId="2" applyNumberFormat="1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2" fillId="0" borderId="1" xfId="1" applyNumberFormat="1" applyFont="1" applyFill="1" applyBorder="1"/>
    <xf numFmtId="165" fontId="2" fillId="0" borderId="0" xfId="1" applyNumberFormat="1" applyFont="1" applyFill="1"/>
    <xf numFmtId="0" fontId="2" fillId="0" borderId="0" xfId="0" applyFont="1" applyFill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9" fontId="2" fillId="0" borderId="1" xfId="3" applyFont="1" applyFill="1" applyBorder="1"/>
    <xf numFmtId="165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8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0" fontId="2" fillId="0" borderId="17" xfId="0" applyNumberFormat="1" applyFont="1" applyFill="1" applyBorder="1" applyAlignment="1">
      <alignment horizontal="center"/>
    </xf>
    <xf numFmtId="0" fontId="2" fillId="0" borderId="11" xfId="0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/>
    <xf numFmtId="10" fontId="2" fillId="0" borderId="0" xfId="3" applyNumberFormat="1" applyFont="1" applyFill="1"/>
    <xf numFmtId="10" fontId="2" fillId="0" borderId="19" xfId="3" applyNumberFormat="1" applyFont="1" applyFill="1" applyBorder="1" applyAlignment="1">
      <alignment horizontal="center"/>
    </xf>
    <xf numFmtId="10" fontId="2" fillId="0" borderId="11" xfId="3" applyNumberFormat="1" applyFont="1" applyFill="1" applyBorder="1"/>
    <xf numFmtId="10" fontId="2" fillId="0" borderId="1" xfId="3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wrapText="1"/>
    </xf>
  </cellXfs>
  <cellStyles count="12">
    <cellStyle name="Comma" xfId="1" builtinId="3"/>
    <cellStyle name="Comma 2" xfId="8" xr:uid="{7F83B884-1EF3-4F77-829B-71AAAB4C52BF}"/>
    <cellStyle name="Currency" xfId="2" builtinId="4"/>
    <cellStyle name="Currency 2" xfId="9" xr:uid="{2A7CA56F-323F-4BF4-85A3-15E421607E5E}"/>
    <cellStyle name="Currency 3" xfId="5" xr:uid="{69DC7C1A-DBD2-4FAF-A0F3-6420AA36BD6C}"/>
    <cellStyle name="Normal" xfId="0" builtinId="0"/>
    <cellStyle name="Normal 2" xfId="4" xr:uid="{6D083F81-2D61-4041-BFDD-7E7D95B55A9A}"/>
    <cellStyle name="Normal 3" xfId="7" xr:uid="{C18DA32C-148B-4B1B-9E65-5BB3531AB29F}"/>
    <cellStyle name="Percent" xfId="3" builtinId="5"/>
    <cellStyle name="Percent 2" xfId="11" xr:uid="{75173100-3A09-4D57-9AE8-D67FA77EB2FD}"/>
    <cellStyle name="Percent 3" xfId="6" xr:uid="{82360D0B-ABD4-4069-984F-12221B0BA13D}"/>
    <cellStyle name="Percent 4" xfId="10" xr:uid="{A4D0F29A-ABD6-47D8-BF14-789E8CBF4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showGridLines="0" zoomScale="70" zoomScaleNormal="70" workbookViewId="0">
      <selection activeCell="F72" sqref="F72"/>
    </sheetView>
  </sheetViews>
  <sheetFormatPr defaultColWidth="8.85546875" defaultRowHeight="15.75" x14ac:dyDescent="0.25"/>
  <cols>
    <col min="1" max="1" width="9.42578125" style="26" customWidth="1"/>
    <col min="2" max="2" width="8.85546875" style="27"/>
    <col min="3" max="5" width="14.42578125" style="26" customWidth="1"/>
    <col min="6" max="6" width="13.7109375" style="26" customWidth="1"/>
    <col min="7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85546875" style="26" customWidth="1"/>
    <col min="14" max="14" width="14.42578125" style="26" customWidth="1"/>
    <col min="15" max="15" width="2" style="26" customWidth="1"/>
    <col min="16" max="16" width="8.85546875" style="26"/>
    <col min="17" max="19" width="14.42578125" style="26" customWidth="1"/>
    <col min="20" max="20" width="13.28515625" style="26" customWidth="1"/>
    <col min="21" max="21" width="14.42578125" style="26" customWidth="1"/>
    <col min="22" max="16384" width="8.85546875" style="26"/>
  </cols>
  <sheetData>
    <row r="1" spans="2:21" s="1" customFormat="1" x14ac:dyDescent="0.25">
      <c r="B1" s="2" t="s">
        <v>0</v>
      </c>
    </row>
    <row r="2" spans="2:21" s="1" customFormat="1" ht="16.899999999999999" customHeight="1" x14ac:dyDescent="0.25">
      <c r="B2" s="67" t="s">
        <v>1</v>
      </c>
      <c r="C2" s="68"/>
      <c r="D2" s="68"/>
      <c r="E2" s="68"/>
      <c r="F2" s="68"/>
      <c r="G2" s="69"/>
      <c r="I2" s="67" t="s">
        <v>2</v>
      </c>
      <c r="J2" s="68"/>
      <c r="K2" s="68"/>
      <c r="L2" s="68"/>
      <c r="M2" s="68"/>
      <c r="N2" s="69"/>
      <c r="P2" s="67" t="s">
        <v>3</v>
      </c>
      <c r="Q2" s="68"/>
      <c r="R2" s="68"/>
      <c r="S2" s="68"/>
      <c r="T2" s="68"/>
      <c r="U2" s="69"/>
    </row>
    <row r="3" spans="2:21" s="1" customFormat="1" ht="47.25" x14ac:dyDescent="0.25">
      <c r="B3" s="34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35" t="s">
        <v>9</v>
      </c>
      <c r="I3" s="34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35" t="s">
        <v>9</v>
      </c>
      <c r="P3" s="34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35" t="s">
        <v>9</v>
      </c>
    </row>
    <row r="4" spans="2:21" s="1" customFormat="1" x14ac:dyDescent="0.25">
      <c r="B4" s="34">
        <v>43831</v>
      </c>
      <c r="C4" s="54">
        <v>69017</v>
      </c>
      <c r="D4" s="54">
        <v>65886</v>
      </c>
      <c r="E4" s="54">
        <v>1123</v>
      </c>
      <c r="F4" s="55">
        <v>5814</v>
      </c>
      <c r="G4" s="56">
        <v>136026</v>
      </c>
      <c r="I4" s="34">
        <v>43831</v>
      </c>
      <c r="J4" s="54">
        <v>4839</v>
      </c>
      <c r="K4" s="54">
        <v>3040</v>
      </c>
      <c r="L4" s="54">
        <v>61</v>
      </c>
      <c r="M4" s="55">
        <v>159</v>
      </c>
      <c r="N4" s="56">
        <v>7940</v>
      </c>
      <c r="P4" s="34">
        <v>43831</v>
      </c>
      <c r="Q4" s="54">
        <v>34179</v>
      </c>
      <c r="R4" s="54">
        <v>31857</v>
      </c>
      <c r="S4" s="54">
        <v>524</v>
      </c>
      <c r="T4" s="55">
        <v>1703</v>
      </c>
      <c r="U4" s="56">
        <v>66560</v>
      </c>
    </row>
    <row r="5" spans="2:21" s="1" customFormat="1" x14ac:dyDescent="0.25">
      <c r="B5" s="34">
        <v>43862</v>
      </c>
      <c r="C5" s="54">
        <v>58763</v>
      </c>
      <c r="D5" s="54">
        <v>56195</v>
      </c>
      <c r="E5" s="54">
        <v>915</v>
      </c>
      <c r="F5" s="55">
        <v>5069</v>
      </c>
      <c r="G5" s="56">
        <v>115873</v>
      </c>
      <c r="I5" s="34">
        <v>43862</v>
      </c>
      <c r="J5" s="54">
        <v>4717</v>
      </c>
      <c r="K5" s="54">
        <v>2888</v>
      </c>
      <c r="L5" s="54">
        <v>55</v>
      </c>
      <c r="M5" s="55">
        <v>144</v>
      </c>
      <c r="N5" s="56">
        <v>7660</v>
      </c>
      <c r="P5" s="34">
        <v>43862</v>
      </c>
      <c r="Q5" s="54">
        <v>30229</v>
      </c>
      <c r="R5" s="54">
        <v>28316</v>
      </c>
      <c r="S5" s="54">
        <v>446</v>
      </c>
      <c r="T5" s="55">
        <v>1572</v>
      </c>
      <c r="U5" s="56">
        <v>58991</v>
      </c>
    </row>
    <row r="6" spans="2:21" s="1" customFormat="1" x14ac:dyDescent="0.25">
      <c r="B6" s="34">
        <v>43891</v>
      </c>
      <c r="C6" s="54">
        <v>55550</v>
      </c>
      <c r="D6" s="54">
        <v>51891</v>
      </c>
      <c r="E6" s="54">
        <v>938</v>
      </c>
      <c r="F6" s="55">
        <v>4593</v>
      </c>
      <c r="G6" s="56">
        <v>108379</v>
      </c>
      <c r="I6" s="34">
        <v>43891</v>
      </c>
      <c r="J6" s="54">
        <v>4825</v>
      </c>
      <c r="K6" s="54">
        <v>2897</v>
      </c>
      <c r="L6" s="54">
        <v>62</v>
      </c>
      <c r="M6" s="55">
        <v>124</v>
      </c>
      <c r="N6" s="56">
        <v>7784</v>
      </c>
      <c r="P6" s="34">
        <v>43891</v>
      </c>
      <c r="Q6" s="54">
        <v>25665</v>
      </c>
      <c r="R6" s="54">
        <v>23517</v>
      </c>
      <c r="S6" s="54">
        <v>443</v>
      </c>
      <c r="T6" s="55">
        <v>1299</v>
      </c>
      <c r="U6" s="56">
        <v>49625</v>
      </c>
    </row>
    <row r="7" spans="2:21" s="1" customFormat="1" x14ac:dyDescent="0.25">
      <c r="B7" s="34">
        <v>43922</v>
      </c>
      <c r="C7" s="54">
        <v>37715</v>
      </c>
      <c r="D7" s="54">
        <v>39391</v>
      </c>
      <c r="E7" s="54">
        <v>865</v>
      </c>
      <c r="F7" s="55">
        <v>3149</v>
      </c>
      <c r="G7" s="56">
        <v>77971</v>
      </c>
      <c r="I7" s="34">
        <v>43922</v>
      </c>
      <c r="J7" s="54">
        <v>4831</v>
      </c>
      <c r="K7" s="54">
        <v>2836</v>
      </c>
      <c r="L7" s="54">
        <v>58</v>
      </c>
      <c r="M7" s="55">
        <v>117</v>
      </c>
      <c r="N7" s="56">
        <v>7725</v>
      </c>
      <c r="P7" s="34">
        <v>43922</v>
      </c>
      <c r="Q7" s="54">
        <v>15253</v>
      </c>
      <c r="R7" s="54">
        <v>14497</v>
      </c>
      <c r="S7" s="54">
        <v>328</v>
      </c>
      <c r="T7" s="55">
        <v>827</v>
      </c>
      <c r="U7" s="56">
        <v>30078</v>
      </c>
    </row>
    <row r="8" spans="2:21" s="1" customFormat="1" x14ac:dyDescent="0.25">
      <c r="B8" s="34">
        <v>43952</v>
      </c>
      <c r="C8" s="54">
        <v>25594</v>
      </c>
      <c r="D8" s="54">
        <v>24579</v>
      </c>
      <c r="E8" s="54">
        <v>572</v>
      </c>
      <c r="F8" s="55">
        <v>2127</v>
      </c>
      <c r="G8" s="56">
        <v>50745</v>
      </c>
      <c r="I8" s="34">
        <v>43952</v>
      </c>
      <c r="J8" s="54">
        <v>5294</v>
      </c>
      <c r="K8" s="54">
        <v>3385</v>
      </c>
      <c r="L8" s="54">
        <v>77</v>
      </c>
      <c r="M8" s="55">
        <v>173</v>
      </c>
      <c r="N8" s="56">
        <v>8756</v>
      </c>
      <c r="P8" s="34">
        <v>43952</v>
      </c>
      <c r="Q8" s="54">
        <v>9884</v>
      </c>
      <c r="R8" s="54">
        <v>8334</v>
      </c>
      <c r="S8" s="54">
        <v>212</v>
      </c>
      <c r="T8" s="55">
        <v>493</v>
      </c>
      <c r="U8" s="56">
        <v>18430</v>
      </c>
    </row>
    <row r="9" spans="2:21" s="1" customFormat="1" x14ac:dyDescent="0.25">
      <c r="B9" s="34">
        <v>43983</v>
      </c>
      <c r="C9" s="54">
        <v>29553</v>
      </c>
      <c r="D9" s="54">
        <v>31075</v>
      </c>
      <c r="E9" s="54">
        <v>794</v>
      </c>
      <c r="F9" s="55">
        <v>2614</v>
      </c>
      <c r="G9" s="56">
        <v>61422</v>
      </c>
      <c r="I9" s="34">
        <v>43983</v>
      </c>
      <c r="J9" s="54">
        <v>5621</v>
      </c>
      <c r="K9" s="54">
        <v>4065</v>
      </c>
      <c r="L9" s="54">
        <v>115</v>
      </c>
      <c r="M9" s="55">
        <v>205</v>
      </c>
      <c r="N9" s="56">
        <v>9801</v>
      </c>
      <c r="P9" s="34">
        <v>43983</v>
      </c>
      <c r="Q9" s="54">
        <v>12732</v>
      </c>
      <c r="R9" s="54">
        <v>11492</v>
      </c>
      <c r="S9" s="54">
        <v>303</v>
      </c>
      <c r="T9" s="55">
        <v>686</v>
      </c>
      <c r="U9" s="56">
        <v>24527</v>
      </c>
    </row>
    <row r="10" spans="2:21" s="1" customFormat="1" x14ac:dyDescent="0.25">
      <c r="B10" s="34">
        <v>44020</v>
      </c>
      <c r="C10" s="54">
        <v>30193</v>
      </c>
      <c r="D10" s="54">
        <v>36136</v>
      </c>
      <c r="E10" s="54">
        <v>869</v>
      </c>
      <c r="F10" s="55">
        <v>3015</v>
      </c>
      <c r="G10" s="56">
        <v>67198</v>
      </c>
      <c r="I10" s="34">
        <v>44020</v>
      </c>
      <c r="J10" s="54">
        <v>5485</v>
      </c>
      <c r="K10" s="54">
        <v>4154</v>
      </c>
      <c r="L10" s="54">
        <v>106</v>
      </c>
      <c r="M10" s="55">
        <v>204</v>
      </c>
      <c r="N10" s="56">
        <v>9745</v>
      </c>
      <c r="P10" s="34">
        <v>44020</v>
      </c>
      <c r="Q10" s="54">
        <v>13506</v>
      </c>
      <c r="R10" s="54">
        <v>13723</v>
      </c>
      <c r="S10" s="54">
        <v>336</v>
      </c>
      <c r="T10" s="55">
        <v>809</v>
      </c>
      <c r="U10" s="56">
        <v>27565</v>
      </c>
    </row>
    <row r="11" spans="2:21" s="1" customFormat="1" x14ac:dyDescent="0.25">
      <c r="B11" s="50">
        <v>44044</v>
      </c>
      <c r="C11" s="5">
        <v>36368</v>
      </c>
      <c r="D11" s="5">
        <v>48943</v>
      </c>
      <c r="E11" s="5">
        <v>1211</v>
      </c>
      <c r="F11" s="5">
        <v>3867</v>
      </c>
      <c r="G11" s="5">
        <v>86522</v>
      </c>
      <c r="I11" s="50">
        <v>44044</v>
      </c>
      <c r="J11" s="5">
        <v>5528</v>
      </c>
      <c r="K11" s="5">
        <v>4467</v>
      </c>
      <c r="L11" s="5">
        <v>120</v>
      </c>
      <c r="M11" s="5">
        <v>238</v>
      </c>
      <c r="N11" s="5">
        <v>10115</v>
      </c>
      <c r="P11" s="50">
        <v>44044</v>
      </c>
      <c r="Q11" s="5">
        <v>15898</v>
      </c>
      <c r="R11" s="5">
        <v>18252</v>
      </c>
      <c r="S11" s="5">
        <v>494</v>
      </c>
      <c r="T11" s="5">
        <v>1085</v>
      </c>
      <c r="U11" s="5">
        <v>34644</v>
      </c>
    </row>
    <row r="12" spans="2:21" s="1" customFormat="1" x14ac:dyDescent="0.25">
      <c r="B12" s="50">
        <v>44075</v>
      </c>
      <c r="C12" s="5">
        <v>40015</v>
      </c>
      <c r="D12" s="5">
        <v>56194</v>
      </c>
      <c r="E12" s="5">
        <v>1483</v>
      </c>
      <c r="F12" s="5">
        <v>4416</v>
      </c>
      <c r="G12" s="5">
        <v>97692</v>
      </c>
      <c r="I12" s="50">
        <v>44075</v>
      </c>
      <c r="J12" s="5">
        <v>5864</v>
      </c>
      <c r="K12" s="5">
        <v>5235</v>
      </c>
      <c r="L12" s="5">
        <v>133</v>
      </c>
      <c r="M12" s="5">
        <v>281</v>
      </c>
      <c r="N12" s="5">
        <v>11232</v>
      </c>
      <c r="P12" s="50">
        <v>44075</v>
      </c>
      <c r="Q12" s="5">
        <v>17144</v>
      </c>
      <c r="R12" s="5">
        <v>20175</v>
      </c>
      <c r="S12" s="5">
        <v>574</v>
      </c>
      <c r="T12" s="5">
        <v>1165</v>
      </c>
      <c r="U12" s="5">
        <v>37893</v>
      </c>
    </row>
    <row r="13" spans="2:21" s="1" customFormat="1" x14ac:dyDescent="0.25">
      <c r="B13" s="50">
        <v>44105</v>
      </c>
      <c r="C13" s="5">
        <v>41097</v>
      </c>
      <c r="D13" s="5">
        <v>58626</v>
      </c>
      <c r="E13" s="5">
        <v>1544</v>
      </c>
      <c r="F13" s="5">
        <v>4735</v>
      </c>
      <c r="G13" s="5">
        <v>101267</v>
      </c>
      <c r="I13" s="50">
        <v>44105</v>
      </c>
      <c r="J13" s="5">
        <v>5936</v>
      </c>
      <c r="K13" s="5">
        <v>5265</v>
      </c>
      <c r="L13" s="5">
        <v>147</v>
      </c>
      <c r="M13" s="5">
        <v>294</v>
      </c>
      <c r="N13" s="5">
        <v>11348</v>
      </c>
      <c r="P13" s="50">
        <v>44105</v>
      </c>
      <c r="Q13" s="5">
        <v>16780</v>
      </c>
      <c r="R13" s="5">
        <v>20044</v>
      </c>
      <c r="S13" s="5">
        <v>558</v>
      </c>
      <c r="T13" s="5">
        <v>1202</v>
      </c>
      <c r="U13" s="5">
        <v>37382</v>
      </c>
    </row>
    <row r="14" spans="2:21" s="1" customFormat="1" x14ac:dyDescent="0.25">
      <c r="B14" s="50">
        <v>44136</v>
      </c>
      <c r="C14" s="5">
        <v>34911</v>
      </c>
      <c r="D14" s="5">
        <v>52757</v>
      </c>
      <c r="E14" s="5">
        <v>1298</v>
      </c>
      <c r="F14" s="5">
        <v>4048</v>
      </c>
      <c r="G14" s="5">
        <v>88966</v>
      </c>
      <c r="I14" s="50">
        <v>44136</v>
      </c>
      <c r="J14" s="5">
        <v>6052</v>
      </c>
      <c r="K14" s="5">
        <v>5549</v>
      </c>
      <c r="L14" s="5">
        <v>152</v>
      </c>
      <c r="M14" s="5">
        <v>328</v>
      </c>
      <c r="N14" s="5">
        <v>11753</v>
      </c>
      <c r="P14" s="50">
        <v>44136</v>
      </c>
      <c r="Q14" s="5">
        <v>13897</v>
      </c>
      <c r="R14" s="5">
        <v>17459</v>
      </c>
      <c r="S14" s="5">
        <v>416</v>
      </c>
      <c r="T14" s="5">
        <v>1050</v>
      </c>
      <c r="U14" s="5">
        <v>31772</v>
      </c>
    </row>
    <row r="15" spans="2:21" s="1" customFormat="1" x14ac:dyDescent="0.25">
      <c r="B15" s="50">
        <v>44166</v>
      </c>
      <c r="C15" s="5">
        <v>32208</v>
      </c>
      <c r="D15" s="5">
        <v>48694</v>
      </c>
      <c r="E15" s="5">
        <v>1161</v>
      </c>
      <c r="F15" s="5">
        <v>3729</v>
      </c>
      <c r="G15" s="5">
        <v>82063</v>
      </c>
      <c r="I15" s="50">
        <v>44166</v>
      </c>
      <c r="J15" s="5">
        <v>6667</v>
      </c>
      <c r="K15" s="5">
        <v>6148</v>
      </c>
      <c r="L15" s="5">
        <v>172</v>
      </c>
      <c r="M15" s="5">
        <v>405</v>
      </c>
      <c r="N15" s="5">
        <v>12987</v>
      </c>
      <c r="P15" s="50">
        <v>44166</v>
      </c>
      <c r="Q15" s="5">
        <v>12399</v>
      </c>
      <c r="R15" s="5">
        <v>15543</v>
      </c>
      <c r="S15" s="5">
        <v>396</v>
      </c>
      <c r="T15" s="5">
        <v>926</v>
      </c>
      <c r="U15" s="5">
        <v>28338</v>
      </c>
    </row>
    <row r="16" spans="2:21" s="1" customFormat="1" x14ac:dyDescent="0.25">
      <c r="B16" s="6"/>
    </row>
    <row r="17" spans="2:21" s="1" customFormat="1" x14ac:dyDescent="0.25">
      <c r="B17" s="6"/>
    </row>
    <row r="18" spans="2:21" s="1" customFormat="1" x14ac:dyDescent="0.25">
      <c r="B18" s="67" t="s">
        <v>10</v>
      </c>
      <c r="C18" s="68"/>
      <c r="D18" s="68"/>
      <c r="E18" s="68"/>
      <c r="F18" s="68"/>
      <c r="G18" s="69"/>
      <c r="I18" s="67" t="s">
        <v>11</v>
      </c>
      <c r="J18" s="68"/>
      <c r="K18" s="68"/>
      <c r="L18" s="68"/>
      <c r="M18" s="68"/>
      <c r="N18" s="69"/>
      <c r="P18" s="70"/>
      <c r="Q18" s="70"/>
      <c r="R18" s="70"/>
      <c r="S18" s="70"/>
      <c r="T18" s="70"/>
      <c r="U18" s="70"/>
    </row>
    <row r="19" spans="2:21" s="1" customFormat="1" ht="47.25" x14ac:dyDescent="0.25">
      <c r="B19" s="34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35" t="s">
        <v>9</v>
      </c>
      <c r="I19" s="34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35" t="s">
        <v>9</v>
      </c>
      <c r="P19" s="31"/>
      <c r="Q19" s="11"/>
      <c r="R19" s="11"/>
      <c r="S19" s="11"/>
      <c r="T19" s="12"/>
      <c r="U19" s="12"/>
    </row>
    <row r="20" spans="2:21" s="1" customFormat="1" x14ac:dyDescent="0.25">
      <c r="B20" s="34">
        <v>43831</v>
      </c>
      <c r="C20" s="19">
        <v>23376</v>
      </c>
      <c r="D20" s="19">
        <v>23410</v>
      </c>
      <c r="E20" s="19">
        <v>391</v>
      </c>
      <c r="F20" s="19">
        <v>1596</v>
      </c>
      <c r="G20" s="19">
        <v>47177</v>
      </c>
      <c r="I20" s="34">
        <v>43831</v>
      </c>
      <c r="J20" s="19">
        <v>3891</v>
      </c>
      <c r="K20" s="19">
        <v>2908</v>
      </c>
      <c r="L20" s="19">
        <v>84</v>
      </c>
      <c r="M20" s="19">
        <v>466</v>
      </c>
      <c r="N20" s="19">
        <v>6883</v>
      </c>
      <c r="P20" s="32"/>
      <c r="Q20" s="33"/>
      <c r="R20" s="33"/>
      <c r="S20" s="33"/>
      <c r="T20" s="33"/>
      <c r="U20" s="33"/>
    </row>
    <row r="21" spans="2:21" s="1" customFormat="1" x14ac:dyDescent="0.25">
      <c r="B21" s="34">
        <v>43862</v>
      </c>
      <c r="C21" s="19">
        <v>18316</v>
      </c>
      <c r="D21" s="19">
        <v>18524</v>
      </c>
      <c r="E21" s="19">
        <v>291</v>
      </c>
      <c r="F21" s="19">
        <v>1287</v>
      </c>
      <c r="G21" s="19">
        <v>37131</v>
      </c>
      <c r="I21" s="34">
        <v>43862</v>
      </c>
      <c r="J21" s="19">
        <v>3857</v>
      </c>
      <c r="K21" s="19">
        <v>2889</v>
      </c>
      <c r="L21" s="19">
        <v>80</v>
      </c>
      <c r="M21" s="19">
        <v>433</v>
      </c>
      <c r="N21" s="19">
        <v>6826</v>
      </c>
      <c r="P21" s="32"/>
      <c r="Q21" s="33"/>
      <c r="R21" s="33"/>
      <c r="S21" s="33"/>
      <c r="T21" s="33"/>
      <c r="U21" s="33"/>
    </row>
    <row r="22" spans="2:21" s="1" customFormat="1" x14ac:dyDescent="0.25">
      <c r="B22" s="34">
        <v>43891</v>
      </c>
      <c r="C22" s="19">
        <v>19778</v>
      </c>
      <c r="D22" s="19">
        <v>19674</v>
      </c>
      <c r="E22" s="19">
        <v>317</v>
      </c>
      <c r="F22" s="19">
        <v>1284</v>
      </c>
      <c r="G22" s="19">
        <v>39769</v>
      </c>
      <c r="I22" s="34">
        <v>43891</v>
      </c>
      <c r="J22" s="19">
        <v>5399</v>
      </c>
      <c r="K22" s="19">
        <v>4304</v>
      </c>
      <c r="L22" s="19">
        <v>110</v>
      </c>
      <c r="M22" s="19">
        <v>461</v>
      </c>
      <c r="N22" s="19">
        <v>9813</v>
      </c>
      <c r="P22" s="32"/>
      <c r="Q22" s="33"/>
      <c r="R22" s="33"/>
      <c r="S22" s="33"/>
      <c r="T22" s="33"/>
      <c r="U22" s="33"/>
    </row>
    <row r="23" spans="2:21" s="1" customFormat="1" x14ac:dyDescent="0.25">
      <c r="B23" s="34">
        <v>43922</v>
      </c>
      <c r="C23" s="19">
        <v>15129</v>
      </c>
      <c r="D23" s="19">
        <v>17133</v>
      </c>
      <c r="E23" s="19">
        <v>346</v>
      </c>
      <c r="F23" s="19">
        <v>860</v>
      </c>
      <c r="G23" s="19">
        <v>32608</v>
      </c>
      <c r="I23" s="34">
        <v>43922</v>
      </c>
      <c r="J23" s="19">
        <v>6024</v>
      </c>
      <c r="K23" s="19">
        <v>6266</v>
      </c>
      <c r="L23" s="19">
        <v>163</v>
      </c>
      <c r="M23" s="19">
        <v>494</v>
      </c>
      <c r="N23" s="19">
        <v>12453</v>
      </c>
      <c r="P23" s="32"/>
      <c r="Q23" s="33"/>
      <c r="R23" s="33"/>
      <c r="S23" s="33"/>
      <c r="T23" s="33"/>
      <c r="U23" s="33"/>
    </row>
    <row r="24" spans="2:21" s="1" customFormat="1" x14ac:dyDescent="0.25">
      <c r="B24" s="34">
        <v>43952</v>
      </c>
      <c r="C24" s="19">
        <v>10605</v>
      </c>
      <c r="D24" s="19">
        <v>10550</v>
      </c>
      <c r="E24" s="19">
        <v>233</v>
      </c>
      <c r="F24" s="19">
        <v>622</v>
      </c>
      <c r="G24" s="19">
        <v>21388</v>
      </c>
      <c r="I24" s="34">
        <v>43952</v>
      </c>
      <c r="J24" s="19">
        <v>4099</v>
      </c>
      <c r="K24" s="19">
        <v>4500</v>
      </c>
      <c r="L24" s="19">
        <v>102</v>
      </c>
      <c r="M24" s="19">
        <v>376</v>
      </c>
      <c r="N24" s="19">
        <v>8701</v>
      </c>
      <c r="P24" s="32"/>
      <c r="Q24" s="33"/>
      <c r="R24" s="33"/>
      <c r="S24" s="33"/>
      <c r="T24" s="33"/>
      <c r="U24" s="33"/>
    </row>
    <row r="25" spans="2:21" s="1" customFormat="1" x14ac:dyDescent="0.25">
      <c r="B25" s="34">
        <v>43983</v>
      </c>
      <c r="C25" s="19">
        <v>11300</v>
      </c>
      <c r="D25" s="19">
        <v>12895</v>
      </c>
      <c r="E25" s="19">
        <v>319</v>
      </c>
      <c r="F25" s="19">
        <v>736</v>
      </c>
      <c r="G25" s="19">
        <v>24514</v>
      </c>
      <c r="I25" s="34">
        <v>43983</v>
      </c>
      <c r="J25" s="19">
        <v>4507</v>
      </c>
      <c r="K25" s="19">
        <v>5451</v>
      </c>
      <c r="L25" s="19">
        <v>143</v>
      </c>
      <c r="M25" s="19">
        <v>447</v>
      </c>
      <c r="N25" s="19">
        <v>10101</v>
      </c>
      <c r="P25" s="32"/>
      <c r="Q25" s="33"/>
      <c r="R25" s="33"/>
      <c r="S25" s="33"/>
      <c r="T25" s="33"/>
      <c r="U25" s="33"/>
    </row>
    <row r="26" spans="2:21" s="1" customFormat="1" x14ac:dyDescent="0.25">
      <c r="B26" s="34">
        <v>44020</v>
      </c>
      <c r="C26" s="19">
        <v>11607</v>
      </c>
      <c r="D26" s="19">
        <v>14894</v>
      </c>
      <c r="E26" s="19">
        <v>360</v>
      </c>
      <c r="F26" s="19">
        <v>902</v>
      </c>
      <c r="G26" s="19">
        <v>26861</v>
      </c>
      <c r="I26" s="34">
        <v>44020</v>
      </c>
      <c r="J26" s="19">
        <v>4331</v>
      </c>
      <c r="K26" s="19">
        <v>6306</v>
      </c>
      <c r="L26" s="19">
        <v>156</v>
      </c>
      <c r="M26" s="19">
        <v>511</v>
      </c>
      <c r="N26" s="19">
        <v>10793</v>
      </c>
      <c r="P26" s="32"/>
      <c r="Q26" s="33"/>
      <c r="R26" s="33"/>
      <c r="S26" s="33"/>
      <c r="T26" s="33"/>
      <c r="U26" s="33"/>
    </row>
    <row r="27" spans="2:21" s="1" customFormat="1" x14ac:dyDescent="0.25">
      <c r="B27" s="50">
        <v>44044</v>
      </c>
      <c r="C27" s="19">
        <v>15758</v>
      </c>
      <c r="D27" s="19">
        <v>22554</v>
      </c>
      <c r="E27" s="19">
        <v>525</v>
      </c>
      <c r="F27" s="19">
        <v>1342</v>
      </c>
      <c r="G27" s="19">
        <v>38837</v>
      </c>
      <c r="I27" s="50">
        <v>44044</v>
      </c>
      <c r="J27" s="19">
        <v>4046</v>
      </c>
      <c r="K27" s="19">
        <v>6806</v>
      </c>
      <c r="L27" s="19">
        <v>163</v>
      </c>
      <c r="M27" s="19">
        <v>526</v>
      </c>
      <c r="N27" s="19">
        <v>11015</v>
      </c>
      <c r="P27" s="32"/>
      <c r="Q27" s="33"/>
      <c r="R27" s="33"/>
      <c r="S27" s="33"/>
      <c r="T27" s="33"/>
      <c r="U27" s="33"/>
    </row>
    <row r="28" spans="2:21" s="1" customFormat="1" x14ac:dyDescent="0.25">
      <c r="B28" s="50">
        <v>44075</v>
      </c>
      <c r="C28" s="19">
        <v>17604</v>
      </c>
      <c r="D28" s="19">
        <v>26118</v>
      </c>
      <c r="E28" s="19">
        <v>674</v>
      </c>
      <c r="F28" s="19">
        <v>1619</v>
      </c>
      <c r="G28" s="19">
        <v>44396</v>
      </c>
      <c r="I28" s="50">
        <v>44075</v>
      </c>
      <c r="J28" s="19">
        <v>4509</v>
      </c>
      <c r="K28" s="19">
        <v>8270</v>
      </c>
      <c r="L28" s="19">
        <v>215</v>
      </c>
      <c r="M28" s="19">
        <v>601</v>
      </c>
      <c r="N28" s="19">
        <v>12994</v>
      </c>
      <c r="P28" s="32"/>
      <c r="Q28" s="33"/>
      <c r="R28" s="33"/>
      <c r="S28" s="33"/>
      <c r="T28" s="33"/>
      <c r="U28" s="33"/>
    </row>
    <row r="29" spans="2:21" s="1" customFormat="1" x14ac:dyDescent="0.25">
      <c r="B29" s="50">
        <v>44105</v>
      </c>
      <c r="C29" s="19">
        <v>18026</v>
      </c>
      <c r="D29" s="19">
        <v>27650</v>
      </c>
      <c r="E29" s="19">
        <v>714</v>
      </c>
      <c r="F29" s="19">
        <v>1710</v>
      </c>
      <c r="G29" s="19">
        <v>46390</v>
      </c>
      <c r="I29" s="50">
        <v>44105</v>
      </c>
      <c r="J29" s="19">
        <v>5447</v>
      </c>
      <c r="K29" s="19">
        <v>9137</v>
      </c>
      <c r="L29" s="19">
        <v>240</v>
      </c>
      <c r="M29" s="19">
        <v>716</v>
      </c>
      <c r="N29" s="19">
        <v>14824</v>
      </c>
      <c r="P29" s="32"/>
      <c r="Q29" s="33"/>
      <c r="R29" s="33"/>
      <c r="S29" s="33"/>
      <c r="T29" s="33"/>
      <c r="U29" s="33"/>
    </row>
    <row r="30" spans="2:21" s="1" customFormat="1" x14ac:dyDescent="0.25">
      <c r="B30" s="50">
        <v>44136</v>
      </c>
      <c r="C30" s="19">
        <v>14651</v>
      </c>
      <c r="D30" s="19">
        <v>23954</v>
      </c>
      <c r="E30" s="19">
        <v>554</v>
      </c>
      <c r="F30" s="19">
        <v>1353</v>
      </c>
      <c r="G30" s="19">
        <v>39159</v>
      </c>
      <c r="I30" s="50">
        <v>44136</v>
      </c>
      <c r="J30" s="19">
        <v>5737</v>
      </c>
      <c r="K30" s="19">
        <v>9941</v>
      </c>
      <c r="L30" s="19">
        <v>298</v>
      </c>
      <c r="M30" s="19">
        <v>739</v>
      </c>
      <c r="N30" s="19">
        <v>15976</v>
      </c>
      <c r="P30" s="32"/>
      <c r="Q30" s="33"/>
      <c r="R30" s="33"/>
      <c r="S30" s="33"/>
      <c r="T30" s="33"/>
      <c r="U30" s="33"/>
    </row>
    <row r="31" spans="2:21" s="1" customFormat="1" x14ac:dyDescent="0.25">
      <c r="B31" s="50">
        <v>44166</v>
      </c>
      <c r="C31" s="19">
        <v>13483</v>
      </c>
      <c r="D31" s="19">
        <v>22083</v>
      </c>
      <c r="E31" s="19">
        <v>473</v>
      </c>
      <c r="F31" s="19">
        <v>1308</v>
      </c>
      <c r="G31" s="19">
        <v>36039</v>
      </c>
      <c r="I31" s="50">
        <v>44166</v>
      </c>
      <c r="J31" s="19">
        <v>5762</v>
      </c>
      <c r="K31" s="19">
        <v>9832</v>
      </c>
      <c r="L31" s="19">
        <v>264</v>
      </c>
      <c r="M31" s="19">
        <v>708</v>
      </c>
      <c r="N31" s="19">
        <v>15858</v>
      </c>
      <c r="P31" s="32"/>
      <c r="Q31" s="33"/>
      <c r="R31" s="33"/>
      <c r="S31" s="33"/>
      <c r="T31" s="33"/>
      <c r="U31" s="33"/>
    </row>
    <row r="32" spans="2:21" s="1" customFormat="1" x14ac:dyDescent="0.25">
      <c r="B32" s="6"/>
    </row>
    <row r="33" spans="2:14" s="1" customFormat="1" x14ac:dyDescent="0.25">
      <c r="B33" s="6"/>
    </row>
    <row r="34" spans="2:14" s="1" customFormat="1" ht="16.899999999999999" customHeight="1" x14ac:dyDescent="0.25">
      <c r="B34" s="61" t="s">
        <v>12</v>
      </c>
      <c r="C34" s="62"/>
      <c r="D34" s="62"/>
      <c r="E34" s="62"/>
      <c r="F34" s="62"/>
      <c r="G34" s="63"/>
      <c r="I34" s="61" t="s">
        <v>13</v>
      </c>
      <c r="J34" s="62"/>
      <c r="K34" s="62"/>
      <c r="L34" s="62"/>
      <c r="M34" s="62"/>
      <c r="N34" s="63"/>
    </row>
    <row r="35" spans="2:14" s="1" customFormat="1" ht="16.899999999999999" customHeight="1" x14ac:dyDescent="0.25">
      <c r="B35" s="64"/>
      <c r="C35" s="65"/>
      <c r="D35" s="65"/>
      <c r="E35" s="65"/>
      <c r="F35" s="65"/>
      <c r="G35" s="66"/>
      <c r="I35" s="64"/>
      <c r="J35" s="65"/>
      <c r="K35" s="65"/>
      <c r="L35" s="65"/>
      <c r="M35" s="65"/>
      <c r="N35" s="66"/>
    </row>
    <row r="36" spans="2:14" s="1" customFormat="1" ht="47.25" x14ac:dyDescent="0.25">
      <c r="B36" s="34" t="s">
        <v>4</v>
      </c>
      <c r="C36" s="16" t="s">
        <v>5</v>
      </c>
      <c r="D36" s="16" t="s">
        <v>6</v>
      </c>
      <c r="E36" s="16" t="s">
        <v>7</v>
      </c>
      <c r="F36" s="17" t="s">
        <v>8</v>
      </c>
      <c r="G36" s="35" t="s">
        <v>9</v>
      </c>
      <c r="I36" s="34" t="s">
        <v>4</v>
      </c>
      <c r="J36" s="16" t="s">
        <v>5</v>
      </c>
      <c r="K36" s="16" t="s">
        <v>6</v>
      </c>
      <c r="L36" s="16" t="s">
        <v>7</v>
      </c>
      <c r="M36" s="17" t="s">
        <v>8</v>
      </c>
      <c r="N36" s="35" t="s">
        <v>9</v>
      </c>
    </row>
    <row r="37" spans="2:14" s="1" customFormat="1" x14ac:dyDescent="0.25">
      <c r="B37" s="34">
        <v>43831</v>
      </c>
      <c r="C37" s="19">
        <v>929</v>
      </c>
      <c r="D37" s="19">
        <v>2843</v>
      </c>
      <c r="E37" s="19">
        <v>7</v>
      </c>
      <c r="F37" s="25" t="s">
        <v>79</v>
      </c>
      <c r="G37" s="19">
        <v>3779</v>
      </c>
      <c r="I37" s="34">
        <v>43831</v>
      </c>
      <c r="J37" s="19">
        <v>652</v>
      </c>
      <c r="K37" s="19">
        <v>2698</v>
      </c>
      <c r="L37" s="19">
        <v>4</v>
      </c>
      <c r="M37" s="25" t="s">
        <v>79</v>
      </c>
      <c r="N37" s="19">
        <v>3354</v>
      </c>
    </row>
    <row r="38" spans="2:14" s="1" customFormat="1" x14ac:dyDescent="0.25">
      <c r="B38" s="34">
        <v>43862</v>
      </c>
      <c r="C38" s="19">
        <v>985</v>
      </c>
      <c r="D38" s="19">
        <v>2937</v>
      </c>
      <c r="E38" s="19">
        <v>4</v>
      </c>
      <c r="F38" s="25" t="s">
        <v>79</v>
      </c>
      <c r="G38" s="19">
        <v>3926</v>
      </c>
      <c r="I38" s="34">
        <v>43862</v>
      </c>
      <c r="J38" s="19">
        <v>418</v>
      </c>
      <c r="K38" s="19">
        <v>2229</v>
      </c>
      <c r="L38" s="19">
        <v>1</v>
      </c>
      <c r="M38" s="25" t="s">
        <v>79</v>
      </c>
      <c r="N38" s="19">
        <v>2648</v>
      </c>
    </row>
    <row r="39" spans="2:14" s="1" customFormat="1" x14ac:dyDescent="0.25">
      <c r="B39" s="34">
        <v>43891</v>
      </c>
      <c r="C39" s="19">
        <v>624</v>
      </c>
      <c r="D39" s="19">
        <v>1987</v>
      </c>
      <c r="E39" s="19">
        <v>4</v>
      </c>
      <c r="F39" s="25" t="s">
        <v>79</v>
      </c>
      <c r="G39" s="19">
        <v>2615</v>
      </c>
      <c r="I39" s="34">
        <v>43891</v>
      </c>
      <c r="J39" s="19">
        <v>1102</v>
      </c>
      <c r="K39" s="19">
        <v>5918</v>
      </c>
      <c r="L39" s="19">
        <v>6</v>
      </c>
      <c r="M39" s="25" t="s">
        <v>79</v>
      </c>
      <c r="N39" s="19">
        <v>7026</v>
      </c>
    </row>
    <row r="40" spans="2:14" s="1" customFormat="1" x14ac:dyDescent="0.25">
      <c r="B40" s="34">
        <v>43922</v>
      </c>
      <c r="C40" s="19">
        <v>166</v>
      </c>
      <c r="D40" s="19">
        <v>567</v>
      </c>
      <c r="E40" s="19">
        <v>1</v>
      </c>
      <c r="F40" s="25" t="s">
        <v>79</v>
      </c>
      <c r="G40" s="19">
        <v>734</v>
      </c>
      <c r="I40" s="34">
        <v>43922</v>
      </c>
      <c r="J40" s="19">
        <v>298</v>
      </c>
      <c r="K40" s="19">
        <v>2640</v>
      </c>
      <c r="L40" s="19">
        <v>2</v>
      </c>
      <c r="M40" s="59" t="s">
        <v>79</v>
      </c>
      <c r="N40" s="19">
        <v>2940</v>
      </c>
    </row>
    <row r="41" spans="2:14" s="1" customFormat="1" x14ac:dyDescent="0.25">
      <c r="B41" s="34">
        <v>43952</v>
      </c>
      <c r="C41" s="19">
        <v>136</v>
      </c>
      <c r="D41" s="19">
        <v>624</v>
      </c>
      <c r="E41" s="19">
        <v>2</v>
      </c>
      <c r="F41" s="25" t="s">
        <v>79</v>
      </c>
      <c r="G41" s="19">
        <v>762</v>
      </c>
      <c r="I41" s="34">
        <v>43952</v>
      </c>
      <c r="J41" s="19">
        <v>123</v>
      </c>
      <c r="K41" s="19">
        <v>1084</v>
      </c>
      <c r="L41" s="19">
        <v>1</v>
      </c>
      <c r="M41" s="59" t="s">
        <v>79</v>
      </c>
      <c r="N41" s="19">
        <v>1208</v>
      </c>
    </row>
    <row r="42" spans="2:14" s="1" customFormat="1" x14ac:dyDescent="0.25">
      <c r="B42" s="34">
        <v>43983</v>
      </c>
      <c r="C42" s="19">
        <v>119</v>
      </c>
      <c r="D42" s="19">
        <v>669</v>
      </c>
      <c r="E42" s="19">
        <v>6</v>
      </c>
      <c r="F42" s="25" t="s">
        <v>79</v>
      </c>
      <c r="G42" s="19">
        <v>794</v>
      </c>
      <c r="I42" s="34">
        <v>43983</v>
      </c>
      <c r="J42" s="19">
        <v>112</v>
      </c>
      <c r="K42" s="19">
        <v>1537</v>
      </c>
      <c r="L42" s="19">
        <v>2</v>
      </c>
      <c r="M42" s="59" t="s">
        <v>79</v>
      </c>
      <c r="N42" s="19">
        <v>1651</v>
      </c>
    </row>
    <row r="43" spans="2:14" s="1" customFormat="1" x14ac:dyDescent="0.25">
      <c r="B43" s="34">
        <v>44020</v>
      </c>
      <c r="C43" s="19">
        <v>140</v>
      </c>
      <c r="D43" s="19">
        <v>986</v>
      </c>
      <c r="E43" s="19">
        <v>5</v>
      </c>
      <c r="F43" s="25" t="s">
        <v>79</v>
      </c>
      <c r="G43" s="19">
        <v>1131</v>
      </c>
      <c r="I43" s="34">
        <v>44020</v>
      </c>
      <c r="J43" s="19">
        <v>122</v>
      </c>
      <c r="K43" s="19">
        <v>1388</v>
      </c>
      <c r="L43" s="19">
        <v>9</v>
      </c>
      <c r="M43" s="59" t="s">
        <v>79</v>
      </c>
      <c r="N43" s="19">
        <v>1519</v>
      </c>
    </row>
    <row r="44" spans="2:14" s="1" customFormat="1" x14ac:dyDescent="0.25">
      <c r="B44" s="50">
        <v>44044</v>
      </c>
      <c r="C44" s="19">
        <v>161</v>
      </c>
      <c r="D44" s="19">
        <v>1157</v>
      </c>
      <c r="E44" s="19">
        <v>3</v>
      </c>
      <c r="F44" s="59" t="s">
        <v>79</v>
      </c>
      <c r="G44" s="19">
        <v>1321</v>
      </c>
      <c r="I44" s="50">
        <v>44044</v>
      </c>
      <c r="J44" s="19">
        <v>97</v>
      </c>
      <c r="K44" s="19">
        <v>1621</v>
      </c>
      <c r="L44" s="19">
        <v>5</v>
      </c>
      <c r="M44" s="59" t="s">
        <v>79</v>
      </c>
      <c r="N44" s="19">
        <v>1723</v>
      </c>
    </row>
    <row r="45" spans="2:14" s="1" customFormat="1" x14ac:dyDescent="0.25">
      <c r="B45" s="50">
        <v>44075</v>
      </c>
      <c r="C45" s="19">
        <v>155</v>
      </c>
      <c r="D45" s="19">
        <v>1682</v>
      </c>
      <c r="E45" s="19">
        <v>5</v>
      </c>
      <c r="F45" s="59" t="s">
        <v>79</v>
      </c>
      <c r="G45" s="19">
        <v>1842</v>
      </c>
      <c r="I45" s="50">
        <v>44075</v>
      </c>
      <c r="J45" s="19">
        <v>94</v>
      </c>
      <c r="K45" s="19">
        <v>1777</v>
      </c>
      <c r="L45" s="19">
        <v>2</v>
      </c>
      <c r="M45" s="59" t="s">
        <v>79</v>
      </c>
      <c r="N45" s="19">
        <v>1873</v>
      </c>
    </row>
    <row r="46" spans="2:14" s="1" customFormat="1" x14ac:dyDescent="0.25">
      <c r="B46" s="50">
        <v>44105</v>
      </c>
      <c r="C46" s="19">
        <v>206</v>
      </c>
      <c r="D46" s="19">
        <v>2123</v>
      </c>
      <c r="E46" s="19">
        <v>5</v>
      </c>
      <c r="F46" s="25" t="s">
        <v>79</v>
      </c>
      <c r="G46" s="19">
        <v>2334</v>
      </c>
      <c r="I46" s="50">
        <v>44105</v>
      </c>
      <c r="J46" s="19">
        <v>183</v>
      </c>
      <c r="K46" s="19">
        <v>3798</v>
      </c>
      <c r="L46" s="19">
        <v>9</v>
      </c>
      <c r="M46" s="59" t="s">
        <v>79</v>
      </c>
      <c r="N46" s="19">
        <v>3990</v>
      </c>
    </row>
    <row r="47" spans="2:14" s="1" customFormat="1" x14ac:dyDescent="0.25">
      <c r="B47" s="50">
        <v>44136</v>
      </c>
      <c r="C47" s="19">
        <v>196</v>
      </c>
      <c r="D47" s="19">
        <v>1800</v>
      </c>
      <c r="E47" s="19">
        <v>9</v>
      </c>
      <c r="F47" s="25" t="s">
        <v>79</v>
      </c>
      <c r="G47" s="19">
        <v>2005</v>
      </c>
      <c r="I47" s="50">
        <v>44136</v>
      </c>
      <c r="J47" s="19">
        <v>237</v>
      </c>
      <c r="K47" s="19">
        <v>3361</v>
      </c>
      <c r="L47" s="19">
        <v>6</v>
      </c>
      <c r="M47" s="59" t="s">
        <v>79</v>
      </c>
      <c r="N47" s="19">
        <v>3604</v>
      </c>
    </row>
    <row r="48" spans="2:14" s="1" customFormat="1" x14ac:dyDescent="0.25">
      <c r="B48" s="50">
        <v>44166</v>
      </c>
      <c r="C48" s="19">
        <v>161</v>
      </c>
      <c r="D48" s="19">
        <v>1687</v>
      </c>
      <c r="E48" s="19">
        <v>3</v>
      </c>
      <c r="F48" s="25" t="s">
        <v>79</v>
      </c>
      <c r="G48" s="19">
        <v>1851</v>
      </c>
      <c r="I48" s="50">
        <v>44166</v>
      </c>
      <c r="J48" s="19">
        <v>196</v>
      </c>
      <c r="K48" s="19">
        <v>4337</v>
      </c>
      <c r="L48" s="19">
        <v>10</v>
      </c>
      <c r="M48" s="59" t="s">
        <v>79</v>
      </c>
      <c r="N48" s="19">
        <v>4543</v>
      </c>
    </row>
    <row r="49" spans="2:2" s="1" customFormat="1" x14ac:dyDescent="0.25">
      <c r="B49" s="6"/>
    </row>
    <row r="50" spans="2:2" s="1" customFormat="1" x14ac:dyDescent="0.25">
      <c r="B50" s="6" t="s">
        <v>14</v>
      </c>
    </row>
  </sheetData>
  <mergeCells count="8">
    <mergeCell ref="B34:G35"/>
    <mergeCell ref="I34:N35"/>
    <mergeCell ref="I2:N2"/>
    <mergeCell ref="P2:U2"/>
    <mergeCell ref="B2:G2"/>
    <mergeCell ref="B18:G18"/>
    <mergeCell ref="I18:N18"/>
    <mergeCell ref="P18:U18"/>
  </mergeCells>
  <pageMargins left="0.7" right="0.7" top="0.75" bottom="0.75" header="0.3" footer="0.3"/>
  <pageSetup paperSize="3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H490"/>
  <sheetViews>
    <sheetView showGridLines="0" view="pageBreakPreview" topLeftCell="AN474" zoomScale="60" zoomScaleNormal="70" workbookViewId="0">
      <selection activeCell="BK232" sqref="BK229:BK232"/>
    </sheetView>
  </sheetViews>
  <sheetFormatPr defaultColWidth="8.85546875" defaultRowHeight="15.75" x14ac:dyDescent="0.25"/>
  <cols>
    <col min="1" max="1" width="8.85546875" style="1"/>
    <col min="2" max="2" width="13" style="45" customWidth="1"/>
    <col min="3" max="3" width="17.42578125" style="1" customWidth="1"/>
    <col min="4" max="4" width="20.28515625" style="1" customWidth="1"/>
    <col min="5" max="5" width="14.42578125" style="46" customWidth="1"/>
    <col min="6" max="6" width="1.7109375" style="1" customWidth="1"/>
    <col min="7" max="7" width="13" style="45" customWidth="1"/>
    <col min="8" max="8" width="17.42578125" style="1" customWidth="1"/>
    <col min="9" max="9" width="20.28515625" style="1" customWidth="1"/>
    <col min="10" max="10" width="14.42578125" style="46" customWidth="1"/>
    <col min="11" max="11" width="1.7109375" style="1" customWidth="1"/>
    <col min="12" max="12" width="13" style="45" customWidth="1"/>
    <col min="13" max="13" width="17.42578125" style="1" customWidth="1"/>
    <col min="14" max="14" width="20.28515625" style="1" customWidth="1"/>
    <col min="15" max="15" width="14.42578125" style="46" customWidth="1"/>
    <col min="16" max="16" width="1.7109375" style="1" customWidth="1"/>
    <col min="17" max="17" width="13" style="45" customWidth="1"/>
    <col min="18" max="18" width="17.42578125" style="1" customWidth="1"/>
    <col min="19" max="19" width="20.28515625" style="1" customWidth="1"/>
    <col min="20" max="20" width="14.42578125" style="46" customWidth="1"/>
    <col min="21" max="21" width="1.7109375" style="1" customWidth="1"/>
    <col min="22" max="22" width="13" style="45" customWidth="1"/>
    <col min="23" max="23" width="17.42578125" style="1" customWidth="1"/>
    <col min="24" max="24" width="20.28515625" style="1" customWidth="1"/>
    <col min="25" max="25" width="14.42578125" style="46" customWidth="1"/>
    <col min="26" max="26" width="1.7109375" style="1" customWidth="1"/>
    <col min="27" max="27" width="13" style="45" customWidth="1"/>
    <col min="28" max="28" width="17.42578125" style="1" customWidth="1"/>
    <col min="29" max="29" width="20.28515625" style="1" customWidth="1"/>
    <col min="30" max="30" width="14.42578125" style="46" customWidth="1"/>
    <col min="31" max="31" width="1.7109375" style="1" customWidth="1"/>
    <col min="32" max="32" width="13" style="45" customWidth="1"/>
    <col min="33" max="33" width="17.42578125" style="1" customWidth="1"/>
    <col min="34" max="34" width="20.28515625" style="1" customWidth="1"/>
    <col min="35" max="35" width="14.42578125" style="46" customWidth="1"/>
    <col min="36" max="36" width="1.7109375" style="1" customWidth="1"/>
    <col min="37" max="37" width="13" style="45" customWidth="1"/>
    <col min="38" max="38" width="17.42578125" style="1" customWidth="1"/>
    <col min="39" max="39" width="20.28515625" style="1" customWidth="1"/>
    <col min="40" max="40" width="14.42578125" style="46" customWidth="1"/>
    <col min="41" max="41" width="1.7109375" style="1" customWidth="1"/>
    <col min="42" max="42" width="13" style="45" customWidth="1"/>
    <col min="43" max="43" width="17.42578125" style="1" customWidth="1"/>
    <col min="44" max="44" width="20.28515625" style="1" customWidth="1"/>
    <col min="45" max="45" width="14.42578125" style="46" customWidth="1"/>
    <col min="46" max="46" width="1.7109375" style="1" customWidth="1"/>
    <col min="47" max="47" width="13" style="45" customWidth="1"/>
    <col min="48" max="48" width="17.42578125" style="1" customWidth="1"/>
    <col min="49" max="49" width="20.28515625" style="1" customWidth="1"/>
    <col min="50" max="50" width="14.42578125" style="46" customWidth="1"/>
    <col min="51" max="51" width="1.7109375" style="1" customWidth="1"/>
    <col min="52" max="52" width="13" style="45" customWidth="1"/>
    <col min="53" max="53" width="17.42578125" style="1" customWidth="1"/>
    <col min="54" max="54" width="20.28515625" style="1" customWidth="1"/>
    <col min="55" max="55" width="14.42578125" style="46" customWidth="1"/>
    <col min="56" max="56" width="1.7109375" style="1" customWidth="1"/>
    <col min="57" max="57" width="13" style="45" customWidth="1"/>
    <col min="58" max="58" width="17.42578125" style="1" customWidth="1"/>
    <col min="59" max="59" width="20.28515625" style="1" customWidth="1"/>
    <col min="60" max="60" width="14.42578125" style="46" customWidth="1"/>
    <col min="61" max="16384" width="8.85546875" style="1"/>
  </cols>
  <sheetData>
    <row r="1" spans="2:60" x14ac:dyDescent="0.25">
      <c r="B1" s="39" t="s">
        <v>60</v>
      </c>
      <c r="G1" s="39"/>
      <c r="L1" s="39"/>
      <c r="Q1" s="39"/>
      <c r="V1" s="39"/>
      <c r="AA1" s="39"/>
      <c r="AF1" s="39"/>
      <c r="AK1" s="39"/>
      <c r="AP1" s="39"/>
      <c r="AU1" s="39"/>
      <c r="AZ1" s="39"/>
      <c r="BE1" s="39"/>
    </row>
    <row r="2" spans="2:60" x14ac:dyDescent="0.25">
      <c r="B2" s="40" t="s">
        <v>61</v>
      </c>
      <c r="G2" s="40"/>
      <c r="L2" s="40"/>
      <c r="Q2" s="40"/>
      <c r="V2" s="40"/>
      <c r="AA2" s="40"/>
      <c r="AF2" s="40"/>
      <c r="AK2" s="40"/>
      <c r="AP2" s="40"/>
      <c r="AU2" s="40"/>
      <c r="AZ2" s="40"/>
      <c r="BE2" s="40"/>
    </row>
    <row r="3" spans="2:60" x14ac:dyDescent="0.25">
      <c r="B3" s="41" t="s">
        <v>62</v>
      </c>
      <c r="G3" s="41"/>
      <c r="L3" s="41"/>
      <c r="Q3" s="41"/>
      <c r="V3" s="41"/>
      <c r="AA3" s="41"/>
      <c r="AF3" s="41"/>
      <c r="AK3" s="41"/>
      <c r="AP3" s="41"/>
      <c r="AU3" s="41"/>
      <c r="AZ3" s="41"/>
      <c r="BE3" s="41"/>
    </row>
    <row r="4" spans="2:60" ht="16.5" thickBot="1" x14ac:dyDescent="0.3">
      <c r="B4" s="41"/>
      <c r="G4" s="41"/>
      <c r="L4" s="41"/>
      <c r="Q4" s="41"/>
      <c r="V4" s="41"/>
      <c r="AA4" s="41"/>
      <c r="AF4" s="41"/>
      <c r="AK4" s="41"/>
      <c r="AP4" s="41"/>
      <c r="AU4" s="41"/>
      <c r="AZ4" s="41"/>
      <c r="BE4" s="41"/>
    </row>
    <row r="5" spans="2:60" x14ac:dyDescent="0.25">
      <c r="B5" s="75">
        <v>43831</v>
      </c>
      <c r="C5" s="76"/>
      <c r="D5" s="76"/>
      <c r="E5" s="77"/>
      <c r="G5" s="75">
        <v>43862</v>
      </c>
      <c r="H5" s="76"/>
      <c r="I5" s="76"/>
      <c r="J5" s="77"/>
      <c r="L5" s="75">
        <v>43891</v>
      </c>
      <c r="M5" s="76"/>
      <c r="N5" s="76"/>
      <c r="O5" s="77"/>
      <c r="Q5" s="75">
        <v>43922</v>
      </c>
      <c r="R5" s="76"/>
      <c r="S5" s="76"/>
      <c r="T5" s="77"/>
      <c r="V5" s="75">
        <v>43952</v>
      </c>
      <c r="W5" s="76"/>
      <c r="X5" s="76"/>
      <c r="Y5" s="77"/>
      <c r="AA5" s="75">
        <v>43983</v>
      </c>
      <c r="AB5" s="76"/>
      <c r="AC5" s="76"/>
      <c r="AD5" s="77"/>
      <c r="AF5" s="75">
        <v>44013</v>
      </c>
      <c r="AG5" s="76"/>
      <c r="AH5" s="76"/>
      <c r="AI5" s="77"/>
      <c r="AK5" s="75">
        <v>44044</v>
      </c>
      <c r="AL5" s="76"/>
      <c r="AM5" s="76"/>
      <c r="AN5" s="77"/>
      <c r="AP5" s="75">
        <v>44075</v>
      </c>
      <c r="AQ5" s="76"/>
      <c r="AR5" s="76"/>
      <c r="AS5" s="77"/>
      <c r="AU5" s="75">
        <v>44105</v>
      </c>
      <c r="AV5" s="76"/>
      <c r="AW5" s="76"/>
      <c r="AX5" s="77"/>
      <c r="AZ5" s="75">
        <v>44136</v>
      </c>
      <c r="BA5" s="76"/>
      <c r="BB5" s="76"/>
      <c r="BC5" s="77"/>
      <c r="BE5" s="75">
        <v>44166</v>
      </c>
      <c r="BF5" s="76"/>
      <c r="BG5" s="76"/>
      <c r="BH5" s="77"/>
    </row>
    <row r="6" spans="2:60" ht="63" customHeight="1" thickBot="1" x14ac:dyDescent="0.3">
      <c r="B6" s="42" t="s">
        <v>63</v>
      </c>
      <c r="C6" s="38" t="s">
        <v>64</v>
      </c>
      <c r="D6" s="38" t="s">
        <v>65</v>
      </c>
      <c r="E6" s="47" t="s">
        <v>66</v>
      </c>
      <c r="G6" s="42" t="s">
        <v>63</v>
      </c>
      <c r="H6" s="38" t="s">
        <v>64</v>
      </c>
      <c r="I6" s="38" t="s">
        <v>65</v>
      </c>
      <c r="J6" s="47" t="s">
        <v>66</v>
      </c>
      <c r="L6" s="42" t="s">
        <v>63</v>
      </c>
      <c r="M6" s="38" t="s">
        <v>64</v>
      </c>
      <c r="N6" s="38" t="s">
        <v>65</v>
      </c>
      <c r="O6" s="47" t="s">
        <v>66</v>
      </c>
      <c r="Q6" s="42" t="s">
        <v>63</v>
      </c>
      <c r="R6" s="38" t="s">
        <v>64</v>
      </c>
      <c r="S6" s="38" t="s">
        <v>65</v>
      </c>
      <c r="T6" s="47" t="s">
        <v>66</v>
      </c>
      <c r="V6" s="42" t="s">
        <v>63</v>
      </c>
      <c r="W6" s="38" t="s">
        <v>64</v>
      </c>
      <c r="X6" s="38" t="s">
        <v>65</v>
      </c>
      <c r="Y6" s="47" t="s">
        <v>66</v>
      </c>
      <c r="AA6" s="42" t="s">
        <v>63</v>
      </c>
      <c r="AB6" s="38" t="s">
        <v>64</v>
      </c>
      <c r="AC6" s="38" t="s">
        <v>65</v>
      </c>
      <c r="AD6" s="47" t="s">
        <v>66</v>
      </c>
      <c r="AF6" s="42" t="s">
        <v>63</v>
      </c>
      <c r="AG6" s="38" t="s">
        <v>64</v>
      </c>
      <c r="AH6" s="38" t="s">
        <v>65</v>
      </c>
      <c r="AI6" s="47" t="s">
        <v>66</v>
      </c>
      <c r="AK6" s="42" t="s">
        <v>63</v>
      </c>
      <c r="AL6" s="38" t="s">
        <v>64</v>
      </c>
      <c r="AM6" s="38" t="s">
        <v>65</v>
      </c>
      <c r="AN6" s="47" t="s">
        <v>66</v>
      </c>
      <c r="AP6" s="42" t="s">
        <v>63</v>
      </c>
      <c r="AQ6" s="38" t="s">
        <v>64</v>
      </c>
      <c r="AR6" s="38" t="s">
        <v>65</v>
      </c>
      <c r="AS6" s="47" t="s">
        <v>66</v>
      </c>
      <c r="AU6" s="42" t="s">
        <v>63</v>
      </c>
      <c r="AV6" s="38" t="s">
        <v>64</v>
      </c>
      <c r="AW6" s="38" t="s">
        <v>65</v>
      </c>
      <c r="AX6" s="47" t="s">
        <v>66</v>
      </c>
      <c r="AZ6" s="42" t="s">
        <v>63</v>
      </c>
      <c r="BA6" s="38" t="s">
        <v>64</v>
      </c>
      <c r="BB6" s="38" t="s">
        <v>65</v>
      </c>
      <c r="BC6" s="47" t="s">
        <v>66</v>
      </c>
      <c r="BE6" s="42" t="s">
        <v>63</v>
      </c>
      <c r="BF6" s="38" t="s">
        <v>64</v>
      </c>
      <c r="BG6" s="38" t="s">
        <v>65</v>
      </c>
      <c r="BH6" s="47" t="s">
        <v>66</v>
      </c>
    </row>
    <row r="7" spans="2:60" x14ac:dyDescent="0.25">
      <c r="B7" s="43">
        <v>93258</v>
      </c>
      <c r="C7" s="37">
        <v>17</v>
      </c>
      <c r="D7" s="37">
        <v>1</v>
      </c>
      <c r="E7" s="48">
        <v>5.8823529411764705E-2</v>
      </c>
      <c r="G7" s="43">
        <v>92318</v>
      </c>
      <c r="H7" s="37">
        <v>60</v>
      </c>
      <c r="I7" s="37">
        <v>3</v>
      </c>
      <c r="J7" s="48">
        <v>0.05</v>
      </c>
      <c r="L7" s="43">
        <v>93301</v>
      </c>
      <c r="M7" s="37">
        <v>24</v>
      </c>
      <c r="N7" s="37">
        <v>1</v>
      </c>
      <c r="O7" s="48">
        <v>4.1666666666666664E-2</v>
      </c>
      <c r="Q7" s="43">
        <v>90001</v>
      </c>
      <c r="R7" s="37">
        <v>10006</v>
      </c>
      <c r="S7" s="37">
        <v>0</v>
      </c>
      <c r="T7" s="48">
        <v>0</v>
      </c>
      <c r="V7" s="43">
        <v>90001</v>
      </c>
      <c r="W7" s="37">
        <v>10005</v>
      </c>
      <c r="X7" s="37">
        <v>0</v>
      </c>
      <c r="Y7" s="48">
        <v>0</v>
      </c>
      <c r="AA7" s="43">
        <v>90001</v>
      </c>
      <c r="AB7" s="37">
        <v>10013</v>
      </c>
      <c r="AC7" s="37">
        <v>0</v>
      </c>
      <c r="AD7" s="48">
        <v>0</v>
      </c>
      <c r="AF7" s="43">
        <v>90001</v>
      </c>
      <c r="AG7" s="37">
        <v>10020</v>
      </c>
      <c r="AH7" s="37">
        <v>0</v>
      </c>
      <c r="AI7" s="48">
        <v>0</v>
      </c>
      <c r="AK7" s="43">
        <v>90001</v>
      </c>
      <c r="AL7" s="37">
        <v>10013</v>
      </c>
      <c r="AM7" s="37">
        <v>0</v>
      </c>
      <c r="AN7" s="48">
        <v>0</v>
      </c>
      <c r="AP7" s="43">
        <v>90001</v>
      </c>
      <c r="AQ7" s="37">
        <v>10030</v>
      </c>
      <c r="AR7" s="37">
        <v>0</v>
      </c>
      <c r="AS7" s="48">
        <v>0</v>
      </c>
      <c r="AU7" s="43">
        <v>90001</v>
      </c>
      <c r="AV7" s="37">
        <v>10022</v>
      </c>
      <c r="AW7" s="37">
        <v>0</v>
      </c>
      <c r="AX7" s="48">
        <v>0</v>
      </c>
      <c r="AZ7" s="43">
        <v>90001</v>
      </c>
      <c r="BA7" s="37">
        <v>10049</v>
      </c>
      <c r="BB7" s="37">
        <v>0</v>
      </c>
      <c r="BC7" s="48">
        <v>0</v>
      </c>
      <c r="BE7" s="43">
        <v>90001</v>
      </c>
      <c r="BF7" s="37">
        <v>10064</v>
      </c>
      <c r="BG7" s="37">
        <v>0</v>
      </c>
      <c r="BH7" s="48">
        <v>0</v>
      </c>
    </row>
    <row r="8" spans="2:60" x14ac:dyDescent="0.25">
      <c r="B8" s="44">
        <v>93670</v>
      </c>
      <c r="C8" s="36">
        <v>23</v>
      </c>
      <c r="D8" s="36">
        <v>1</v>
      </c>
      <c r="E8" s="49">
        <v>4.3478260869565216E-2</v>
      </c>
      <c r="G8" s="44">
        <v>92327</v>
      </c>
      <c r="H8" s="36">
        <v>204</v>
      </c>
      <c r="I8" s="36">
        <v>6</v>
      </c>
      <c r="J8" s="49">
        <v>2.9411764705882353E-2</v>
      </c>
      <c r="L8" s="44">
        <v>92309</v>
      </c>
      <c r="M8" s="36">
        <v>192</v>
      </c>
      <c r="N8" s="36">
        <v>3</v>
      </c>
      <c r="O8" s="49">
        <v>1.5625E-2</v>
      </c>
      <c r="Q8" s="44">
        <v>90002</v>
      </c>
      <c r="R8" s="36">
        <v>3325</v>
      </c>
      <c r="S8" s="37">
        <v>0</v>
      </c>
      <c r="T8" s="48">
        <v>0</v>
      </c>
      <c r="V8" s="44">
        <v>90002</v>
      </c>
      <c r="W8" s="36">
        <v>3313</v>
      </c>
      <c r="X8" s="36">
        <v>0</v>
      </c>
      <c r="Y8" s="49">
        <v>0</v>
      </c>
      <c r="AA8" s="44">
        <v>90002</v>
      </c>
      <c r="AB8" s="36">
        <v>3316</v>
      </c>
      <c r="AC8" s="36">
        <v>0</v>
      </c>
      <c r="AD8" s="49">
        <v>0</v>
      </c>
      <c r="AF8" s="44">
        <v>90002</v>
      </c>
      <c r="AG8" s="36">
        <v>3331</v>
      </c>
      <c r="AH8" s="36">
        <v>0</v>
      </c>
      <c r="AI8" s="49">
        <v>0</v>
      </c>
      <c r="AK8" s="44">
        <v>90002</v>
      </c>
      <c r="AL8" s="36">
        <v>3321</v>
      </c>
      <c r="AM8" s="36">
        <v>0</v>
      </c>
      <c r="AN8" s="49">
        <v>0</v>
      </c>
      <c r="AP8" s="44">
        <v>90002</v>
      </c>
      <c r="AQ8" s="36">
        <v>3325</v>
      </c>
      <c r="AR8" s="36">
        <v>0</v>
      </c>
      <c r="AS8" s="49">
        <v>0</v>
      </c>
      <c r="AU8" s="44">
        <v>90002</v>
      </c>
      <c r="AV8" s="36">
        <v>3324</v>
      </c>
      <c r="AW8" s="37">
        <v>0</v>
      </c>
      <c r="AX8" s="48">
        <v>0</v>
      </c>
      <c r="AZ8" s="44">
        <v>90002</v>
      </c>
      <c r="BA8" s="36">
        <v>3316</v>
      </c>
      <c r="BB8" s="37">
        <v>0</v>
      </c>
      <c r="BC8" s="48">
        <v>0</v>
      </c>
      <c r="BE8" s="44">
        <v>90002</v>
      </c>
      <c r="BF8" s="36">
        <v>3318</v>
      </c>
      <c r="BG8" s="37">
        <v>0</v>
      </c>
      <c r="BH8" s="48">
        <v>0</v>
      </c>
    </row>
    <row r="9" spans="2:60" x14ac:dyDescent="0.25">
      <c r="B9" s="44">
        <v>92401</v>
      </c>
      <c r="C9" s="36">
        <v>602</v>
      </c>
      <c r="D9" s="36">
        <v>18</v>
      </c>
      <c r="E9" s="49">
        <v>2.9900332225913623E-2</v>
      </c>
      <c r="G9" s="44">
        <v>92258</v>
      </c>
      <c r="H9" s="36">
        <v>150</v>
      </c>
      <c r="I9" s="36">
        <v>4</v>
      </c>
      <c r="J9" s="49">
        <v>2.6666666666666668E-2</v>
      </c>
      <c r="L9" s="44">
        <v>93562</v>
      </c>
      <c r="M9" s="36">
        <v>892</v>
      </c>
      <c r="N9" s="36">
        <v>12</v>
      </c>
      <c r="O9" s="49">
        <v>1.3452914798206279E-2</v>
      </c>
      <c r="Q9" s="44">
        <v>90008</v>
      </c>
      <c r="R9" s="36">
        <v>682</v>
      </c>
      <c r="S9" s="37">
        <v>0</v>
      </c>
      <c r="T9" s="48">
        <v>0</v>
      </c>
      <c r="V9" s="44">
        <v>90008</v>
      </c>
      <c r="W9" s="36">
        <v>685</v>
      </c>
      <c r="X9" s="36">
        <v>0</v>
      </c>
      <c r="Y9" s="49">
        <v>0</v>
      </c>
      <c r="AA9" s="44">
        <v>90008</v>
      </c>
      <c r="AB9" s="36">
        <v>685</v>
      </c>
      <c r="AC9" s="36">
        <v>0</v>
      </c>
      <c r="AD9" s="49">
        <v>0</v>
      </c>
      <c r="AF9" s="44">
        <v>90008</v>
      </c>
      <c r="AG9" s="36">
        <v>686</v>
      </c>
      <c r="AH9" s="36">
        <v>0</v>
      </c>
      <c r="AI9" s="49">
        <v>0</v>
      </c>
      <c r="AK9" s="44">
        <v>90008</v>
      </c>
      <c r="AL9" s="36">
        <v>681</v>
      </c>
      <c r="AM9" s="36">
        <v>0</v>
      </c>
      <c r="AN9" s="49">
        <v>0</v>
      </c>
      <c r="AP9" s="44">
        <v>90008</v>
      </c>
      <c r="AQ9" s="36">
        <v>681</v>
      </c>
      <c r="AR9" s="36">
        <v>0</v>
      </c>
      <c r="AS9" s="49">
        <v>0</v>
      </c>
      <c r="AU9" s="44">
        <v>90008</v>
      </c>
      <c r="AV9" s="36">
        <v>678</v>
      </c>
      <c r="AW9" s="37">
        <v>0</v>
      </c>
      <c r="AX9" s="48">
        <v>0</v>
      </c>
      <c r="AZ9" s="44">
        <v>90008</v>
      </c>
      <c r="BA9" s="36">
        <v>682</v>
      </c>
      <c r="BB9" s="37">
        <v>0</v>
      </c>
      <c r="BC9" s="48">
        <v>0</v>
      </c>
      <c r="BE9" s="44">
        <v>90008</v>
      </c>
      <c r="BF9" s="36">
        <v>685</v>
      </c>
      <c r="BG9" s="37">
        <v>0</v>
      </c>
      <c r="BH9" s="48">
        <v>0</v>
      </c>
    </row>
    <row r="10" spans="2:60" x14ac:dyDescent="0.25">
      <c r="B10" s="44">
        <v>93250</v>
      </c>
      <c r="C10" s="36">
        <v>998</v>
      </c>
      <c r="D10" s="36">
        <v>19</v>
      </c>
      <c r="E10" s="49">
        <v>1.9038076152304611E-2</v>
      </c>
      <c r="G10" s="44">
        <v>92401</v>
      </c>
      <c r="H10" s="36">
        <v>602</v>
      </c>
      <c r="I10" s="36">
        <v>15</v>
      </c>
      <c r="J10" s="49">
        <v>2.4916943521594685E-2</v>
      </c>
      <c r="L10" s="44">
        <v>92258</v>
      </c>
      <c r="M10" s="36">
        <v>149</v>
      </c>
      <c r="N10" s="36">
        <v>2</v>
      </c>
      <c r="O10" s="49">
        <v>1.3422818791946308E-2</v>
      </c>
      <c r="Q10" s="44">
        <v>90022</v>
      </c>
      <c r="R10" s="36">
        <v>16586</v>
      </c>
      <c r="S10" s="37">
        <v>0</v>
      </c>
      <c r="T10" s="48">
        <v>0</v>
      </c>
      <c r="V10" s="44">
        <v>90022</v>
      </c>
      <c r="W10" s="36">
        <v>16583</v>
      </c>
      <c r="X10" s="36">
        <v>0</v>
      </c>
      <c r="Y10" s="49">
        <v>0</v>
      </c>
      <c r="AA10" s="44">
        <v>90022</v>
      </c>
      <c r="AB10" s="36">
        <v>16602</v>
      </c>
      <c r="AC10" s="36">
        <v>0</v>
      </c>
      <c r="AD10" s="49">
        <v>0</v>
      </c>
      <c r="AF10" s="44">
        <v>90022</v>
      </c>
      <c r="AG10" s="36">
        <v>16649</v>
      </c>
      <c r="AH10" s="36">
        <v>0</v>
      </c>
      <c r="AI10" s="49">
        <v>0</v>
      </c>
      <c r="AK10" s="44">
        <v>90022</v>
      </c>
      <c r="AL10" s="36">
        <v>16640</v>
      </c>
      <c r="AM10" s="36">
        <v>0</v>
      </c>
      <c r="AN10" s="49">
        <v>0</v>
      </c>
      <c r="AP10" s="44">
        <v>90022</v>
      </c>
      <c r="AQ10" s="36">
        <v>16644</v>
      </c>
      <c r="AR10" s="36">
        <v>0</v>
      </c>
      <c r="AS10" s="49">
        <v>0</v>
      </c>
      <c r="AU10" s="44">
        <v>90022</v>
      </c>
      <c r="AV10" s="36">
        <v>16680</v>
      </c>
      <c r="AW10" s="37">
        <v>0</v>
      </c>
      <c r="AX10" s="48">
        <v>0</v>
      </c>
      <c r="AZ10" s="44">
        <v>90022</v>
      </c>
      <c r="BA10" s="36">
        <v>16651</v>
      </c>
      <c r="BB10" s="37">
        <v>0</v>
      </c>
      <c r="BC10" s="48">
        <v>0</v>
      </c>
      <c r="BE10" s="44">
        <v>90022</v>
      </c>
      <c r="BF10" s="36">
        <v>16666</v>
      </c>
      <c r="BG10" s="37">
        <v>0</v>
      </c>
      <c r="BH10" s="48">
        <v>0</v>
      </c>
    </row>
    <row r="11" spans="2:60" x14ac:dyDescent="0.25">
      <c r="B11" s="44">
        <v>93558</v>
      </c>
      <c r="C11" s="36">
        <v>60</v>
      </c>
      <c r="D11" s="36">
        <v>1</v>
      </c>
      <c r="E11" s="49">
        <v>1.6666666666666666E-2</v>
      </c>
      <c r="G11" s="44">
        <v>93501</v>
      </c>
      <c r="H11" s="36">
        <v>2173</v>
      </c>
      <c r="I11" s="36">
        <v>44</v>
      </c>
      <c r="J11" s="49">
        <v>2.024850437183617E-2</v>
      </c>
      <c r="L11" s="44">
        <v>92389</v>
      </c>
      <c r="M11" s="36">
        <v>154</v>
      </c>
      <c r="N11" s="36">
        <v>2</v>
      </c>
      <c r="O11" s="49">
        <v>1.2987012987012988E-2</v>
      </c>
      <c r="Q11" s="44">
        <v>90023</v>
      </c>
      <c r="R11" s="36">
        <v>3985</v>
      </c>
      <c r="S11" s="37">
        <v>0</v>
      </c>
      <c r="T11" s="48">
        <v>0</v>
      </c>
      <c r="V11" s="44">
        <v>90023</v>
      </c>
      <c r="W11" s="36">
        <v>3952</v>
      </c>
      <c r="X11" s="36">
        <v>0</v>
      </c>
      <c r="Y11" s="49">
        <v>0</v>
      </c>
      <c r="AA11" s="44">
        <v>90023</v>
      </c>
      <c r="AB11" s="36">
        <v>3956</v>
      </c>
      <c r="AC11" s="36">
        <v>0</v>
      </c>
      <c r="AD11" s="49">
        <v>0</v>
      </c>
      <c r="AF11" s="44">
        <v>90023</v>
      </c>
      <c r="AG11" s="36">
        <v>3953</v>
      </c>
      <c r="AH11" s="36">
        <v>0</v>
      </c>
      <c r="AI11" s="49">
        <v>0</v>
      </c>
      <c r="AK11" s="44">
        <v>90023</v>
      </c>
      <c r="AL11" s="36">
        <v>3946</v>
      </c>
      <c r="AM11" s="36">
        <v>0</v>
      </c>
      <c r="AN11" s="49">
        <v>0</v>
      </c>
      <c r="AP11" s="44">
        <v>90023</v>
      </c>
      <c r="AQ11" s="36">
        <v>3938</v>
      </c>
      <c r="AR11" s="36">
        <v>0</v>
      </c>
      <c r="AS11" s="49">
        <v>0</v>
      </c>
      <c r="AU11" s="44">
        <v>90023</v>
      </c>
      <c r="AV11" s="36">
        <v>3954</v>
      </c>
      <c r="AW11" s="37">
        <v>0</v>
      </c>
      <c r="AX11" s="48">
        <v>0</v>
      </c>
      <c r="AZ11" s="44">
        <v>90023</v>
      </c>
      <c r="BA11" s="36">
        <v>3946</v>
      </c>
      <c r="BB11" s="37">
        <v>0</v>
      </c>
      <c r="BC11" s="48">
        <v>0</v>
      </c>
      <c r="BE11" s="44">
        <v>90023</v>
      </c>
      <c r="BF11" s="36">
        <v>3955</v>
      </c>
      <c r="BG11" s="37">
        <v>0</v>
      </c>
      <c r="BH11" s="48">
        <v>0</v>
      </c>
    </row>
    <row r="12" spans="2:60" x14ac:dyDescent="0.25">
      <c r="B12" s="44">
        <v>92404</v>
      </c>
      <c r="C12" s="36">
        <v>19180</v>
      </c>
      <c r="D12" s="36">
        <v>303</v>
      </c>
      <c r="E12" s="49">
        <v>1.5797705943691346E-2</v>
      </c>
      <c r="G12" s="44">
        <v>92405</v>
      </c>
      <c r="H12" s="36">
        <v>9626</v>
      </c>
      <c r="I12" s="36">
        <v>194</v>
      </c>
      <c r="J12" s="49">
        <v>2.0153750259713277E-2</v>
      </c>
      <c r="L12" s="44">
        <v>92317</v>
      </c>
      <c r="M12" s="36">
        <v>351</v>
      </c>
      <c r="N12" s="36">
        <v>4</v>
      </c>
      <c r="O12" s="49">
        <v>1.1396011396011397E-2</v>
      </c>
      <c r="Q12" s="44">
        <v>90032</v>
      </c>
      <c r="R12" s="36">
        <v>57</v>
      </c>
      <c r="S12" s="37">
        <v>0</v>
      </c>
      <c r="T12" s="48">
        <v>0</v>
      </c>
      <c r="V12" s="44">
        <v>90032</v>
      </c>
      <c r="W12" s="36">
        <v>57</v>
      </c>
      <c r="X12" s="36">
        <v>0</v>
      </c>
      <c r="Y12" s="49">
        <v>0</v>
      </c>
      <c r="AA12" s="44">
        <v>90032</v>
      </c>
      <c r="AB12" s="36">
        <v>56</v>
      </c>
      <c r="AC12" s="36">
        <v>0</v>
      </c>
      <c r="AD12" s="49">
        <v>0</v>
      </c>
      <c r="AF12" s="44">
        <v>90032</v>
      </c>
      <c r="AG12" s="36">
        <v>56</v>
      </c>
      <c r="AH12" s="36">
        <v>0</v>
      </c>
      <c r="AI12" s="49">
        <v>0</v>
      </c>
      <c r="AK12" s="44">
        <v>90032</v>
      </c>
      <c r="AL12" s="36">
        <v>54</v>
      </c>
      <c r="AM12" s="36">
        <v>0</v>
      </c>
      <c r="AN12" s="49">
        <v>0</v>
      </c>
      <c r="AP12" s="44">
        <v>90032</v>
      </c>
      <c r="AQ12" s="36">
        <v>55</v>
      </c>
      <c r="AR12" s="36">
        <v>0</v>
      </c>
      <c r="AS12" s="49">
        <v>0</v>
      </c>
      <c r="AU12" s="44">
        <v>90032</v>
      </c>
      <c r="AV12" s="36">
        <v>54</v>
      </c>
      <c r="AW12" s="37">
        <v>0</v>
      </c>
      <c r="AX12" s="48">
        <v>0</v>
      </c>
      <c r="AZ12" s="44">
        <v>90032</v>
      </c>
      <c r="BA12" s="36">
        <v>55</v>
      </c>
      <c r="BB12" s="37">
        <v>0</v>
      </c>
      <c r="BC12" s="48">
        <v>0</v>
      </c>
      <c r="BE12" s="44">
        <v>90032</v>
      </c>
      <c r="BF12" s="36">
        <v>55</v>
      </c>
      <c r="BG12" s="37">
        <v>0</v>
      </c>
      <c r="BH12" s="48">
        <v>0</v>
      </c>
    </row>
    <row r="13" spans="2:60" x14ac:dyDescent="0.25">
      <c r="B13" s="44">
        <v>92553</v>
      </c>
      <c r="C13" s="36">
        <v>20636</v>
      </c>
      <c r="D13" s="36">
        <v>320</v>
      </c>
      <c r="E13" s="49">
        <v>1.5506881178522969E-2</v>
      </c>
      <c r="G13" s="44">
        <v>92410</v>
      </c>
      <c r="H13" s="36">
        <v>13579</v>
      </c>
      <c r="I13" s="36">
        <v>269</v>
      </c>
      <c r="J13" s="49">
        <v>1.9810000736431254E-2</v>
      </c>
      <c r="L13" s="44">
        <v>93287</v>
      </c>
      <c r="M13" s="36">
        <v>93</v>
      </c>
      <c r="N13" s="36">
        <v>1</v>
      </c>
      <c r="O13" s="49">
        <v>1.0752688172043012E-2</v>
      </c>
      <c r="Q13" s="44">
        <v>90038</v>
      </c>
      <c r="R13" s="36">
        <v>301</v>
      </c>
      <c r="S13" s="37">
        <v>0</v>
      </c>
      <c r="T13" s="48">
        <v>0</v>
      </c>
      <c r="V13" s="44">
        <v>90038</v>
      </c>
      <c r="W13" s="36">
        <v>296</v>
      </c>
      <c r="X13" s="36">
        <v>0</v>
      </c>
      <c r="Y13" s="49">
        <v>0</v>
      </c>
      <c r="AA13" s="44">
        <v>90038</v>
      </c>
      <c r="AB13" s="36">
        <v>314</v>
      </c>
      <c r="AC13" s="36">
        <v>0</v>
      </c>
      <c r="AD13" s="49">
        <v>0</v>
      </c>
      <c r="AF13" s="44">
        <v>90038</v>
      </c>
      <c r="AG13" s="36">
        <v>314</v>
      </c>
      <c r="AH13" s="36">
        <v>0</v>
      </c>
      <c r="AI13" s="49">
        <v>0</v>
      </c>
      <c r="AK13" s="44">
        <v>90038</v>
      </c>
      <c r="AL13" s="36">
        <v>304</v>
      </c>
      <c r="AM13" s="36">
        <v>0</v>
      </c>
      <c r="AN13" s="49">
        <v>0</v>
      </c>
      <c r="AP13" s="44">
        <v>90038</v>
      </c>
      <c r="AQ13" s="36">
        <v>302</v>
      </c>
      <c r="AR13" s="36">
        <v>0</v>
      </c>
      <c r="AS13" s="49">
        <v>0</v>
      </c>
      <c r="AU13" s="44">
        <v>90038</v>
      </c>
      <c r="AV13" s="36">
        <v>296</v>
      </c>
      <c r="AW13" s="37">
        <v>0</v>
      </c>
      <c r="AX13" s="48">
        <v>0</v>
      </c>
      <c r="AZ13" s="44">
        <v>90038</v>
      </c>
      <c r="BA13" s="36">
        <v>298</v>
      </c>
      <c r="BB13" s="37">
        <v>0</v>
      </c>
      <c r="BC13" s="48">
        <v>0</v>
      </c>
      <c r="BE13" s="44">
        <v>90038</v>
      </c>
      <c r="BF13" s="36">
        <v>307</v>
      </c>
      <c r="BG13" s="37">
        <v>0</v>
      </c>
      <c r="BH13" s="48">
        <v>0</v>
      </c>
    </row>
    <row r="14" spans="2:60" x14ac:dyDescent="0.25">
      <c r="B14" s="43">
        <v>92368</v>
      </c>
      <c r="C14" s="37">
        <v>335</v>
      </c>
      <c r="D14" s="37">
        <v>5</v>
      </c>
      <c r="E14" s="48">
        <v>1.4925373134328358E-2</v>
      </c>
      <c r="G14" s="43">
        <v>92358</v>
      </c>
      <c r="H14" s="37">
        <v>422</v>
      </c>
      <c r="I14" s="37">
        <v>8</v>
      </c>
      <c r="J14" s="48">
        <v>1.8957345971563982E-2</v>
      </c>
      <c r="L14" s="43">
        <v>90302</v>
      </c>
      <c r="M14" s="37">
        <v>11257</v>
      </c>
      <c r="N14" s="37">
        <v>118</v>
      </c>
      <c r="O14" s="48">
        <v>1.0482366527494003E-2</v>
      </c>
      <c r="Q14" s="43">
        <v>90040</v>
      </c>
      <c r="R14" s="37">
        <v>3263</v>
      </c>
      <c r="S14" s="37">
        <v>0</v>
      </c>
      <c r="T14" s="48">
        <v>0</v>
      </c>
      <c r="V14" s="43">
        <v>90040</v>
      </c>
      <c r="W14" s="37">
        <v>3269</v>
      </c>
      <c r="X14" s="37">
        <v>0</v>
      </c>
      <c r="Y14" s="48">
        <v>0</v>
      </c>
      <c r="AA14" s="43">
        <v>90040</v>
      </c>
      <c r="AB14" s="37">
        <v>3266</v>
      </c>
      <c r="AC14" s="37">
        <v>0</v>
      </c>
      <c r="AD14" s="48">
        <v>0</v>
      </c>
      <c r="AF14" s="43">
        <v>90040</v>
      </c>
      <c r="AG14" s="37">
        <v>3263</v>
      </c>
      <c r="AH14" s="37">
        <v>0</v>
      </c>
      <c r="AI14" s="48">
        <v>0</v>
      </c>
      <c r="AK14" s="43">
        <v>90040</v>
      </c>
      <c r="AL14" s="37">
        <v>3266</v>
      </c>
      <c r="AM14" s="37">
        <v>0</v>
      </c>
      <c r="AN14" s="48">
        <v>0</v>
      </c>
      <c r="AP14" s="43">
        <v>90040</v>
      </c>
      <c r="AQ14" s="37">
        <v>3275</v>
      </c>
      <c r="AR14" s="37">
        <v>0</v>
      </c>
      <c r="AS14" s="48">
        <v>0</v>
      </c>
      <c r="AU14" s="43">
        <v>90040</v>
      </c>
      <c r="AV14" s="37">
        <v>3273</v>
      </c>
      <c r="AW14" s="37">
        <v>0</v>
      </c>
      <c r="AX14" s="48">
        <v>0</v>
      </c>
      <c r="AZ14" s="43">
        <v>90040</v>
      </c>
      <c r="BA14" s="37">
        <v>3263</v>
      </c>
      <c r="BB14" s="37">
        <v>0</v>
      </c>
      <c r="BC14" s="48">
        <v>0</v>
      </c>
      <c r="BE14" s="43">
        <v>90040</v>
      </c>
      <c r="BF14" s="37">
        <v>3269</v>
      </c>
      <c r="BG14" s="37">
        <v>0</v>
      </c>
      <c r="BH14" s="48">
        <v>0</v>
      </c>
    </row>
    <row r="15" spans="2:60" x14ac:dyDescent="0.25">
      <c r="B15" s="44">
        <v>92327</v>
      </c>
      <c r="C15" s="36">
        <v>208</v>
      </c>
      <c r="D15" s="36">
        <v>3</v>
      </c>
      <c r="E15" s="49">
        <v>1.4423076923076924E-2</v>
      </c>
      <c r="G15" s="44">
        <v>90302</v>
      </c>
      <c r="H15" s="36">
        <v>11175</v>
      </c>
      <c r="I15" s="36">
        <v>209</v>
      </c>
      <c r="J15" s="49">
        <v>1.8702460850111857E-2</v>
      </c>
      <c r="L15" s="44">
        <v>93552</v>
      </c>
      <c r="M15" s="36">
        <v>10387</v>
      </c>
      <c r="N15" s="36">
        <v>107</v>
      </c>
      <c r="O15" s="49">
        <v>1.030133821122557E-2</v>
      </c>
      <c r="Q15" s="44">
        <v>90043</v>
      </c>
      <c r="R15" s="36">
        <v>3618</v>
      </c>
      <c r="S15" s="37">
        <v>0</v>
      </c>
      <c r="T15" s="48">
        <v>0</v>
      </c>
      <c r="V15" s="44">
        <v>90043</v>
      </c>
      <c r="W15" s="36">
        <v>3612</v>
      </c>
      <c r="X15" s="36">
        <v>0</v>
      </c>
      <c r="Y15" s="49">
        <v>0</v>
      </c>
      <c r="AA15" s="44">
        <v>90043</v>
      </c>
      <c r="AB15" s="36">
        <v>3622</v>
      </c>
      <c r="AC15" s="36">
        <v>0</v>
      </c>
      <c r="AD15" s="49">
        <v>0</v>
      </c>
      <c r="AF15" s="44">
        <v>90043</v>
      </c>
      <c r="AG15" s="36">
        <v>3628</v>
      </c>
      <c r="AH15" s="36">
        <v>0</v>
      </c>
      <c r="AI15" s="49">
        <v>0</v>
      </c>
      <c r="AK15" s="44">
        <v>90043</v>
      </c>
      <c r="AL15" s="36">
        <v>3625</v>
      </c>
      <c r="AM15" s="36">
        <v>0</v>
      </c>
      <c r="AN15" s="49">
        <v>0</v>
      </c>
      <c r="AP15" s="44">
        <v>90043</v>
      </c>
      <c r="AQ15" s="36">
        <v>3617</v>
      </c>
      <c r="AR15" s="36">
        <v>0</v>
      </c>
      <c r="AS15" s="49">
        <v>0</v>
      </c>
      <c r="AU15" s="44">
        <v>90043</v>
      </c>
      <c r="AV15" s="36">
        <v>3619</v>
      </c>
      <c r="AW15" s="37">
        <v>0</v>
      </c>
      <c r="AX15" s="48">
        <v>0</v>
      </c>
      <c r="AZ15" s="44">
        <v>90043</v>
      </c>
      <c r="BA15" s="36">
        <v>3622</v>
      </c>
      <c r="BB15" s="37">
        <v>0</v>
      </c>
      <c r="BC15" s="48">
        <v>0</v>
      </c>
      <c r="BE15" s="44">
        <v>90043</v>
      </c>
      <c r="BF15" s="36">
        <v>3620</v>
      </c>
      <c r="BG15" s="37">
        <v>0</v>
      </c>
      <c r="BH15" s="48">
        <v>0</v>
      </c>
    </row>
    <row r="16" spans="2:60" x14ac:dyDescent="0.25">
      <c r="B16" s="44">
        <v>92347</v>
      </c>
      <c r="C16" s="36">
        <v>294</v>
      </c>
      <c r="D16" s="36">
        <v>4</v>
      </c>
      <c r="E16" s="49">
        <v>1.3605442176870748E-2</v>
      </c>
      <c r="G16" s="44">
        <v>92301</v>
      </c>
      <c r="H16" s="36">
        <v>9960</v>
      </c>
      <c r="I16" s="36">
        <v>181</v>
      </c>
      <c r="J16" s="49">
        <v>1.817269076305221E-2</v>
      </c>
      <c r="L16" s="44">
        <v>92404</v>
      </c>
      <c r="M16" s="36">
        <v>19346</v>
      </c>
      <c r="N16" s="36">
        <v>194</v>
      </c>
      <c r="O16" s="49">
        <v>1.0027912746821048E-2</v>
      </c>
      <c r="Q16" s="44">
        <v>90044</v>
      </c>
      <c r="R16" s="36">
        <v>8413</v>
      </c>
      <c r="S16" s="37">
        <v>0</v>
      </c>
      <c r="T16" s="48">
        <v>0</v>
      </c>
      <c r="V16" s="44">
        <v>90044</v>
      </c>
      <c r="W16" s="36">
        <v>8420</v>
      </c>
      <c r="X16" s="36">
        <v>0</v>
      </c>
      <c r="Y16" s="49">
        <v>0</v>
      </c>
      <c r="AA16" s="44">
        <v>90044</v>
      </c>
      <c r="AB16" s="36">
        <v>8426</v>
      </c>
      <c r="AC16" s="36">
        <v>0</v>
      </c>
      <c r="AD16" s="49">
        <v>0</v>
      </c>
      <c r="AF16" s="44">
        <v>90044</v>
      </c>
      <c r="AG16" s="36">
        <v>8428</v>
      </c>
      <c r="AH16" s="36">
        <v>0</v>
      </c>
      <c r="AI16" s="49">
        <v>0</v>
      </c>
      <c r="AK16" s="44">
        <v>90044</v>
      </c>
      <c r="AL16" s="36">
        <v>8438</v>
      </c>
      <c r="AM16" s="36">
        <v>0</v>
      </c>
      <c r="AN16" s="49">
        <v>0</v>
      </c>
      <c r="AP16" s="44">
        <v>90044</v>
      </c>
      <c r="AQ16" s="36">
        <v>8417</v>
      </c>
      <c r="AR16" s="36">
        <v>0</v>
      </c>
      <c r="AS16" s="49">
        <v>0</v>
      </c>
      <c r="AU16" s="44">
        <v>90044</v>
      </c>
      <c r="AV16" s="36">
        <v>8405</v>
      </c>
      <c r="AW16" s="37">
        <v>0</v>
      </c>
      <c r="AX16" s="48">
        <v>0</v>
      </c>
      <c r="AZ16" s="44">
        <v>90044</v>
      </c>
      <c r="BA16" s="36">
        <v>8408</v>
      </c>
      <c r="BB16" s="37">
        <v>0</v>
      </c>
      <c r="BC16" s="48">
        <v>0</v>
      </c>
      <c r="BE16" s="44">
        <v>90044</v>
      </c>
      <c r="BF16" s="36">
        <v>8424</v>
      </c>
      <c r="BG16" s="37">
        <v>0</v>
      </c>
      <c r="BH16" s="48">
        <v>0</v>
      </c>
    </row>
    <row r="17" spans="2:60" x14ac:dyDescent="0.25">
      <c r="B17" s="44">
        <v>91340</v>
      </c>
      <c r="C17" s="36">
        <v>5957</v>
      </c>
      <c r="D17" s="36">
        <v>77</v>
      </c>
      <c r="E17" s="49">
        <v>1.2925969447708578E-2</v>
      </c>
      <c r="G17" s="44">
        <v>93562</v>
      </c>
      <c r="H17" s="36">
        <v>890</v>
      </c>
      <c r="I17" s="36">
        <v>16</v>
      </c>
      <c r="J17" s="49">
        <v>1.7977528089887642E-2</v>
      </c>
      <c r="L17" s="44">
        <v>92301</v>
      </c>
      <c r="M17" s="36">
        <v>10042</v>
      </c>
      <c r="N17" s="36">
        <v>100</v>
      </c>
      <c r="O17" s="49">
        <v>9.9581756622186823E-3</v>
      </c>
      <c r="Q17" s="44">
        <v>90045</v>
      </c>
      <c r="R17" s="36">
        <v>459</v>
      </c>
      <c r="S17" s="37">
        <v>0</v>
      </c>
      <c r="T17" s="48">
        <v>0</v>
      </c>
      <c r="V17" s="44">
        <v>90045</v>
      </c>
      <c r="W17" s="36">
        <v>463</v>
      </c>
      <c r="X17" s="36">
        <v>0</v>
      </c>
      <c r="Y17" s="49">
        <v>0</v>
      </c>
      <c r="AA17" s="44">
        <v>90045</v>
      </c>
      <c r="AB17" s="36">
        <v>490</v>
      </c>
      <c r="AC17" s="36">
        <v>0</v>
      </c>
      <c r="AD17" s="49">
        <v>0</v>
      </c>
      <c r="AF17" s="44">
        <v>90045</v>
      </c>
      <c r="AG17" s="36">
        <v>505</v>
      </c>
      <c r="AH17" s="36">
        <v>0</v>
      </c>
      <c r="AI17" s="49">
        <v>0</v>
      </c>
      <c r="AK17" s="44">
        <v>90045</v>
      </c>
      <c r="AL17" s="36">
        <v>516</v>
      </c>
      <c r="AM17" s="36">
        <v>0</v>
      </c>
      <c r="AN17" s="49">
        <v>0</v>
      </c>
      <c r="AP17" s="44">
        <v>90045</v>
      </c>
      <c r="AQ17" s="36">
        <v>499</v>
      </c>
      <c r="AR17" s="36">
        <v>0</v>
      </c>
      <c r="AS17" s="49">
        <v>0</v>
      </c>
      <c r="AU17" s="44">
        <v>90045</v>
      </c>
      <c r="AV17" s="36">
        <v>491</v>
      </c>
      <c r="AW17" s="37">
        <v>0</v>
      </c>
      <c r="AX17" s="48">
        <v>0</v>
      </c>
      <c r="AZ17" s="44">
        <v>90045</v>
      </c>
      <c r="BA17" s="36">
        <v>493</v>
      </c>
      <c r="BB17" s="37">
        <v>0</v>
      </c>
      <c r="BC17" s="48">
        <v>0</v>
      </c>
      <c r="BE17" s="44">
        <v>90045</v>
      </c>
      <c r="BF17" s="36">
        <v>481</v>
      </c>
      <c r="BG17" s="37">
        <v>0</v>
      </c>
      <c r="BH17" s="48">
        <v>0</v>
      </c>
    </row>
    <row r="18" spans="2:60" x14ac:dyDescent="0.25">
      <c r="B18" s="44">
        <v>92408</v>
      </c>
      <c r="C18" s="36">
        <v>3819</v>
      </c>
      <c r="D18" s="36">
        <v>47</v>
      </c>
      <c r="E18" s="49">
        <v>1.230688661953391E-2</v>
      </c>
      <c r="G18" s="44">
        <v>92311</v>
      </c>
      <c r="H18" s="36">
        <v>12338</v>
      </c>
      <c r="I18" s="36">
        <v>217</v>
      </c>
      <c r="J18" s="49">
        <v>1.7587939698492462E-2</v>
      </c>
      <c r="L18" s="44">
        <v>93550</v>
      </c>
      <c r="M18" s="36">
        <v>23305</v>
      </c>
      <c r="N18" s="36">
        <v>231</v>
      </c>
      <c r="O18" s="49">
        <v>9.9120360437674315E-3</v>
      </c>
      <c r="Q18" s="44">
        <v>90046</v>
      </c>
      <c r="R18" s="36">
        <v>11647</v>
      </c>
      <c r="S18" s="37">
        <v>0</v>
      </c>
      <c r="T18" s="48">
        <v>0</v>
      </c>
      <c r="V18" s="44">
        <v>90046</v>
      </c>
      <c r="W18" s="36">
        <v>11721</v>
      </c>
      <c r="X18" s="36">
        <v>0</v>
      </c>
      <c r="Y18" s="49">
        <v>0</v>
      </c>
      <c r="AA18" s="44">
        <v>90046</v>
      </c>
      <c r="AB18" s="36">
        <v>11769</v>
      </c>
      <c r="AC18" s="36">
        <v>0</v>
      </c>
      <c r="AD18" s="49">
        <v>0</v>
      </c>
      <c r="AF18" s="44">
        <v>90046</v>
      </c>
      <c r="AG18" s="36">
        <v>11831</v>
      </c>
      <c r="AH18" s="36">
        <v>0</v>
      </c>
      <c r="AI18" s="49">
        <v>0</v>
      </c>
      <c r="AK18" s="44">
        <v>90046</v>
      </c>
      <c r="AL18" s="36">
        <v>11822</v>
      </c>
      <c r="AM18" s="36">
        <v>0</v>
      </c>
      <c r="AN18" s="49">
        <v>0</v>
      </c>
      <c r="AP18" s="44">
        <v>90046</v>
      </c>
      <c r="AQ18" s="36">
        <v>11805</v>
      </c>
      <c r="AR18" s="36">
        <v>0</v>
      </c>
      <c r="AS18" s="49">
        <v>0</v>
      </c>
      <c r="AU18" s="44">
        <v>90046</v>
      </c>
      <c r="AV18" s="36">
        <v>11749</v>
      </c>
      <c r="AW18" s="37">
        <v>0</v>
      </c>
      <c r="AX18" s="48">
        <v>0</v>
      </c>
      <c r="AZ18" s="44">
        <v>90046</v>
      </c>
      <c r="BA18" s="36">
        <v>11691</v>
      </c>
      <c r="BB18" s="37">
        <v>0</v>
      </c>
      <c r="BC18" s="48">
        <v>0</v>
      </c>
      <c r="BE18" s="44">
        <v>90046</v>
      </c>
      <c r="BF18" s="36">
        <v>11708</v>
      </c>
      <c r="BG18" s="37">
        <v>0</v>
      </c>
      <c r="BH18" s="48">
        <v>0</v>
      </c>
    </row>
    <row r="19" spans="2:60" x14ac:dyDescent="0.25">
      <c r="B19" s="44">
        <v>90302</v>
      </c>
      <c r="C19" s="36">
        <v>11194</v>
      </c>
      <c r="D19" s="36">
        <v>129</v>
      </c>
      <c r="E19" s="49">
        <v>1.1524030730748615E-2</v>
      </c>
      <c r="G19" s="44">
        <v>93205</v>
      </c>
      <c r="H19" s="36">
        <v>1251</v>
      </c>
      <c r="I19" s="36">
        <v>22</v>
      </c>
      <c r="J19" s="49">
        <v>1.7585931254996003E-2</v>
      </c>
      <c r="L19" s="44">
        <v>92401</v>
      </c>
      <c r="M19" s="36">
        <v>612</v>
      </c>
      <c r="N19" s="36">
        <v>6</v>
      </c>
      <c r="O19" s="49">
        <v>9.8039215686274508E-3</v>
      </c>
      <c r="Q19" s="44">
        <v>90047</v>
      </c>
      <c r="R19" s="36">
        <v>4756</v>
      </c>
      <c r="S19" s="37">
        <v>0</v>
      </c>
      <c r="T19" s="48">
        <v>0</v>
      </c>
      <c r="V19" s="44">
        <v>90047</v>
      </c>
      <c r="W19" s="36">
        <v>4753</v>
      </c>
      <c r="X19" s="36">
        <v>0</v>
      </c>
      <c r="Y19" s="49">
        <v>0</v>
      </c>
      <c r="AA19" s="44">
        <v>90047</v>
      </c>
      <c r="AB19" s="36">
        <v>4792</v>
      </c>
      <c r="AC19" s="36">
        <v>0</v>
      </c>
      <c r="AD19" s="49">
        <v>0</v>
      </c>
      <c r="AF19" s="44">
        <v>90047</v>
      </c>
      <c r="AG19" s="36">
        <v>4792</v>
      </c>
      <c r="AH19" s="36">
        <v>0</v>
      </c>
      <c r="AI19" s="49">
        <v>0</v>
      </c>
      <c r="AK19" s="44">
        <v>90047</v>
      </c>
      <c r="AL19" s="36">
        <v>4771</v>
      </c>
      <c r="AM19" s="36">
        <v>0</v>
      </c>
      <c r="AN19" s="49">
        <v>0</v>
      </c>
      <c r="AP19" s="44">
        <v>90047</v>
      </c>
      <c r="AQ19" s="36">
        <v>4786</v>
      </c>
      <c r="AR19" s="36">
        <v>0</v>
      </c>
      <c r="AS19" s="49">
        <v>0</v>
      </c>
      <c r="AU19" s="44">
        <v>90047</v>
      </c>
      <c r="AV19" s="36">
        <v>4796</v>
      </c>
      <c r="AW19" s="37">
        <v>0</v>
      </c>
      <c r="AX19" s="48">
        <v>0</v>
      </c>
      <c r="AZ19" s="44">
        <v>90047</v>
      </c>
      <c r="BA19" s="36">
        <v>4795</v>
      </c>
      <c r="BB19" s="37">
        <v>0</v>
      </c>
      <c r="BC19" s="48">
        <v>0</v>
      </c>
      <c r="BE19" s="44">
        <v>90047</v>
      </c>
      <c r="BF19" s="36">
        <v>4803</v>
      </c>
      <c r="BG19" s="37">
        <v>0</v>
      </c>
      <c r="BH19" s="48">
        <v>0</v>
      </c>
    </row>
    <row r="20" spans="2:60" x14ac:dyDescent="0.25">
      <c r="B20" s="44">
        <v>92301</v>
      </c>
      <c r="C20" s="36">
        <v>9952</v>
      </c>
      <c r="D20" s="36">
        <v>112</v>
      </c>
      <c r="E20" s="49">
        <v>1.1254019292604502E-2</v>
      </c>
      <c r="G20" s="44">
        <v>93516</v>
      </c>
      <c r="H20" s="36">
        <v>875</v>
      </c>
      <c r="I20" s="36">
        <v>15</v>
      </c>
      <c r="J20" s="49">
        <v>1.7142857142857144E-2</v>
      </c>
      <c r="L20" s="44">
        <v>92372</v>
      </c>
      <c r="M20" s="36">
        <v>2007</v>
      </c>
      <c r="N20" s="36">
        <v>19</v>
      </c>
      <c r="O20" s="49">
        <v>9.4668659691081215E-3</v>
      </c>
      <c r="Q20" s="44">
        <v>90048</v>
      </c>
      <c r="R20" s="36">
        <v>1871</v>
      </c>
      <c r="S20" s="37">
        <v>0</v>
      </c>
      <c r="T20" s="48">
        <v>0</v>
      </c>
      <c r="V20" s="44">
        <v>90048</v>
      </c>
      <c r="W20" s="36">
        <v>1896</v>
      </c>
      <c r="X20" s="36">
        <v>0</v>
      </c>
      <c r="Y20" s="49">
        <v>0</v>
      </c>
      <c r="AA20" s="44">
        <v>90048</v>
      </c>
      <c r="AB20" s="36">
        <v>1909</v>
      </c>
      <c r="AC20" s="36">
        <v>0</v>
      </c>
      <c r="AD20" s="49">
        <v>0</v>
      </c>
      <c r="AF20" s="44">
        <v>90048</v>
      </c>
      <c r="AG20" s="36">
        <v>1928</v>
      </c>
      <c r="AH20" s="36">
        <v>0</v>
      </c>
      <c r="AI20" s="49">
        <v>0</v>
      </c>
      <c r="AK20" s="44">
        <v>90048</v>
      </c>
      <c r="AL20" s="36">
        <v>1905</v>
      </c>
      <c r="AM20" s="36">
        <v>0</v>
      </c>
      <c r="AN20" s="49">
        <v>0</v>
      </c>
      <c r="AP20" s="44">
        <v>90048</v>
      </c>
      <c r="AQ20" s="36">
        <v>1923</v>
      </c>
      <c r="AR20" s="36">
        <v>0</v>
      </c>
      <c r="AS20" s="49">
        <v>0</v>
      </c>
      <c r="AU20" s="44">
        <v>90048</v>
      </c>
      <c r="AV20" s="36">
        <v>1910</v>
      </c>
      <c r="AW20" s="37">
        <v>0</v>
      </c>
      <c r="AX20" s="48">
        <v>0</v>
      </c>
      <c r="AZ20" s="44">
        <v>90048</v>
      </c>
      <c r="BA20" s="36">
        <v>1906</v>
      </c>
      <c r="BB20" s="37">
        <v>0</v>
      </c>
      <c r="BC20" s="48">
        <v>0</v>
      </c>
      <c r="BE20" s="44">
        <v>90048</v>
      </c>
      <c r="BF20" s="36">
        <v>1918</v>
      </c>
      <c r="BG20" s="37">
        <v>0</v>
      </c>
      <c r="BH20" s="48">
        <v>0</v>
      </c>
    </row>
    <row r="21" spans="2:60" x14ac:dyDescent="0.25">
      <c r="B21" s="43">
        <v>93227</v>
      </c>
      <c r="C21" s="37">
        <v>623</v>
      </c>
      <c r="D21" s="37">
        <v>7</v>
      </c>
      <c r="E21" s="48">
        <v>1.1235955056179775E-2</v>
      </c>
      <c r="G21" s="43">
        <v>90262</v>
      </c>
      <c r="H21" s="37">
        <v>14937</v>
      </c>
      <c r="I21" s="37">
        <v>252</v>
      </c>
      <c r="J21" s="48">
        <v>1.6870857601928097E-2</v>
      </c>
      <c r="L21" s="43">
        <v>92359</v>
      </c>
      <c r="M21" s="37">
        <v>3083</v>
      </c>
      <c r="N21" s="37">
        <v>29</v>
      </c>
      <c r="O21" s="48">
        <v>9.4064223159260468E-3</v>
      </c>
      <c r="Q21" s="43">
        <v>90056</v>
      </c>
      <c r="R21" s="37">
        <v>3276</v>
      </c>
      <c r="S21" s="37">
        <v>0</v>
      </c>
      <c r="T21" s="48">
        <v>0</v>
      </c>
      <c r="V21" s="43">
        <v>90056</v>
      </c>
      <c r="W21" s="37">
        <v>3280</v>
      </c>
      <c r="X21" s="37">
        <v>0</v>
      </c>
      <c r="Y21" s="48">
        <v>0</v>
      </c>
      <c r="AA21" s="43">
        <v>90056</v>
      </c>
      <c r="AB21" s="37">
        <v>3284</v>
      </c>
      <c r="AC21" s="37">
        <v>0</v>
      </c>
      <c r="AD21" s="48">
        <v>0</v>
      </c>
      <c r="AF21" s="43">
        <v>90056</v>
      </c>
      <c r="AG21" s="37">
        <v>3280</v>
      </c>
      <c r="AH21" s="37">
        <v>0</v>
      </c>
      <c r="AI21" s="48">
        <v>0</v>
      </c>
      <c r="AK21" s="43">
        <v>90056</v>
      </c>
      <c r="AL21" s="37">
        <v>3279</v>
      </c>
      <c r="AM21" s="37">
        <v>0</v>
      </c>
      <c r="AN21" s="48">
        <v>0</v>
      </c>
      <c r="AP21" s="43">
        <v>90056</v>
      </c>
      <c r="AQ21" s="37">
        <v>3276</v>
      </c>
      <c r="AR21" s="37">
        <v>0</v>
      </c>
      <c r="AS21" s="48">
        <v>0</v>
      </c>
      <c r="AU21" s="43">
        <v>90056</v>
      </c>
      <c r="AV21" s="37">
        <v>3283</v>
      </c>
      <c r="AW21" s="37">
        <v>0</v>
      </c>
      <c r="AX21" s="48">
        <v>0</v>
      </c>
      <c r="AZ21" s="43">
        <v>90056</v>
      </c>
      <c r="BA21" s="37">
        <v>3263</v>
      </c>
      <c r="BB21" s="37">
        <v>0</v>
      </c>
      <c r="BC21" s="48">
        <v>0</v>
      </c>
      <c r="BE21" s="43">
        <v>90056</v>
      </c>
      <c r="BF21" s="37">
        <v>3275</v>
      </c>
      <c r="BG21" s="37">
        <v>0</v>
      </c>
      <c r="BH21" s="48">
        <v>0</v>
      </c>
    </row>
    <row r="22" spans="2:60" x14ac:dyDescent="0.25">
      <c r="B22" s="44">
        <v>92311</v>
      </c>
      <c r="C22" s="36">
        <v>12321</v>
      </c>
      <c r="D22" s="36">
        <v>138</v>
      </c>
      <c r="E22" s="49">
        <v>1.1200389578767957E-2</v>
      </c>
      <c r="G22" s="44">
        <v>90221</v>
      </c>
      <c r="H22" s="36">
        <v>11599</v>
      </c>
      <c r="I22" s="36">
        <v>195</v>
      </c>
      <c r="J22" s="49">
        <v>1.6811794120182775E-2</v>
      </c>
      <c r="L22" s="44">
        <v>90220</v>
      </c>
      <c r="M22" s="36">
        <v>13108</v>
      </c>
      <c r="N22" s="36">
        <v>123</v>
      </c>
      <c r="O22" s="49">
        <v>9.3835825450106804E-3</v>
      </c>
      <c r="Q22" s="44">
        <v>90059</v>
      </c>
      <c r="R22" s="36">
        <v>3743</v>
      </c>
      <c r="S22" s="37">
        <v>0</v>
      </c>
      <c r="T22" s="48">
        <v>0</v>
      </c>
      <c r="V22" s="44">
        <v>90059</v>
      </c>
      <c r="W22" s="36">
        <v>3736</v>
      </c>
      <c r="X22" s="36">
        <v>0</v>
      </c>
      <c r="Y22" s="49">
        <v>0</v>
      </c>
      <c r="AA22" s="44">
        <v>90059</v>
      </c>
      <c r="AB22" s="36">
        <v>3731</v>
      </c>
      <c r="AC22" s="36">
        <v>0</v>
      </c>
      <c r="AD22" s="49">
        <v>0</v>
      </c>
      <c r="AF22" s="44">
        <v>90059</v>
      </c>
      <c r="AG22" s="36">
        <v>3735</v>
      </c>
      <c r="AH22" s="36">
        <v>0</v>
      </c>
      <c r="AI22" s="49">
        <v>0</v>
      </c>
      <c r="AK22" s="44">
        <v>90059</v>
      </c>
      <c r="AL22" s="36">
        <v>3732</v>
      </c>
      <c r="AM22" s="36">
        <v>0</v>
      </c>
      <c r="AN22" s="49">
        <v>0</v>
      </c>
      <c r="AP22" s="44">
        <v>90059</v>
      </c>
      <c r="AQ22" s="36">
        <v>3735</v>
      </c>
      <c r="AR22" s="36">
        <v>0</v>
      </c>
      <c r="AS22" s="49">
        <v>0</v>
      </c>
      <c r="AU22" s="44">
        <v>90059</v>
      </c>
      <c r="AV22" s="36">
        <v>3740</v>
      </c>
      <c r="AW22" s="37">
        <v>0</v>
      </c>
      <c r="AX22" s="48">
        <v>0</v>
      </c>
      <c r="AZ22" s="44">
        <v>90059</v>
      </c>
      <c r="BA22" s="36">
        <v>3735</v>
      </c>
      <c r="BB22" s="37">
        <v>0</v>
      </c>
      <c r="BC22" s="48">
        <v>0</v>
      </c>
      <c r="BE22" s="44">
        <v>90059</v>
      </c>
      <c r="BF22" s="36">
        <v>3764</v>
      </c>
      <c r="BG22" s="37">
        <v>0</v>
      </c>
      <c r="BH22" s="48">
        <v>0</v>
      </c>
    </row>
    <row r="23" spans="2:60" x14ac:dyDescent="0.25">
      <c r="B23" s="44">
        <v>92410</v>
      </c>
      <c r="C23" s="36">
        <v>13594</v>
      </c>
      <c r="D23" s="36">
        <v>151</v>
      </c>
      <c r="E23" s="49">
        <v>1.1107841694865382E-2</v>
      </c>
      <c r="G23" s="44">
        <v>92548</v>
      </c>
      <c r="H23" s="36">
        <v>2382</v>
      </c>
      <c r="I23" s="36">
        <v>40</v>
      </c>
      <c r="J23" s="49">
        <v>1.6792611251049538E-2</v>
      </c>
      <c r="L23" s="44">
        <v>92230</v>
      </c>
      <c r="M23" s="36">
        <v>893</v>
      </c>
      <c r="N23" s="36">
        <v>8</v>
      </c>
      <c r="O23" s="49">
        <v>8.9585666293393058E-3</v>
      </c>
      <c r="Q23" s="44">
        <v>90061</v>
      </c>
      <c r="R23" s="36">
        <v>2659</v>
      </c>
      <c r="S23" s="37">
        <v>0</v>
      </c>
      <c r="T23" s="48">
        <v>0</v>
      </c>
      <c r="V23" s="44">
        <v>90061</v>
      </c>
      <c r="W23" s="36">
        <v>2664</v>
      </c>
      <c r="X23" s="36">
        <v>0</v>
      </c>
      <c r="Y23" s="49">
        <v>0</v>
      </c>
      <c r="AA23" s="44">
        <v>90061</v>
      </c>
      <c r="AB23" s="36">
        <v>2665</v>
      </c>
      <c r="AC23" s="36">
        <v>0</v>
      </c>
      <c r="AD23" s="49">
        <v>0</v>
      </c>
      <c r="AF23" s="44">
        <v>90061</v>
      </c>
      <c r="AG23" s="36">
        <v>2665</v>
      </c>
      <c r="AH23" s="36">
        <v>0</v>
      </c>
      <c r="AI23" s="49">
        <v>0</v>
      </c>
      <c r="AK23" s="44">
        <v>90061</v>
      </c>
      <c r="AL23" s="36">
        <v>2661</v>
      </c>
      <c r="AM23" s="36">
        <v>0</v>
      </c>
      <c r="AN23" s="49">
        <v>0</v>
      </c>
      <c r="AP23" s="44">
        <v>90061</v>
      </c>
      <c r="AQ23" s="36">
        <v>2666</v>
      </c>
      <c r="AR23" s="36">
        <v>0</v>
      </c>
      <c r="AS23" s="49">
        <v>0</v>
      </c>
      <c r="AU23" s="44">
        <v>90061</v>
      </c>
      <c r="AV23" s="36">
        <v>2674</v>
      </c>
      <c r="AW23" s="37">
        <v>0</v>
      </c>
      <c r="AX23" s="48">
        <v>0</v>
      </c>
      <c r="AZ23" s="44">
        <v>90061</v>
      </c>
      <c r="BA23" s="36">
        <v>2665</v>
      </c>
      <c r="BB23" s="37">
        <v>0</v>
      </c>
      <c r="BC23" s="48">
        <v>0</v>
      </c>
      <c r="BE23" s="44">
        <v>90061</v>
      </c>
      <c r="BF23" s="36">
        <v>2672</v>
      </c>
      <c r="BG23" s="37">
        <v>0</v>
      </c>
      <c r="BH23" s="48">
        <v>0</v>
      </c>
    </row>
    <row r="24" spans="2:60" x14ac:dyDescent="0.25">
      <c r="B24" s="44">
        <v>91768</v>
      </c>
      <c r="C24" s="36">
        <v>8451</v>
      </c>
      <c r="D24" s="36">
        <v>88</v>
      </c>
      <c r="E24" s="49">
        <v>1.0412968879422554E-2</v>
      </c>
      <c r="G24" s="44">
        <v>92570</v>
      </c>
      <c r="H24" s="36">
        <v>15038</v>
      </c>
      <c r="I24" s="36">
        <v>247</v>
      </c>
      <c r="J24" s="49">
        <v>1.6425056523473865E-2</v>
      </c>
      <c r="L24" s="44">
        <v>93235</v>
      </c>
      <c r="M24" s="36">
        <v>1361</v>
      </c>
      <c r="N24" s="36">
        <v>12</v>
      </c>
      <c r="O24" s="49">
        <v>8.8170462894930201E-3</v>
      </c>
      <c r="Q24" s="44">
        <v>90063</v>
      </c>
      <c r="R24" s="36">
        <v>9401</v>
      </c>
      <c r="S24" s="37">
        <v>0</v>
      </c>
      <c r="T24" s="48">
        <v>0</v>
      </c>
      <c r="V24" s="44">
        <v>90063</v>
      </c>
      <c r="W24" s="36">
        <v>9399</v>
      </c>
      <c r="X24" s="36">
        <v>0</v>
      </c>
      <c r="Y24" s="49">
        <v>0</v>
      </c>
      <c r="AA24" s="44">
        <v>90063</v>
      </c>
      <c r="AB24" s="36">
        <v>9404</v>
      </c>
      <c r="AC24" s="36">
        <v>0</v>
      </c>
      <c r="AD24" s="49">
        <v>0</v>
      </c>
      <c r="AF24" s="44">
        <v>90063</v>
      </c>
      <c r="AG24" s="36">
        <v>9396</v>
      </c>
      <c r="AH24" s="36">
        <v>0</v>
      </c>
      <c r="AI24" s="49">
        <v>0</v>
      </c>
      <c r="AK24" s="44">
        <v>90063</v>
      </c>
      <c r="AL24" s="36">
        <v>9386</v>
      </c>
      <c r="AM24" s="36">
        <v>0</v>
      </c>
      <c r="AN24" s="49">
        <v>0</v>
      </c>
      <c r="AP24" s="44">
        <v>90063</v>
      </c>
      <c r="AQ24" s="36">
        <v>9409</v>
      </c>
      <c r="AR24" s="36">
        <v>0</v>
      </c>
      <c r="AS24" s="49">
        <v>0</v>
      </c>
      <c r="AU24" s="44">
        <v>90063</v>
      </c>
      <c r="AV24" s="36">
        <v>9396</v>
      </c>
      <c r="AW24" s="37">
        <v>0</v>
      </c>
      <c r="AX24" s="48">
        <v>0</v>
      </c>
      <c r="AZ24" s="44">
        <v>90063</v>
      </c>
      <c r="BA24" s="36">
        <v>9405</v>
      </c>
      <c r="BB24" s="37">
        <v>0</v>
      </c>
      <c r="BC24" s="48">
        <v>0</v>
      </c>
      <c r="BE24" s="44">
        <v>90063</v>
      </c>
      <c r="BF24" s="36">
        <v>9402</v>
      </c>
      <c r="BG24" s="37">
        <v>0</v>
      </c>
      <c r="BH24" s="48">
        <v>0</v>
      </c>
    </row>
    <row r="25" spans="2:60" x14ac:dyDescent="0.25">
      <c r="B25" s="44">
        <v>90301</v>
      </c>
      <c r="C25" s="36">
        <v>12263</v>
      </c>
      <c r="D25" s="36">
        <v>127</v>
      </c>
      <c r="E25" s="49">
        <v>1.035635651961184E-2</v>
      </c>
      <c r="G25" s="44">
        <v>91340</v>
      </c>
      <c r="H25" s="36">
        <v>5972</v>
      </c>
      <c r="I25" s="36">
        <v>97</v>
      </c>
      <c r="J25" s="49">
        <v>1.6242464835900871E-2</v>
      </c>
      <c r="L25" s="44">
        <v>90008</v>
      </c>
      <c r="M25" s="36">
        <v>682</v>
      </c>
      <c r="N25" s="36">
        <v>6</v>
      </c>
      <c r="O25" s="49">
        <v>8.7976539589442824E-3</v>
      </c>
      <c r="Q25" s="44">
        <v>90066</v>
      </c>
      <c r="R25" s="36">
        <v>2425</v>
      </c>
      <c r="S25" s="37">
        <v>0</v>
      </c>
      <c r="T25" s="48">
        <v>0</v>
      </c>
      <c r="V25" s="44">
        <v>90066</v>
      </c>
      <c r="W25" s="36">
        <v>2442</v>
      </c>
      <c r="X25" s="36">
        <v>0</v>
      </c>
      <c r="Y25" s="49">
        <v>0</v>
      </c>
      <c r="AA25" s="44">
        <v>90066</v>
      </c>
      <c r="AB25" s="36">
        <v>2358</v>
      </c>
      <c r="AC25" s="36">
        <v>0</v>
      </c>
      <c r="AD25" s="49">
        <v>0</v>
      </c>
      <c r="AF25" s="44">
        <v>90066</v>
      </c>
      <c r="AG25" s="36">
        <v>2391</v>
      </c>
      <c r="AH25" s="36">
        <v>0</v>
      </c>
      <c r="AI25" s="49">
        <v>0</v>
      </c>
      <c r="AK25" s="44">
        <v>90066</v>
      </c>
      <c r="AL25" s="36">
        <v>2407</v>
      </c>
      <c r="AM25" s="36">
        <v>0</v>
      </c>
      <c r="AN25" s="49">
        <v>0</v>
      </c>
      <c r="AP25" s="44">
        <v>90066</v>
      </c>
      <c r="AQ25" s="36">
        <v>2399</v>
      </c>
      <c r="AR25" s="36">
        <v>0</v>
      </c>
      <c r="AS25" s="49">
        <v>0</v>
      </c>
      <c r="AU25" s="44">
        <v>90066</v>
      </c>
      <c r="AV25" s="36">
        <v>2394</v>
      </c>
      <c r="AW25" s="37">
        <v>0</v>
      </c>
      <c r="AX25" s="48">
        <v>0</v>
      </c>
      <c r="AZ25" s="44">
        <v>90066</v>
      </c>
      <c r="BA25" s="36">
        <v>2373</v>
      </c>
      <c r="BB25" s="37">
        <v>0</v>
      </c>
      <c r="BC25" s="48">
        <v>0</v>
      </c>
      <c r="BE25" s="44">
        <v>90066</v>
      </c>
      <c r="BF25" s="36">
        <v>2388</v>
      </c>
      <c r="BG25" s="37">
        <v>0</v>
      </c>
      <c r="BH25" s="48">
        <v>0</v>
      </c>
    </row>
    <row r="26" spans="2:60" x14ac:dyDescent="0.25">
      <c r="B26" s="44">
        <v>93562</v>
      </c>
      <c r="C26" s="36">
        <v>887</v>
      </c>
      <c r="D26" s="36">
        <v>9</v>
      </c>
      <c r="E26" s="49">
        <v>1.0146561443066516E-2</v>
      </c>
      <c r="G26" s="44">
        <v>93235</v>
      </c>
      <c r="H26" s="36">
        <v>1364</v>
      </c>
      <c r="I26" s="36">
        <v>22</v>
      </c>
      <c r="J26" s="49">
        <v>1.6129032258064516E-2</v>
      </c>
      <c r="L26" s="44">
        <v>92368</v>
      </c>
      <c r="M26" s="36">
        <v>342</v>
      </c>
      <c r="N26" s="36">
        <v>3</v>
      </c>
      <c r="O26" s="49">
        <v>8.771929824561403E-3</v>
      </c>
      <c r="Q26" s="44">
        <v>90069</v>
      </c>
      <c r="R26" s="36">
        <v>10259</v>
      </c>
      <c r="S26" s="37">
        <v>0</v>
      </c>
      <c r="T26" s="48">
        <v>0</v>
      </c>
      <c r="V26" s="44">
        <v>90069</v>
      </c>
      <c r="W26" s="36">
        <v>10277</v>
      </c>
      <c r="X26" s="36">
        <v>0</v>
      </c>
      <c r="Y26" s="49">
        <v>0</v>
      </c>
      <c r="AA26" s="44">
        <v>90069</v>
      </c>
      <c r="AB26" s="36">
        <v>10330</v>
      </c>
      <c r="AC26" s="36">
        <v>0</v>
      </c>
      <c r="AD26" s="49">
        <v>0</v>
      </c>
      <c r="AF26" s="44">
        <v>90069</v>
      </c>
      <c r="AG26" s="36">
        <v>10416</v>
      </c>
      <c r="AH26" s="36">
        <v>0</v>
      </c>
      <c r="AI26" s="49">
        <v>0</v>
      </c>
      <c r="AK26" s="44">
        <v>90069</v>
      </c>
      <c r="AL26" s="36">
        <v>10406</v>
      </c>
      <c r="AM26" s="36">
        <v>0</v>
      </c>
      <c r="AN26" s="49">
        <v>0</v>
      </c>
      <c r="AP26" s="44">
        <v>90069</v>
      </c>
      <c r="AQ26" s="36">
        <v>10396</v>
      </c>
      <c r="AR26" s="36">
        <v>0</v>
      </c>
      <c r="AS26" s="49">
        <v>0</v>
      </c>
      <c r="AU26" s="44">
        <v>90069</v>
      </c>
      <c r="AV26" s="36">
        <v>10338</v>
      </c>
      <c r="AW26" s="37">
        <v>0</v>
      </c>
      <c r="AX26" s="48">
        <v>0</v>
      </c>
      <c r="AZ26" s="44">
        <v>90069</v>
      </c>
      <c r="BA26" s="36">
        <v>10285</v>
      </c>
      <c r="BB26" s="37">
        <v>0</v>
      </c>
      <c r="BC26" s="48">
        <v>0</v>
      </c>
      <c r="BE26" s="44">
        <v>90069</v>
      </c>
      <c r="BF26" s="36">
        <v>10321</v>
      </c>
      <c r="BG26" s="37">
        <v>0</v>
      </c>
      <c r="BH26" s="48">
        <v>0</v>
      </c>
    </row>
    <row r="27" spans="2:60" x14ac:dyDescent="0.25">
      <c r="B27" s="44">
        <v>92543</v>
      </c>
      <c r="C27" s="36">
        <v>13232</v>
      </c>
      <c r="D27" s="36">
        <v>133</v>
      </c>
      <c r="E27" s="49">
        <v>1.0051390568319225E-2</v>
      </c>
      <c r="G27" s="44">
        <v>90813</v>
      </c>
      <c r="H27" s="36">
        <v>18047</v>
      </c>
      <c r="I27" s="36">
        <v>290</v>
      </c>
      <c r="J27" s="49">
        <v>1.6069152767773036E-2</v>
      </c>
      <c r="L27" s="44">
        <v>92377</v>
      </c>
      <c r="M27" s="36">
        <v>5518</v>
      </c>
      <c r="N27" s="36">
        <v>48</v>
      </c>
      <c r="O27" s="49">
        <v>8.6988039144617613E-3</v>
      </c>
      <c r="Q27" s="44">
        <v>90201</v>
      </c>
      <c r="R27" s="36">
        <v>23421</v>
      </c>
      <c r="S27" s="37">
        <v>0</v>
      </c>
      <c r="T27" s="48">
        <v>0</v>
      </c>
      <c r="V27" s="44">
        <v>90201</v>
      </c>
      <c r="W27" s="36">
        <v>23408</v>
      </c>
      <c r="X27" s="36">
        <v>0</v>
      </c>
      <c r="Y27" s="49">
        <v>0</v>
      </c>
      <c r="AA27" s="44">
        <v>90201</v>
      </c>
      <c r="AB27" s="36">
        <v>23417</v>
      </c>
      <c r="AC27" s="36">
        <v>0</v>
      </c>
      <c r="AD27" s="49">
        <v>0</v>
      </c>
      <c r="AF27" s="44">
        <v>90201</v>
      </c>
      <c r="AG27" s="36">
        <v>23391</v>
      </c>
      <c r="AH27" s="36">
        <v>0</v>
      </c>
      <c r="AI27" s="49">
        <v>0</v>
      </c>
      <c r="AK27" s="44">
        <v>90201</v>
      </c>
      <c r="AL27" s="36">
        <v>23434</v>
      </c>
      <c r="AM27" s="36">
        <v>0</v>
      </c>
      <c r="AN27" s="49">
        <v>0</v>
      </c>
      <c r="AP27" s="44">
        <v>90201</v>
      </c>
      <c r="AQ27" s="36">
        <v>23443</v>
      </c>
      <c r="AR27" s="36">
        <v>0</v>
      </c>
      <c r="AS27" s="49">
        <v>0</v>
      </c>
      <c r="AU27" s="44">
        <v>90201</v>
      </c>
      <c r="AV27" s="36">
        <v>23410</v>
      </c>
      <c r="AW27" s="37">
        <v>0</v>
      </c>
      <c r="AX27" s="48">
        <v>0</v>
      </c>
      <c r="AZ27" s="44">
        <v>90201</v>
      </c>
      <c r="BA27" s="36">
        <v>23418</v>
      </c>
      <c r="BB27" s="37">
        <v>0</v>
      </c>
      <c r="BC27" s="48">
        <v>0</v>
      </c>
      <c r="BE27" s="44">
        <v>90201</v>
      </c>
      <c r="BF27" s="36">
        <v>23451</v>
      </c>
      <c r="BG27" s="37">
        <v>0</v>
      </c>
      <c r="BH27" s="48">
        <v>0</v>
      </c>
    </row>
    <row r="28" spans="2:60" x14ac:dyDescent="0.25">
      <c r="B28" s="43">
        <v>92230</v>
      </c>
      <c r="C28" s="37">
        <v>900</v>
      </c>
      <c r="D28" s="37">
        <v>9</v>
      </c>
      <c r="E28" s="48">
        <v>0.01</v>
      </c>
      <c r="G28" s="43">
        <v>93227</v>
      </c>
      <c r="H28" s="37">
        <v>631</v>
      </c>
      <c r="I28" s="37">
        <v>10</v>
      </c>
      <c r="J28" s="48">
        <v>1.5847860538827259E-2</v>
      </c>
      <c r="L28" s="43">
        <v>92405</v>
      </c>
      <c r="M28" s="37">
        <v>9708</v>
      </c>
      <c r="N28" s="37">
        <v>83</v>
      </c>
      <c r="O28" s="48">
        <v>8.5496497733827774E-3</v>
      </c>
      <c r="Q28" s="43">
        <v>90210</v>
      </c>
      <c r="R28" s="37">
        <v>5758</v>
      </c>
      <c r="S28" s="37">
        <v>0</v>
      </c>
      <c r="T28" s="48">
        <v>0</v>
      </c>
      <c r="V28" s="43">
        <v>90210</v>
      </c>
      <c r="W28" s="37">
        <v>5779</v>
      </c>
      <c r="X28" s="37">
        <v>0</v>
      </c>
      <c r="Y28" s="48">
        <v>0</v>
      </c>
      <c r="AA28" s="43">
        <v>90210</v>
      </c>
      <c r="AB28" s="37">
        <v>5820</v>
      </c>
      <c r="AC28" s="37">
        <v>0</v>
      </c>
      <c r="AD28" s="48">
        <v>0</v>
      </c>
      <c r="AF28" s="43">
        <v>90210</v>
      </c>
      <c r="AG28" s="37">
        <v>5805</v>
      </c>
      <c r="AH28" s="37">
        <v>0</v>
      </c>
      <c r="AI28" s="48">
        <v>0</v>
      </c>
      <c r="AK28" s="43">
        <v>90210</v>
      </c>
      <c r="AL28" s="37">
        <v>5808</v>
      </c>
      <c r="AM28" s="37">
        <v>0</v>
      </c>
      <c r="AN28" s="48">
        <v>0</v>
      </c>
      <c r="AP28" s="43">
        <v>90210</v>
      </c>
      <c r="AQ28" s="37">
        <v>5775</v>
      </c>
      <c r="AR28" s="37">
        <v>0</v>
      </c>
      <c r="AS28" s="48">
        <v>0</v>
      </c>
      <c r="AU28" s="43">
        <v>90210</v>
      </c>
      <c r="AV28" s="37">
        <v>5783</v>
      </c>
      <c r="AW28" s="37">
        <v>0</v>
      </c>
      <c r="AX28" s="48">
        <v>0</v>
      </c>
      <c r="AZ28" s="43">
        <v>90210</v>
      </c>
      <c r="BA28" s="37">
        <v>5763</v>
      </c>
      <c r="BB28" s="37">
        <v>0</v>
      </c>
      <c r="BC28" s="48">
        <v>0</v>
      </c>
      <c r="BE28" s="43">
        <v>90210</v>
      </c>
      <c r="BF28" s="37">
        <v>5767</v>
      </c>
      <c r="BG28" s="37">
        <v>0</v>
      </c>
      <c r="BH28" s="48">
        <v>0</v>
      </c>
    </row>
    <row r="29" spans="2:60" x14ac:dyDescent="0.25">
      <c r="B29" s="44">
        <v>92571</v>
      </c>
      <c r="C29" s="36">
        <v>13612</v>
      </c>
      <c r="D29" s="36">
        <v>133</v>
      </c>
      <c r="E29" s="49">
        <v>9.7707904789891276E-3</v>
      </c>
      <c r="G29" s="44">
        <v>93261</v>
      </c>
      <c r="H29" s="36">
        <v>631</v>
      </c>
      <c r="I29" s="36">
        <v>10</v>
      </c>
      <c r="J29" s="49">
        <v>1.5847860538827259E-2</v>
      </c>
      <c r="L29" s="44">
        <v>92408</v>
      </c>
      <c r="M29" s="36">
        <v>3860</v>
      </c>
      <c r="N29" s="36">
        <v>33</v>
      </c>
      <c r="O29" s="49">
        <v>8.5492227979274606E-3</v>
      </c>
      <c r="Q29" s="44">
        <v>90211</v>
      </c>
      <c r="R29" s="36">
        <v>3842</v>
      </c>
      <c r="S29" s="37">
        <v>0</v>
      </c>
      <c r="T29" s="48">
        <v>0</v>
      </c>
      <c r="V29" s="44">
        <v>90211</v>
      </c>
      <c r="W29" s="36">
        <v>3862</v>
      </c>
      <c r="X29" s="36">
        <v>0</v>
      </c>
      <c r="Y29" s="49">
        <v>0</v>
      </c>
      <c r="AA29" s="44">
        <v>90211</v>
      </c>
      <c r="AB29" s="36">
        <v>3878</v>
      </c>
      <c r="AC29" s="36">
        <v>0</v>
      </c>
      <c r="AD29" s="49">
        <v>0</v>
      </c>
      <c r="AF29" s="44">
        <v>90211</v>
      </c>
      <c r="AG29" s="36">
        <v>3924</v>
      </c>
      <c r="AH29" s="36">
        <v>0</v>
      </c>
      <c r="AI29" s="49">
        <v>0</v>
      </c>
      <c r="AK29" s="44">
        <v>90211</v>
      </c>
      <c r="AL29" s="36">
        <v>3906</v>
      </c>
      <c r="AM29" s="36">
        <v>0</v>
      </c>
      <c r="AN29" s="49">
        <v>0</v>
      </c>
      <c r="AP29" s="44">
        <v>90211</v>
      </c>
      <c r="AQ29" s="36">
        <v>3909</v>
      </c>
      <c r="AR29" s="36">
        <v>0</v>
      </c>
      <c r="AS29" s="49">
        <v>0</v>
      </c>
      <c r="AU29" s="44">
        <v>90211</v>
      </c>
      <c r="AV29" s="36">
        <v>3874</v>
      </c>
      <c r="AW29" s="37">
        <v>0</v>
      </c>
      <c r="AX29" s="48">
        <v>0</v>
      </c>
      <c r="AZ29" s="44">
        <v>90211</v>
      </c>
      <c r="BA29" s="36">
        <v>3866</v>
      </c>
      <c r="BB29" s="37">
        <v>0</v>
      </c>
      <c r="BC29" s="48">
        <v>0</v>
      </c>
      <c r="BE29" s="44">
        <v>90211</v>
      </c>
      <c r="BF29" s="36">
        <v>3883</v>
      </c>
      <c r="BG29" s="37">
        <v>0</v>
      </c>
      <c r="BH29" s="48">
        <v>0</v>
      </c>
    </row>
    <row r="30" spans="2:60" x14ac:dyDescent="0.25">
      <c r="B30" s="44">
        <v>92551</v>
      </c>
      <c r="C30" s="36">
        <v>7179</v>
      </c>
      <c r="D30" s="36">
        <v>69</v>
      </c>
      <c r="E30" s="49">
        <v>9.6113664855829502E-3</v>
      </c>
      <c r="G30" s="44">
        <v>92411</v>
      </c>
      <c r="H30" s="36">
        <v>6768</v>
      </c>
      <c r="I30" s="36">
        <v>106</v>
      </c>
      <c r="J30" s="49">
        <v>1.5661938534278958E-2</v>
      </c>
      <c r="L30" s="44">
        <v>90301</v>
      </c>
      <c r="M30" s="36">
        <v>12336</v>
      </c>
      <c r="N30" s="36">
        <v>105</v>
      </c>
      <c r="O30" s="49">
        <v>8.511673151750972E-3</v>
      </c>
      <c r="Q30" s="44">
        <v>90212</v>
      </c>
      <c r="R30" s="36">
        <v>5909</v>
      </c>
      <c r="S30" s="37">
        <v>0</v>
      </c>
      <c r="T30" s="48">
        <v>0</v>
      </c>
      <c r="V30" s="44">
        <v>90212</v>
      </c>
      <c r="W30" s="36">
        <v>5927</v>
      </c>
      <c r="X30" s="36">
        <v>0</v>
      </c>
      <c r="Y30" s="49">
        <v>0</v>
      </c>
      <c r="AA30" s="44">
        <v>90212</v>
      </c>
      <c r="AB30" s="36">
        <v>5955</v>
      </c>
      <c r="AC30" s="36">
        <v>0</v>
      </c>
      <c r="AD30" s="49">
        <v>0</v>
      </c>
      <c r="AF30" s="44">
        <v>90212</v>
      </c>
      <c r="AG30" s="36">
        <v>6001</v>
      </c>
      <c r="AH30" s="36">
        <v>0</v>
      </c>
      <c r="AI30" s="49">
        <v>0</v>
      </c>
      <c r="AK30" s="44">
        <v>90212</v>
      </c>
      <c r="AL30" s="36">
        <v>5981</v>
      </c>
      <c r="AM30" s="36">
        <v>0</v>
      </c>
      <c r="AN30" s="49">
        <v>0</v>
      </c>
      <c r="AP30" s="44">
        <v>90212</v>
      </c>
      <c r="AQ30" s="36">
        <v>5965</v>
      </c>
      <c r="AR30" s="36">
        <v>0</v>
      </c>
      <c r="AS30" s="49">
        <v>0</v>
      </c>
      <c r="AU30" s="44">
        <v>90212</v>
      </c>
      <c r="AV30" s="36">
        <v>5963</v>
      </c>
      <c r="AW30" s="37">
        <v>0</v>
      </c>
      <c r="AX30" s="48">
        <v>0</v>
      </c>
      <c r="AZ30" s="44">
        <v>90212</v>
      </c>
      <c r="BA30" s="36">
        <v>5928</v>
      </c>
      <c r="BB30" s="37">
        <v>0</v>
      </c>
      <c r="BC30" s="48">
        <v>0</v>
      </c>
      <c r="BE30" s="44">
        <v>90212</v>
      </c>
      <c r="BF30" s="36">
        <v>5962</v>
      </c>
      <c r="BG30" s="37">
        <v>0</v>
      </c>
      <c r="BH30" s="48">
        <v>0</v>
      </c>
    </row>
    <row r="31" spans="2:60" x14ac:dyDescent="0.25">
      <c r="B31" s="44">
        <v>92405</v>
      </c>
      <c r="C31" s="36">
        <v>9632</v>
      </c>
      <c r="D31" s="36">
        <v>92</v>
      </c>
      <c r="E31" s="49">
        <v>9.5514950166112958E-3</v>
      </c>
      <c r="G31" s="44">
        <v>92324</v>
      </c>
      <c r="H31" s="36">
        <v>1227</v>
      </c>
      <c r="I31" s="36">
        <v>19</v>
      </c>
      <c r="J31" s="49">
        <v>1.5484922575387123E-2</v>
      </c>
      <c r="L31" s="44">
        <v>92548</v>
      </c>
      <c r="M31" s="36">
        <v>2383</v>
      </c>
      <c r="N31" s="36">
        <v>20</v>
      </c>
      <c r="O31" s="49">
        <v>8.3927822073017206E-3</v>
      </c>
      <c r="Q31" s="44">
        <v>90220</v>
      </c>
      <c r="R31" s="36">
        <v>13052</v>
      </c>
      <c r="S31" s="37">
        <v>0</v>
      </c>
      <c r="T31" s="48">
        <v>0</v>
      </c>
      <c r="V31" s="44">
        <v>90220</v>
      </c>
      <c r="W31" s="36">
        <v>13039</v>
      </c>
      <c r="X31" s="36">
        <v>0</v>
      </c>
      <c r="Y31" s="49">
        <v>0</v>
      </c>
      <c r="AA31" s="44">
        <v>90220</v>
      </c>
      <c r="AB31" s="36">
        <v>13045</v>
      </c>
      <c r="AC31" s="36">
        <v>0</v>
      </c>
      <c r="AD31" s="49">
        <v>0</v>
      </c>
      <c r="AF31" s="44">
        <v>90220</v>
      </c>
      <c r="AG31" s="36">
        <v>13065</v>
      </c>
      <c r="AH31" s="36">
        <v>0</v>
      </c>
      <c r="AI31" s="49">
        <v>0</v>
      </c>
      <c r="AK31" s="44">
        <v>90220</v>
      </c>
      <c r="AL31" s="36">
        <v>13055</v>
      </c>
      <c r="AM31" s="36">
        <v>0</v>
      </c>
      <c r="AN31" s="49">
        <v>0</v>
      </c>
      <c r="AP31" s="44">
        <v>90220</v>
      </c>
      <c r="AQ31" s="36">
        <v>13082</v>
      </c>
      <c r="AR31" s="36">
        <v>0</v>
      </c>
      <c r="AS31" s="49">
        <v>0</v>
      </c>
      <c r="AU31" s="44">
        <v>90220</v>
      </c>
      <c r="AV31" s="36">
        <v>13150</v>
      </c>
      <c r="AW31" s="37">
        <v>0</v>
      </c>
      <c r="AX31" s="48">
        <v>0</v>
      </c>
      <c r="AZ31" s="44">
        <v>90220</v>
      </c>
      <c r="BA31" s="36">
        <v>13104</v>
      </c>
      <c r="BB31" s="37">
        <v>0</v>
      </c>
      <c r="BC31" s="48">
        <v>0</v>
      </c>
      <c r="BE31" s="44">
        <v>90220</v>
      </c>
      <c r="BF31" s="36">
        <v>13166</v>
      </c>
      <c r="BG31" s="37">
        <v>0</v>
      </c>
      <c r="BH31" s="48">
        <v>0</v>
      </c>
    </row>
    <row r="32" spans="2:60" x14ac:dyDescent="0.25">
      <c r="B32" s="44">
        <v>92804</v>
      </c>
      <c r="C32" s="36">
        <v>4103</v>
      </c>
      <c r="D32" s="36">
        <v>39</v>
      </c>
      <c r="E32" s="49">
        <v>9.5052400682427499E-3</v>
      </c>
      <c r="G32" s="44">
        <v>90201</v>
      </c>
      <c r="H32" s="36">
        <v>23492</v>
      </c>
      <c r="I32" s="36">
        <v>359</v>
      </c>
      <c r="J32" s="49">
        <v>1.5281798058913674E-2</v>
      </c>
      <c r="L32" s="44">
        <v>92553</v>
      </c>
      <c r="M32" s="36">
        <v>20727</v>
      </c>
      <c r="N32" s="36">
        <v>173</v>
      </c>
      <c r="O32" s="49">
        <v>8.3466010517682255E-3</v>
      </c>
      <c r="Q32" s="44">
        <v>90221</v>
      </c>
      <c r="R32" s="36">
        <v>11566</v>
      </c>
      <c r="S32" s="37">
        <v>0</v>
      </c>
      <c r="T32" s="48">
        <v>0</v>
      </c>
      <c r="V32" s="44">
        <v>90221</v>
      </c>
      <c r="W32" s="36">
        <v>11575</v>
      </c>
      <c r="X32" s="36">
        <v>0</v>
      </c>
      <c r="Y32" s="49">
        <v>0</v>
      </c>
      <c r="AA32" s="44">
        <v>90221</v>
      </c>
      <c r="AB32" s="36">
        <v>11581</v>
      </c>
      <c r="AC32" s="36">
        <v>0</v>
      </c>
      <c r="AD32" s="49">
        <v>0</v>
      </c>
      <c r="AF32" s="44">
        <v>90221</v>
      </c>
      <c r="AG32" s="36">
        <v>11583</v>
      </c>
      <c r="AH32" s="36">
        <v>0</v>
      </c>
      <c r="AI32" s="49">
        <v>0</v>
      </c>
      <c r="AK32" s="44">
        <v>90221</v>
      </c>
      <c r="AL32" s="36">
        <v>11582</v>
      </c>
      <c r="AM32" s="36">
        <v>0</v>
      </c>
      <c r="AN32" s="49">
        <v>0</v>
      </c>
      <c r="AP32" s="44">
        <v>90221</v>
      </c>
      <c r="AQ32" s="36">
        <v>11578</v>
      </c>
      <c r="AR32" s="36">
        <v>0</v>
      </c>
      <c r="AS32" s="49">
        <v>0</v>
      </c>
      <c r="AU32" s="44">
        <v>90221</v>
      </c>
      <c r="AV32" s="36">
        <v>11563</v>
      </c>
      <c r="AW32" s="37">
        <v>0</v>
      </c>
      <c r="AX32" s="48">
        <v>0</v>
      </c>
      <c r="AZ32" s="44">
        <v>90221</v>
      </c>
      <c r="BA32" s="36">
        <v>11564</v>
      </c>
      <c r="BB32" s="37">
        <v>0</v>
      </c>
      <c r="BC32" s="48">
        <v>0</v>
      </c>
      <c r="BE32" s="44">
        <v>90221</v>
      </c>
      <c r="BF32" s="36">
        <v>11572</v>
      </c>
      <c r="BG32" s="37">
        <v>0</v>
      </c>
      <c r="BH32" s="48">
        <v>0</v>
      </c>
    </row>
    <row r="33" spans="2:60" x14ac:dyDescent="0.25">
      <c r="B33" s="44">
        <v>91764</v>
      </c>
      <c r="C33" s="36">
        <v>17166</v>
      </c>
      <c r="D33" s="36">
        <v>162</v>
      </c>
      <c r="E33" s="49">
        <v>9.4372596994058023E-3</v>
      </c>
      <c r="G33" s="44">
        <v>92240</v>
      </c>
      <c r="H33" s="36">
        <v>13824</v>
      </c>
      <c r="I33" s="36">
        <v>210</v>
      </c>
      <c r="J33" s="49">
        <v>1.5190972222222222E-2</v>
      </c>
      <c r="L33" s="44">
        <v>93512</v>
      </c>
      <c r="M33" s="36">
        <v>121</v>
      </c>
      <c r="N33" s="36">
        <v>1</v>
      </c>
      <c r="O33" s="49">
        <v>8.2644628099173556E-3</v>
      </c>
      <c r="Q33" s="44">
        <v>90222</v>
      </c>
      <c r="R33" s="36">
        <v>7531</v>
      </c>
      <c r="S33" s="37">
        <v>0</v>
      </c>
      <c r="T33" s="48">
        <v>0</v>
      </c>
      <c r="V33" s="44">
        <v>90222</v>
      </c>
      <c r="W33" s="36">
        <v>7532</v>
      </c>
      <c r="X33" s="36">
        <v>0</v>
      </c>
      <c r="Y33" s="49">
        <v>0</v>
      </c>
      <c r="AA33" s="44">
        <v>90222</v>
      </c>
      <c r="AB33" s="36">
        <v>7543</v>
      </c>
      <c r="AC33" s="36">
        <v>0</v>
      </c>
      <c r="AD33" s="49">
        <v>0</v>
      </c>
      <c r="AF33" s="44">
        <v>90222</v>
      </c>
      <c r="AG33" s="36">
        <v>7540</v>
      </c>
      <c r="AH33" s="36">
        <v>0</v>
      </c>
      <c r="AI33" s="49">
        <v>0</v>
      </c>
      <c r="AK33" s="44">
        <v>90222</v>
      </c>
      <c r="AL33" s="36">
        <v>7547</v>
      </c>
      <c r="AM33" s="36">
        <v>0</v>
      </c>
      <c r="AN33" s="49">
        <v>0</v>
      </c>
      <c r="AP33" s="44">
        <v>90222</v>
      </c>
      <c r="AQ33" s="36">
        <v>7540</v>
      </c>
      <c r="AR33" s="36">
        <v>0</v>
      </c>
      <c r="AS33" s="49">
        <v>0</v>
      </c>
      <c r="AU33" s="44">
        <v>90222</v>
      </c>
      <c r="AV33" s="36">
        <v>7542</v>
      </c>
      <c r="AW33" s="37">
        <v>0</v>
      </c>
      <c r="AX33" s="48">
        <v>0</v>
      </c>
      <c r="AZ33" s="44">
        <v>90222</v>
      </c>
      <c r="BA33" s="36">
        <v>7524</v>
      </c>
      <c r="BB33" s="37">
        <v>0</v>
      </c>
      <c r="BC33" s="48">
        <v>0</v>
      </c>
      <c r="BE33" s="44">
        <v>90222</v>
      </c>
      <c r="BF33" s="36">
        <v>7535</v>
      </c>
      <c r="BG33" s="37">
        <v>0</v>
      </c>
      <c r="BH33" s="48">
        <v>0</v>
      </c>
    </row>
    <row r="34" spans="2:60" x14ac:dyDescent="0.25">
      <c r="B34" s="44">
        <v>92346</v>
      </c>
      <c r="C34" s="36">
        <v>18432</v>
      </c>
      <c r="D34" s="36">
        <v>172</v>
      </c>
      <c r="E34" s="49">
        <v>9.331597222222222E-3</v>
      </c>
      <c r="G34" s="44">
        <v>90301</v>
      </c>
      <c r="H34" s="36">
        <v>12247</v>
      </c>
      <c r="I34" s="36">
        <v>185</v>
      </c>
      <c r="J34" s="49">
        <v>1.5105740181268883E-2</v>
      </c>
      <c r="L34" s="44">
        <v>93225</v>
      </c>
      <c r="M34" s="36">
        <v>3033</v>
      </c>
      <c r="N34" s="36">
        <v>25</v>
      </c>
      <c r="O34" s="49">
        <v>8.2426640290141767E-3</v>
      </c>
      <c r="Q34" s="44">
        <v>90230</v>
      </c>
      <c r="R34" s="36">
        <v>8958</v>
      </c>
      <c r="S34" s="37">
        <v>0</v>
      </c>
      <c r="T34" s="48">
        <v>0</v>
      </c>
      <c r="V34" s="44">
        <v>90230</v>
      </c>
      <c r="W34" s="36">
        <v>8964</v>
      </c>
      <c r="X34" s="36">
        <v>0</v>
      </c>
      <c r="Y34" s="49">
        <v>0</v>
      </c>
      <c r="AA34" s="44">
        <v>90230</v>
      </c>
      <c r="AB34" s="36">
        <v>9022</v>
      </c>
      <c r="AC34" s="36">
        <v>0</v>
      </c>
      <c r="AD34" s="49">
        <v>0</v>
      </c>
      <c r="AF34" s="44">
        <v>90230</v>
      </c>
      <c r="AG34" s="36">
        <v>9032</v>
      </c>
      <c r="AH34" s="36">
        <v>0</v>
      </c>
      <c r="AI34" s="49">
        <v>0</v>
      </c>
      <c r="AK34" s="44">
        <v>90230</v>
      </c>
      <c r="AL34" s="36">
        <v>9061</v>
      </c>
      <c r="AM34" s="36">
        <v>0</v>
      </c>
      <c r="AN34" s="49">
        <v>0</v>
      </c>
      <c r="AP34" s="44">
        <v>90230</v>
      </c>
      <c r="AQ34" s="36">
        <v>9075</v>
      </c>
      <c r="AR34" s="36">
        <v>0</v>
      </c>
      <c r="AS34" s="49">
        <v>0</v>
      </c>
      <c r="AU34" s="44">
        <v>90230</v>
      </c>
      <c r="AV34" s="36">
        <v>9054</v>
      </c>
      <c r="AW34" s="37">
        <v>0</v>
      </c>
      <c r="AX34" s="48">
        <v>0</v>
      </c>
      <c r="AZ34" s="44">
        <v>90230</v>
      </c>
      <c r="BA34" s="36">
        <v>9017</v>
      </c>
      <c r="BB34" s="37">
        <v>0</v>
      </c>
      <c r="BC34" s="48">
        <v>0</v>
      </c>
      <c r="BE34" s="44">
        <v>90230</v>
      </c>
      <c r="BF34" s="36">
        <v>9024</v>
      </c>
      <c r="BG34" s="37">
        <v>0</v>
      </c>
      <c r="BH34" s="48">
        <v>0</v>
      </c>
    </row>
    <row r="35" spans="2:60" x14ac:dyDescent="0.25">
      <c r="B35" s="43">
        <v>92240</v>
      </c>
      <c r="C35" s="37">
        <v>13791</v>
      </c>
      <c r="D35" s="37">
        <v>128</v>
      </c>
      <c r="E35" s="48">
        <v>9.2814154158509174E-3</v>
      </c>
      <c r="G35" s="43">
        <v>90303</v>
      </c>
      <c r="H35" s="37">
        <v>7372</v>
      </c>
      <c r="I35" s="37">
        <v>110</v>
      </c>
      <c r="J35" s="48">
        <v>1.4921323928377646E-2</v>
      </c>
      <c r="L35" s="43">
        <v>93244</v>
      </c>
      <c r="M35" s="37">
        <v>243</v>
      </c>
      <c r="N35" s="37">
        <v>2</v>
      </c>
      <c r="O35" s="48">
        <v>8.23045267489712E-3</v>
      </c>
      <c r="Q35" s="43">
        <v>90232</v>
      </c>
      <c r="R35" s="37">
        <v>6201</v>
      </c>
      <c r="S35" s="37">
        <v>0</v>
      </c>
      <c r="T35" s="48">
        <v>0</v>
      </c>
      <c r="V35" s="43">
        <v>90232</v>
      </c>
      <c r="W35" s="37">
        <v>6205</v>
      </c>
      <c r="X35" s="37">
        <v>0</v>
      </c>
      <c r="Y35" s="48">
        <v>0</v>
      </c>
      <c r="AA35" s="43">
        <v>90232</v>
      </c>
      <c r="AB35" s="37">
        <v>6258</v>
      </c>
      <c r="AC35" s="37">
        <v>0</v>
      </c>
      <c r="AD35" s="48">
        <v>0</v>
      </c>
      <c r="AF35" s="43">
        <v>90232</v>
      </c>
      <c r="AG35" s="37">
        <v>6307</v>
      </c>
      <c r="AH35" s="37">
        <v>0</v>
      </c>
      <c r="AI35" s="48">
        <v>0</v>
      </c>
      <c r="AK35" s="43">
        <v>90232</v>
      </c>
      <c r="AL35" s="37">
        <v>6518</v>
      </c>
      <c r="AM35" s="37">
        <v>0</v>
      </c>
      <c r="AN35" s="48">
        <v>0</v>
      </c>
      <c r="AP35" s="43">
        <v>90232</v>
      </c>
      <c r="AQ35" s="37">
        <v>6331</v>
      </c>
      <c r="AR35" s="37">
        <v>0</v>
      </c>
      <c r="AS35" s="48">
        <v>0</v>
      </c>
      <c r="AU35" s="43">
        <v>90232</v>
      </c>
      <c r="AV35" s="37">
        <v>6306</v>
      </c>
      <c r="AW35" s="37">
        <v>0</v>
      </c>
      <c r="AX35" s="48">
        <v>0</v>
      </c>
      <c r="AZ35" s="43">
        <v>90232</v>
      </c>
      <c r="BA35" s="37">
        <v>6256</v>
      </c>
      <c r="BB35" s="37">
        <v>0</v>
      </c>
      <c r="BC35" s="48">
        <v>0</v>
      </c>
      <c r="BE35" s="43">
        <v>90232</v>
      </c>
      <c r="BF35" s="37">
        <v>6260</v>
      </c>
      <c r="BG35" s="37">
        <v>0</v>
      </c>
      <c r="BH35" s="48">
        <v>0</v>
      </c>
    </row>
    <row r="36" spans="2:60" x14ac:dyDescent="0.25">
      <c r="B36" s="44">
        <v>92548</v>
      </c>
      <c r="C36" s="36">
        <v>2377</v>
      </c>
      <c r="D36" s="36">
        <v>22</v>
      </c>
      <c r="E36" s="49">
        <v>9.2553639040807746E-3</v>
      </c>
      <c r="G36" s="44">
        <v>92557</v>
      </c>
      <c r="H36" s="36">
        <v>16096</v>
      </c>
      <c r="I36" s="36">
        <v>239</v>
      </c>
      <c r="J36" s="49">
        <v>1.4848409542743539E-2</v>
      </c>
      <c r="L36" s="44">
        <v>92335</v>
      </c>
      <c r="M36" s="36">
        <v>24475</v>
      </c>
      <c r="N36" s="36">
        <v>201</v>
      </c>
      <c r="O36" s="49">
        <v>8.2124616956077631E-3</v>
      </c>
      <c r="Q36" s="44">
        <v>90240</v>
      </c>
      <c r="R36" s="36">
        <v>8001</v>
      </c>
      <c r="S36" s="37">
        <v>0</v>
      </c>
      <c r="T36" s="48">
        <v>0</v>
      </c>
      <c r="V36" s="44">
        <v>90240</v>
      </c>
      <c r="W36" s="36">
        <v>7968</v>
      </c>
      <c r="X36" s="36">
        <v>0</v>
      </c>
      <c r="Y36" s="49">
        <v>0</v>
      </c>
      <c r="AA36" s="44">
        <v>90240</v>
      </c>
      <c r="AB36" s="36">
        <v>8003</v>
      </c>
      <c r="AC36" s="36">
        <v>0</v>
      </c>
      <c r="AD36" s="49">
        <v>0</v>
      </c>
      <c r="AF36" s="44">
        <v>90240</v>
      </c>
      <c r="AG36" s="36">
        <v>7997</v>
      </c>
      <c r="AH36" s="36">
        <v>0</v>
      </c>
      <c r="AI36" s="49">
        <v>0</v>
      </c>
      <c r="AK36" s="44">
        <v>90240</v>
      </c>
      <c r="AL36" s="36">
        <v>8014</v>
      </c>
      <c r="AM36" s="36">
        <v>0</v>
      </c>
      <c r="AN36" s="49">
        <v>0</v>
      </c>
      <c r="AP36" s="44">
        <v>90240</v>
      </c>
      <c r="AQ36" s="36">
        <v>7979</v>
      </c>
      <c r="AR36" s="36">
        <v>0</v>
      </c>
      <c r="AS36" s="49">
        <v>0</v>
      </c>
      <c r="AU36" s="44">
        <v>90240</v>
      </c>
      <c r="AV36" s="36">
        <v>7998</v>
      </c>
      <c r="AW36" s="37">
        <v>0</v>
      </c>
      <c r="AX36" s="48">
        <v>0</v>
      </c>
      <c r="AZ36" s="44">
        <v>90240</v>
      </c>
      <c r="BA36" s="36">
        <v>7989</v>
      </c>
      <c r="BB36" s="37">
        <v>0</v>
      </c>
      <c r="BC36" s="48">
        <v>0</v>
      </c>
      <c r="BE36" s="44">
        <v>90240</v>
      </c>
      <c r="BF36" s="36">
        <v>7991</v>
      </c>
      <c r="BG36" s="37">
        <v>0</v>
      </c>
      <c r="BH36" s="48">
        <v>0</v>
      </c>
    </row>
    <row r="37" spans="2:60" x14ac:dyDescent="0.25">
      <c r="B37" s="44">
        <v>93267</v>
      </c>
      <c r="C37" s="36">
        <v>1751</v>
      </c>
      <c r="D37" s="36">
        <v>16</v>
      </c>
      <c r="E37" s="49">
        <v>9.1376356367789836E-3</v>
      </c>
      <c r="G37" s="44">
        <v>92551</v>
      </c>
      <c r="H37" s="36">
        <v>7176</v>
      </c>
      <c r="I37" s="36">
        <v>106</v>
      </c>
      <c r="J37" s="49">
        <v>1.4771460423634336E-2</v>
      </c>
      <c r="L37" s="44">
        <v>92220</v>
      </c>
      <c r="M37" s="36">
        <v>885</v>
      </c>
      <c r="N37" s="36">
        <v>7</v>
      </c>
      <c r="O37" s="49">
        <v>7.9096045197740109E-3</v>
      </c>
      <c r="Q37" s="44">
        <v>90241</v>
      </c>
      <c r="R37" s="36">
        <v>14513</v>
      </c>
      <c r="S37" s="37">
        <v>0</v>
      </c>
      <c r="T37" s="48">
        <v>0</v>
      </c>
      <c r="V37" s="44">
        <v>90241</v>
      </c>
      <c r="W37" s="36">
        <v>14504</v>
      </c>
      <c r="X37" s="36">
        <v>0</v>
      </c>
      <c r="Y37" s="49">
        <v>0</v>
      </c>
      <c r="AA37" s="44">
        <v>90241</v>
      </c>
      <c r="AB37" s="36">
        <v>14550</v>
      </c>
      <c r="AC37" s="36">
        <v>0</v>
      </c>
      <c r="AD37" s="49">
        <v>0</v>
      </c>
      <c r="AF37" s="44">
        <v>90241</v>
      </c>
      <c r="AG37" s="36">
        <v>14519</v>
      </c>
      <c r="AH37" s="36">
        <v>0</v>
      </c>
      <c r="AI37" s="49">
        <v>0</v>
      </c>
      <c r="AK37" s="44">
        <v>90241</v>
      </c>
      <c r="AL37" s="36">
        <v>14546</v>
      </c>
      <c r="AM37" s="36">
        <v>0</v>
      </c>
      <c r="AN37" s="49">
        <v>0</v>
      </c>
      <c r="AP37" s="44">
        <v>90241</v>
      </c>
      <c r="AQ37" s="36">
        <v>14537</v>
      </c>
      <c r="AR37" s="36">
        <v>0</v>
      </c>
      <c r="AS37" s="49">
        <v>0</v>
      </c>
      <c r="AU37" s="44">
        <v>90241</v>
      </c>
      <c r="AV37" s="36">
        <v>14530</v>
      </c>
      <c r="AW37" s="37">
        <v>0</v>
      </c>
      <c r="AX37" s="48">
        <v>0</v>
      </c>
      <c r="AZ37" s="44">
        <v>90241</v>
      </c>
      <c r="BA37" s="36">
        <v>14539</v>
      </c>
      <c r="BB37" s="37">
        <v>0</v>
      </c>
      <c r="BC37" s="48">
        <v>0</v>
      </c>
      <c r="BE37" s="44">
        <v>90241</v>
      </c>
      <c r="BF37" s="36">
        <v>14523</v>
      </c>
      <c r="BG37" s="37">
        <v>0</v>
      </c>
      <c r="BH37" s="48">
        <v>0</v>
      </c>
    </row>
    <row r="38" spans="2:60" x14ac:dyDescent="0.25">
      <c r="B38" s="44">
        <v>90305</v>
      </c>
      <c r="C38" s="36">
        <v>6151</v>
      </c>
      <c r="D38" s="36">
        <v>56</v>
      </c>
      <c r="E38" s="49">
        <v>9.1042106974475699E-3</v>
      </c>
      <c r="G38" s="44">
        <v>93202</v>
      </c>
      <c r="H38" s="36">
        <v>1220</v>
      </c>
      <c r="I38" s="36">
        <v>18</v>
      </c>
      <c r="J38" s="49">
        <v>1.4754098360655738E-2</v>
      </c>
      <c r="L38" s="44">
        <v>93591</v>
      </c>
      <c r="M38" s="36">
        <v>2075</v>
      </c>
      <c r="N38" s="36">
        <v>16</v>
      </c>
      <c r="O38" s="49">
        <v>7.7108433734939755E-3</v>
      </c>
      <c r="Q38" s="44">
        <v>90242</v>
      </c>
      <c r="R38" s="36">
        <v>12229</v>
      </c>
      <c r="S38" s="37">
        <v>0</v>
      </c>
      <c r="T38" s="48">
        <v>0</v>
      </c>
      <c r="V38" s="44">
        <v>90242</v>
      </c>
      <c r="W38" s="36">
        <v>12237</v>
      </c>
      <c r="X38" s="36">
        <v>0</v>
      </c>
      <c r="Y38" s="49">
        <v>0</v>
      </c>
      <c r="AA38" s="44">
        <v>90242</v>
      </c>
      <c r="AB38" s="36">
        <v>12290</v>
      </c>
      <c r="AC38" s="36">
        <v>0</v>
      </c>
      <c r="AD38" s="49">
        <v>0</v>
      </c>
      <c r="AF38" s="44">
        <v>90242</v>
      </c>
      <c r="AG38" s="36">
        <v>12297</v>
      </c>
      <c r="AH38" s="36">
        <v>0</v>
      </c>
      <c r="AI38" s="49">
        <v>0</v>
      </c>
      <c r="AK38" s="44">
        <v>90242</v>
      </c>
      <c r="AL38" s="36">
        <v>12289</v>
      </c>
      <c r="AM38" s="36">
        <v>0</v>
      </c>
      <c r="AN38" s="49">
        <v>0</v>
      </c>
      <c r="AP38" s="44">
        <v>90242</v>
      </c>
      <c r="AQ38" s="36">
        <v>12311</v>
      </c>
      <c r="AR38" s="36">
        <v>0</v>
      </c>
      <c r="AS38" s="49">
        <v>0</v>
      </c>
      <c r="AU38" s="44">
        <v>90242</v>
      </c>
      <c r="AV38" s="36">
        <v>12291</v>
      </c>
      <c r="AW38" s="37">
        <v>0</v>
      </c>
      <c r="AX38" s="48">
        <v>0</v>
      </c>
      <c r="AZ38" s="44">
        <v>90242</v>
      </c>
      <c r="BA38" s="36">
        <v>12259</v>
      </c>
      <c r="BB38" s="37">
        <v>0</v>
      </c>
      <c r="BC38" s="48">
        <v>0</v>
      </c>
      <c r="BE38" s="44">
        <v>90242</v>
      </c>
      <c r="BF38" s="36">
        <v>12277</v>
      </c>
      <c r="BG38" s="37">
        <v>0</v>
      </c>
      <c r="BH38" s="48">
        <v>0</v>
      </c>
    </row>
    <row r="39" spans="2:60" x14ac:dyDescent="0.25">
      <c r="B39" s="44">
        <v>93505</v>
      </c>
      <c r="C39" s="36">
        <v>5075</v>
      </c>
      <c r="D39" s="36">
        <v>46</v>
      </c>
      <c r="E39" s="49">
        <v>9.0640394088669952E-3</v>
      </c>
      <c r="G39" s="44">
        <v>90805</v>
      </c>
      <c r="H39" s="36">
        <v>25824</v>
      </c>
      <c r="I39" s="36">
        <v>379</v>
      </c>
      <c r="J39" s="49">
        <v>1.4676270136307311E-2</v>
      </c>
      <c r="L39" s="44">
        <v>92707</v>
      </c>
      <c r="M39" s="36">
        <v>13908</v>
      </c>
      <c r="N39" s="36">
        <v>106</v>
      </c>
      <c r="O39" s="49">
        <v>7.6215127983894158E-3</v>
      </c>
      <c r="Q39" s="44">
        <v>90245</v>
      </c>
      <c r="R39" s="36">
        <v>7364</v>
      </c>
      <c r="S39" s="37">
        <v>0</v>
      </c>
      <c r="T39" s="48">
        <v>0</v>
      </c>
      <c r="V39" s="44">
        <v>90245</v>
      </c>
      <c r="W39" s="36">
        <v>7393</v>
      </c>
      <c r="X39" s="36">
        <v>0</v>
      </c>
      <c r="Y39" s="49">
        <v>0</v>
      </c>
      <c r="AA39" s="44">
        <v>90245</v>
      </c>
      <c r="AB39" s="36">
        <v>7420</v>
      </c>
      <c r="AC39" s="36">
        <v>0</v>
      </c>
      <c r="AD39" s="49">
        <v>0</v>
      </c>
      <c r="AF39" s="44">
        <v>90245</v>
      </c>
      <c r="AG39" s="36">
        <v>7450</v>
      </c>
      <c r="AH39" s="36">
        <v>0</v>
      </c>
      <c r="AI39" s="49">
        <v>0</v>
      </c>
      <c r="AK39" s="44">
        <v>90245</v>
      </c>
      <c r="AL39" s="36">
        <v>7467</v>
      </c>
      <c r="AM39" s="36">
        <v>0</v>
      </c>
      <c r="AN39" s="49">
        <v>0</v>
      </c>
      <c r="AP39" s="44">
        <v>90245</v>
      </c>
      <c r="AQ39" s="36">
        <v>7458</v>
      </c>
      <c r="AR39" s="36">
        <v>0</v>
      </c>
      <c r="AS39" s="49">
        <v>0</v>
      </c>
      <c r="AU39" s="44">
        <v>90245</v>
      </c>
      <c r="AV39" s="36">
        <v>7464</v>
      </c>
      <c r="AW39" s="37">
        <v>0</v>
      </c>
      <c r="AX39" s="48">
        <v>0</v>
      </c>
      <c r="AZ39" s="44">
        <v>90245</v>
      </c>
      <c r="BA39" s="36">
        <v>7405</v>
      </c>
      <c r="BB39" s="37">
        <v>0</v>
      </c>
      <c r="BC39" s="48">
        <v>0</v>
      </c>
      <c r="BE39" s="44">
        <v>90245</v>
      </c>
      <c r="BF39" s="36">
        <v>7396</v>
      </c>
      <c r="BG39" s="37">
        <v>0</v>
      </c>
      <c r="BH39" s="48">
        <v>0</v>
      </c>
    </row>
    <row r="40" spans="2:60" x14ac:dyDescent="0.25">
      <c r="B40" s="44">
        <v>92411</v>
      </c>
      <c r="C40" s="36">
        <v>6763</v>
      </c>
      <c r="D40" s="36">
        <v>60</v>
      </c>
      <c r="E40" s="49">
        <v>8.8718024545320125E-3</v>
      </c>
      <c r="G40" s="44">
        <v>90270</v>
      </c>
      <c r="H40" s="36">
        <v>6283</v>
      </c>
      <c r="I40" s="36">
        <v>92</v>
      </c>
      <c r="J40" s="49">
        <v>1.4642686614674518E-2</v>
      </c>
      <c r="L40" s="44">
        <v>92567</v>
      </c>
      <c r="M40" s="36">
        <v>2775</v>
      </c>
      <c r="N40" s="36">
        <v>21</v>
      </c>
      <c r="O40" s="49">
        <v>7.5675675675675675E-3</v>
      </c>
      <c r="Q40" s="44">
        <v>90247</v>
      </c>
      <c r="R40" s="36">
        <v>12784</v>
      </c>
      <c r="S40" s="37">
        <v>0</v>
      </c>
      <c r="T40" s="48">
        <v>0</v>
      </c>
      <c r="V40" s="44">
        <v>90247</v>
      </c>
      <c r="W40" s="36">
        <v>12762</v>
      </c>
      <c r="X40" s="36">
        <v>0</v>
      </c>
      <c r="Y40" s="49">
        <v>0</v>
      </c>
      <c r="AA40" s="44">
        <v>90247</v>
      </c>
      <c r="AB40" s="36">
        <v>12811</v>
      </c>
      <c r="AC40" s="36">
        <v>0</v>
      </c>
      <c r="AD40" s="49">
        <v>0</v>
      </c>
      <c r="AF40" s="44">
        <v>90247</v>
      </c>
      <c r="AG40" s="36">
        <v>12840</v>
      </c>
      <c r="AH40" s="36">
        <v>0</v>
      </c>
      <c r="AI40" s="49">
        <v>0</v>
      </c>
      <c r="AK40" s="44">
        <v>90247</v>
      </c>
      <c r="AL40" s="36">
        <v>12839</v>
      </c>
      <c r="AM40" s="36">
        <v>0</v>
      </c>
      <c r="AN40" s="49">
        <v>0</v>
      </c>
      <c r="AP40" s="44">
        <v>90247</v>
      </c>
      <c r="AQ40" s="36">
        <v>12851</v>
      </c>
      <c r="AR40" s="36">
        <v>0</v>
      </c>
      <c r="AS40" s="49">
        <v>0</v>
      </c>
      <c r="AU40" s="44">
        <v>90247</v>
      </c>
      <c r="AV40" s="36">
        <v>12810</v>
      </c>
      <c r="AW40" s="37">
        <v>0</v>
      </c>
      <c r="AX40" s="48">
        <v>0</v>
      </c>
      <c r="AZ40" s="44">
        <v>90247</v>
      </c>
      <c r="BA40" s="36">
        <v>12779</v>
      </c>
      <c r="BB40" s="37">
        <v>0</v>
      </c>
      <c r="BC40" s="48">
        <v>0</v>
      </c>
      <c r="BE40" s="44">
        <v>90247</v>
      </c>
      <c r="BF40" s="36">
        <v>12789</v>
      </c>
      <c r="BG40" s="37">
        <v>0</v>
      </c>
      <c r="BH40" s="48">
        <v>0</v>
      </c>
    </row>
    <row r="41" spans="2:60" x14ac:dyDescent="0.25">
      <c r="B41" s="44">
        <v>92225</v>
      </c>
      <c r="C41" s="36">
        <v>7111</v>
      </c>
      <c r="D41" s="36">
        <v>63</v>
      </c>
      <c r="E41" s="49">
        <v>8.8595134298973428E-3</v>
      </c>
      <c r="G41" s="44">
        <v>92321</v>
      </c>
      <c r="H41" s="36">
        <v>411</v>
      </c>
      <c r="I41" s="36">
        <v>6</v>
      </c>
      <c r="J41" s="49">
        <v>1.4598540145985401E-2</v>
      </c>
      <c r="L41" s="44">
        <v>93256</v>
      </c>
      <c r="M41" s="36">
        <v>1471</v>
      </c>
      <c r="N41" s="36">
        <v>11</v>
      </c>
      <c r="O41" s="49">
        <v>7.4779061862678452E-3</v>
      </c>
      <c r="Q41" s="44">
        <v>90248</v>
      </c>
      <c r="R41" s="36">
        <v>1522</v>
      </c>
      <c r="S41" s="37">
        <v>0</v>
      </c>
      <c r="T41" s="48">
        <v>0</v>
      </c>
      <c r="V41" s="44">
        <v>90248</v>
      </c>
      <c r="W41" s="36">
        <v>1518</v>
      </c>
      <c r="X41" s="36">
        <v>0</v>
      </c>
      <c r="Y41" s="49">
        <v>0</v>
      </c>
      <c r="AA41" s="44">
        <v>90248</v>
      </c>
      <c r="AB41" s="36">
        <v>1529</v>
      </c>
      <c r="AC41" s="36">
        <v>0</v>
      </c>
      <c r="AD41" s="49">
        <v>0</v>
      </c>
      <c r="AF41" s="44">
        <v>90248</v>
      </c>
      <c r="AG41" s="36">
        <v>1529</v>
      </c>
      <c r="AH41" s="36">
        <v>0</v>
      </c>
      <c r="AI41" s="49">
        <v>0</v>
      </c>
      <c r="AK41" s="44">
        <v>90248</v>
      </c>
      <c r="AL41" s="36">
        <v>1524</v>
      </c>
      <c r="AM41" s="36">
        <v>0</v>
      </c>
      <c r="AN41" s="49">
        <v>0</v>
      </c>
      <c r="AP41" s="44">
        <v>90248</v>
      </c>
      <c r="AQ41" s="36">
        <v>1521</v>
      </c>
      <c r="AR41" s="36">
        <v>0</v>
      </c>
      <c r="AS41" s="49">
        <v>0</v>
      </c>
      <c r="AU41" s="44">
        <v>90248</v>
      </c>
      <c r="AV41" s="36">
        <v>1524</v>
      </c>
      <c r="AW41" s="37">
        <v>0</v>
      </c>
      <c r="AX41" s="48">
        <v>0</v>
      </c>
      <c r="AZ41" s="44">
        <v>90248</v>
      </c>
      <c r="BA41" s="36">
        <v>1521</v>
      </c>
      <c r="BB41" s="37">
        <v>0</v>
      </c>
      <c r="BC41" s="48">
        <v>0</v>
      </c>
      <c r="BE41" s="44">
        <v>90248</v>
      </c>
      <c r="BF41" s="36">
        <v>1524</v>
      </c>
      <c r="BG41" s="37">
        <v>0</v>
      </c>
      <c r="BH41" s="48">
        <v>0</v>
      </c>
    </row>
    <row r="42" spans="2:60" x14ac:dyDescent="0.25">
      <c r="B42" s="43">
        <v>92285</v>
      </c>
      <c r="C42" s="37">
        <v>1478</v>
      </c>
      <c r="D42" s="37">
        <v>13</v>
      </c>
      <c r="E42" s="48">
        <v>8.7956698240866035E-3</v>
      </c>
      <c r="G42" s="43">
        <v>92404</v>
      </c>
      <c r="H42" s="37">
        <v>19211</v>
      </c>
      <c r="I42" s="37">
        <v>279</v>
      </c>
      <c r="J42" s="48">
        <v>1.4522929571599605E-2</v>
      </c>
      <c r="L42" s="43">
        <v>92325</v>
      </c>
      <c r="M42" s="37">
        <v>6288</v>
      </c>
      <c r="N42" s="37">
        <v>47</v>
      </c>
      <c r="O42" s="48">
        <v>7.4745547073791349E-3</v>
      </c>
      <c r="Q42" s="43">
        <v>90249</v>
      </c>
      <c r="R42" s="37">
        <v>8365</v>
      </c>
      <c r="S42" s="37">
        <v>0</v>
      </c>
      <c r="T42" s="48">
        <v>0</v>
      </c>
      <c r="V42" s="43">
        <v>90249</v>
      </c>
      <c r="W42" s="37">
        <v>8370</v>
      </c>
      <c r="X42" s="37">
        <v>0</v>
      </c>
      <c r="Y42" s="48">
        <v>0</v>
      </c>
      <c r="AA42" s="43">
        <v>90249</v>
      </c>
      <c r="AB42" s="37">
        <v>8366</v>
      </c>
      <c r="AC42" s="37">
        <v>0</v>
      </c>
      <c r="AD42" s="48">
        <v>0</v>
      </c>
      <c r="AF42" s="43">
        <v>90249</v>
      </c>
      <c r="AG42" s="37">
        <v>8387</v>
      </c>
      <c r="AH42" s="37">
        <v>0</v>
      </c>
      <c r="AI42" s="48">
        <v>0</v>
      </c>
      <c r="AK42" s="43">
        <v>90249</v>
      </c>
      <c r="AL42" s="37">
        <v>8388</v>
      </c>
      <c r="AM42" s="37">
        <v>0</v>
      </c>
      <c r="AN42" s="48">
        <v>0</v>
      </c>
      <c r="AP42" s="43">
        <v>90249</v>
      </c>
      <c r="AQ42" s="37">
        <v>8389</v>
      </c>
      <c r="AR42" s="37">
        <v>0</v>
      </c>
      <c r="AS42" s="48">
        <v>0</v>
      </c>
      <c r="AU42" s="43">
        <v>90249</v>
      </c>
      <c r="AV42" s="37">
        <v>8382</v>
      </c>
      <c r="AW42" s="37">
        <v>0</v>
      </c>
      <c r="AX42" s="48">
        <v>0</v>
      </c>
      <c r="AZ42" s="43">
        <v>90249</v>
      </c>
      <c r="BA42" s="37">
        <v>8391</v>
      </c>
      <c r="BB42" s="37">
        <v>0</v>
      </c>
      <c r="BC42" s="48">
        <v>0</v>
      </c>
      <c r="BE42" s="43">
        <v>90249</v>
      </c>
      <c r="BF42" s="37">
        <v>8386</v>
      </c>
      <c r="BG42" s="37">
        <v>0</v>
      </c>
      <c r="BH42" s="48">
        <v>0</v>
      </c>
    </row>
    <row r="43" spans="2:60" x14ac:dyDescent="0.25">
      <c r="B43" s="44">
        <v>90201</v>
      </c>
      <c r="C43" s="36">
        <v>23481</v>
      </c>
      <c r="D43" s="36">
        <v>206</v>
      </c>
      <c r="E43" s="49">
        <v>8.7730505515097312E-3</v>
      </c>
      <c r="G43" s="44">
        <v>92407</v>
      </c>
      <c r="H43" s="36">
        <v>19512</v>
      </c>
      <c r="I43" s="36">
        <v>283</v>
      </c>
      <c r="J43" s="49">
        <v>1.4503895038950389E-2</v>
      </c>
      <c r="L43" s="44">
        <v>92571</v>
      </c>
      <c r="M43" s="36">
        <v>13640</v>
      </c>
      <c r="N43" s="36">
        <v>101</v>
      </c>
      <c r="O43" s="49">
        <v>7.4046920821114366E-3</v>
      </c>
      <c r="Q43" s="44">
        <v>90250</v>
      </c>
      <c r="R43" s="36">
        <v>28642</v>
      </c>
      <c r="S43" s="37">
        <v>0</v>
      </c>
      <c r="T43" s="48">
        <v>0</v>
      </c>
      <c r="V43" s="44">
        <v>90250</v>
      </c>
      <c r="W43" s="36">
        <v>28658</v>
      </c>
      <c r="X43" s="36">
        <v>0</v>
      </c>
      <c r="Y43" s="49">
        <v>0</v>
      </c>
      <c r="AA43" s="44">
        <v>90250</v>
      </c>
      <c r="AB43" s="36">
        <v>28710</v>
      </c>
      <c r="AC43" s="36">
        <v>0</v>
      </c>
      <c r="AD43" s="49">
        <v>0</v>
      </c>
      <c r="AF43" s="44">
        <v>90250</v>
      </c>
      <c r="AG43" s="36">
        <v>28771</v>
      </c>
      <c r="AH43" s="36">
        <v>0</v>
      </c>
      <c r="AI43" s="49">
        <v>0</v>
      </c>
      <c r="AK43" s="44">
        <v>90250</v>
      </c>
      <c r="AL43" s="36">
        <v>28750</v>
      </c>
      <c r="AM43" s="36">
        <v>0</v>
      </c>
      <c r="AN43" s="49">
        <v>0</v>
      </c>
      <c r="AP43" s="44">
        <v>90250</v>
      </c>
      <c r="AQ43" s="36">
        <v>28776</v>
      </c>
      <c r="AR43" s="36">
        <v>0</v>
      </c>
      <c r="AS43" s="49">
        <v>0</v>
      </c>
      <c r="AU43" s="44">
        <v>90250</v>
      </c>
      <c r="AV43" s="36">
        <v>28797</v>
      </c>
      <c r="AW43" s="37">
        <v>0</v>
      </c>
      <c r="AX43" s="48">
        <v>0</v>
      </c>
      <c r="AZ43" s="44">
        <v>90250</v>
      </c>
      <c r="BA43" s="36">
        <v>28770</v>
      </c>
      <c r="BB43" s="37">
        <v>0</v>
      </c>
      <c r="BC43" s="48">
        <v>0</v>
      </c>
      <c r="BE43" s="44">
        <v>90250</v>
      </c>
      <c r="BF43" s="36">
        <v>28812</v>
      </c>
      <c r="BG43" s="37">
        <v>0</v>
      </c>
      <c r="BH43" s="48">
        <v>0</v>
      </c>
    </row>
    <row r="44" spans="2:60" x14ac:dyDescent="0.25">
      <c r="B44" s="44">
        <v>93501</v>
      </c>
      <c r="C44" s="36">
        <v>2170</v>
      </c>
      <c r="D44" s="36">
        <v>19</v>
      </c>
      <c r="E44" s="49">
        <v>8.755760368663594E-3</v>
      </c>
      <c r="G44" s="44">
        <v>93256</v>
      </c>
      <c r="H44" s="36">
        <v>1468</v>
      </c>
      <c r="I44" s="36">
        <v>21</v>
      </c>
      <c r="J44" s="49">
        <v>1.4305177111716621E-2</v>
      </c>
      <c r="L44" s="44">
        <v>92311</v>
      </c>
      <c r="M44" s="36">
        <v>12395</v>
      </c>
      <c r="N44" s="36">
        <v>90</v>
      </c>
      <c r="O44" s="49">
        <v>7.2609923356192017E-3</v>
      </c>
      <c r="Q44" s="44">
        <v>90251</v>
      </c>
      <c r="R44" s="36">
        <v>22</v>
      </c>
      <c r="S44" s="37">
        <v>0</v>
      </c>
      <c r="T44" s="48">
        <v>0</v>
      </c>
      <c r="V44" s="44">
        <v>90251</v>
      </c>
      <c r="W44" s="36">
        <v>22</v>
      </c>
      <c r="X44" s="36">
        <v>0</v>
      </c>
      <c r="Y44" s="49">
        <v>0</v>
      </c>
      <c r="AA44" s="44">
        <v>90251</v>
      </c>
      <c r="AB44" s="36">
        <v>22</v>
      </c>
      <c r="AC44" s="36">
        <v>0</v>
      </c>
      <c r="AD44" s="49">
        <v>0</v>
      </c>
      <c r="AF44" s="44">
        <v>90251</v>
      </c>
      <c r="AG44" s="36">
        <v>23</v>
      </c>
      <c r="AH44" s="36">
        <v>0</v>
      </c>
      <c r="AI44" s="49">
        <v>0</v>
      </c>
      <c r="AK44" s="44">
        <v>90251</v>
      </c>
      <c r="AL44" s="36">
        <v>23</v>
      </c>
      <c r="AM44" s="36">
        <v>0</v>
      </c>
      <c r="AN44" s="49">
        <v>0</v>
      </c>
      <c r="AP44" s="44">
        <v>90251</v>
      </c>
      <c r="AQ44" s="36">
        <v>22</v>
      </c>
      <c r="AR44" s="36">
        <v>0</v>
      </c>
      <c r="AS44" s="49">
        <v>0</v>
      </c>
      <c r="AU44" s="44">
        <v>90251</v>
      </c>
      <c r="AV44" s="36">
        <v>22</v>
      </c>
      <c r="AW44" s="37">
        <v>0</v>
      </c>
      <c r="AX44" s="48">
        <v>0</v>
      </c>
      <c r="AZ44" s="44">
        <v>90251</v>
      </c>
      <c r="BA44" s="36">
        <v>22</v>
      </c>
      <c r="BB44" s="37">
        <v>0</v>
      </c>
      <c r="BC44" s="48">
        <v>0</v>
      </c>
      <c r="BE44" s="44">
        <v>90251</v>
      </c>
      <c r="BF44" s="36">
        <v>22</v>
      </c>
      <c r="BG44" s="37">
        <v>0</v>
      </c>
      <c r="BH44" s="48">
        <v>0</v>
      </c>
    </row>
    <row r="45" spans="2:60" x14ac:dyDescent="0.25">
      <c r="B45" s="44">
        <v>91732</v>
      </c>
      <c r="C45" s="36">
        <v>14876</v>
      </c>
      <c r="D45" s="36">
        <v>130</v>
      </c>
      <c r="E45" s="49">
        <v>8.7389083086851296E-3</v>
      </c>
      <c r="G45" s="44">
        <v>93505</v>
      </c>
      <c r="H45" s="36">
        <v>5084</v>
      </c>
      <c r="I45" s="36">
        <v>72</v>
      </c>
      <c r="J45" s="49">
        <v>1.4162077104642014E-2</v>
      </c>
      <c r="L45" s="44">
        <v>90621</v>
      </c>
      <c r="M45" s="36">
        <v>11446</v>
      </c>
      <c r="N45" s="36">
        <v>82</v>
      </c>
      <c r="O45" s="49">
        <v>7.164074785951424E-3</v>
      </c>
      <c r="Q45" s="44">
        <v>90254</v>
      </c>
      <c r="R45" s="36">
        <v>9663</v>
      </c>
      <c r="S45" s="37">
        <v>0</v>
      </c>
      <c r="T45" s="48">
        <v>0</v>
      </c>
      <c r="V45" s="44">
        <v>90254</v>
      </c>
      <c r="W45" s="36">
        <v>9709</v>
      </c>
      <c r="X45" s="36">
        <v>0</v>
      </c>
      <c r="Y45" s="49">
        <v>0</v>
      </c>
      <c r="AA45" s="44">
        <v>90254</v>
      </c>
      <c r="AB45" s="36">
        <v>9797</v>
      </c>
      <c r="AC45" s="36">
        <v>0</v>
      </c>
      <c r="AD45" s="49">
        <v>0</v>
      </c>
      <c r="AF45" s="44">
        <v>90254</v>
      </c>
      <c r="AG45" s="36">
        <v>9785</v>
      </c>
      <c r="AH45" s="36">
        <v>0</v>
      </c>
      <c r="AI45" s="49">
        <v>0</v>
      </c>
      <c r="AK45" s="44">
        <v>90254</v>
      </c>
      <c r="AL45" s="36">
        <v>9814</v>
      </c>
      <c r="AM45" s="36">
        <v>0</v>
      </c>
      <c r="AN45" s="49">
        <v>0</v>
      </c>
      <c r="AP45" s="44">
        <v>90254</v>
      </c>
      <c r="AQ45" s="36">
        <v>9794</v>
      </c>
      <c r="AR45" s="36">
        <v>0</v>
      </c>
      <c r="AS45" s="49">
        <v>0</v>
      </c>
      <c r="AU45" s="44">
        <v>90254</v>
      </c>
      <c r="AV45" s="36">
        <v>9747</v>
      </c>
      <c r="AW45" s="37">
        <v>0</v>
      </c>
      <c r="AX45" s="48">
        <v>0</v>
      </c>
      <c r="AZ45" s="44">
        <v>90254</v>
      </c>
      <c r="BA45" s="36">
        <v>9658</v>
      </c>
      <c r="BB45" s="37">
        <v>0</v>
      </c>
      <c r="BC45" s="48">
        <v>0</v>
      </c>
      <c r="BE45" s="44">
        <v>90254</v>
      </c>
      <c r="BF45" s="36">
        <v>9717</v>
      </c>
      <c r="BG45" s="37">
        <v>0</v>
      </c>
      <c r="BH45" s="48">
        <v>0</v>
      </c>
    </row>
    <row r="46" spans="2:60" x14ac:dyDescent="0.25">
      <c r="B46" s="44">
        <v>93544</v>
      </c>
      <c r="C46" s="36">
        <v>462</v>
      </c>
      <c r="D46" s="36">
        <v>4</v>
      </c>
      <c r="E46" s="49">
        <v>8.658008658008658E-3</v>
      </c>
      <c r="G46" s="44">
        <v>90802</v>
      </c>
      <c r="H46" s="36">
        <v>22731</v>
      </c>
      <c r="I46" s="36">
        <v>315</v>
      </c>
      <c r="J46" s="49">
        <v>1.3857727332717434E-2</v>
      </c>
      <c r="L46" s="44">
        <v>92371</v>
      </c>
      <c r="M46" s="36">
        <v>7415</v>
      </c>
      <c r="N46" s="36">
        <v>53</v>
      </c>
      <c r="O46" s="49">
        <v>7.1476736345246119E-3</v>
      </c>
      <c r="Q46" s="44">
        <v>90255</v>
      </c>
      <c r="R46" s="36">
        <v>17942</v>
      </c>
      <c r="S46" s="37">
        <v>0</v>
      </c>
      <c r="T46" s="48">
        <v>0</v>
      </c>
      <c r="V46" s="44">
        <v>90255</v>
      </c>
      <c r="W46" s="36">
        <v>17914</v>
      </c>
      <c r="X46" s="36">
        <v>0</v>
      </c>
      <c r="Y46" s="49">
        <v>0</v>
      </c>
      <c r="AA46" s="44">
        <v>90255</v>
      </c>
      <c r="AB46" s="36">
        <v>17919</v>
      </c>
      <c r="AC46" s="36">
        <v>0</v>
      </c>
      <c r="AD46" s="49">
        <v>0</v>
      </c>
      <c r="AF46" s="44">
        <v>90255</v>
      </c>
      <c r="AG46" s="36">
        <v>17947</v>
      </c>
      <c r="AH46" s="36">
        <v>0</v>
      </c>
      <c r="AI46" s="49">
        <v>0</v>
      </c>
      <c r="AK46" s="44">
        <v>90255</v>
      </c>
      <c r="AL46" s="36">
        <v>17940</v>
      </c>
      <c r="AM46" s="36">
        <v>0</v>
      </c>
      <c r="AN46" s="49">
        <v>0</v>
      </c>
      <c r="AP46" s="44">
        <v>90255</v>
      </c>
      <c r="AQ46" s="36">
        <v>17957</v>
      </c>
      <c r="AR46" s="36">
        <v>0</v>
      </c>
      <c r="AS46" s="49">
        <v>0</v>
      </c>
      <c r="AU46" s="44">
        <v>90255</v>
      </c>
      <c r="AV46" s="36">
        <v>17937</v>
      </c>
      <c r="AW46" s="37">
        <v>0</v>
      </c>
      <c r="AX46" s="48">
        <v>0</v>
      </c>
      <c r="AZ46" s="44">
        <v>90255</v>
      </c>
      <c r="BA46" s="36">
        <v>17918</v>
      </c>
      <c r="BB46" s="37">
        <v>0</v>
      </c>
      <c r="BC46" s="48">
        <v>0</v>
      </c>
      <c r="BE46" s="44">
        <v>90255</v>
      </c>
      <c r="BF46" s="36">
        <v>17929</v>
      </c>
      <c r="BG46" s="37">
        <v>0</v>
      </c>
      <c r="BH46" s="48">
        <v>0</v>
      </c>
    </row>
    <row r="47" spans="2:60" x14ac:dyDescent="0.25">
      <c r="B47" s="44">
        <v>92395</v>
      </c>
      <c r="C47" s="36">
        <v>13069</v>
      </c>
      <c r="D47" s="36">
        <v>113</v>
      </c>
      <c r="E47" s="49">
        <v>8.6464151809625828E-3</v>
      </c>
      <c r="G47" s="44">
        <v>92543</v>
      </c>
      <c r="H47" s="36">
        <v>13229</v>
      </c>
      <c r="I47" s="36">
        <v>183</v>
      </c>
      <c r="J47" s="49">
        <v>1.3833245143245899E-2</v>
      </c>
      <c r="L47" s="44">
        <v>92557</v>
      </c>
      <c r="M47" s="36">
        <v>16260</v>
      </c>
      <c r="N47" s="36">
        <v>116</v>
      </c>
      <c r="O47" s="49">
        <v>7.1340713407134068E-3</v>
      </c>
      <c r="Q47" s="44">
        <v>90260</v>
      </c>
      <c r="R47" s="36">
        <v>10143</v>
      </c>
      <c r="S47" s="37">
        <v>0</v>
      </c>
      <c r="T47" s="48">
        <v>0</v>
      </c>
      <c r="V47" s="44">
        <v>90260</v>
      </c>
      <c r="W47" s="36">
        <v>10141</v>
      </c>
      <c r="X47" s="36">
        <v>0</v>
      </c>
      <c r="Y47" s="49">
        <v>0</v>
      </c>
      <c r="AA47" s="44">
        <v>90260</v>
      </c>
      <c r="AB47" s="36">
        <v>10172</v>
      </c>
      <c r="AC47" s="36">
        <v>0</v>
      </c>
      <c r="AD47" s="49">
        <v>0</v>
      </c>
      <c r="AF47" s="44">
        <v>90260</v>
      </c>
      <c r="AG47" s="36">
        <v>10211</v>
      </c>
      <c r="AH47" s="36">
        <v>0</v>
      </c>
      <c r="AI47" s="49">
        <v>0</v>
      </c>
      <c r="AK47" s="44">
        <v>90260</v>
      </c>
      <c r="AL47" s="36">
        <v>10203</v>
      </c>
      <c r="AM47" s="36">
        <v>0</v>
      </c>
      <c r="AN47" s="49">
        <v>0</v>
      </c>
      <c r="AP47" s="44">
        <v>90260</v>
      </c>
      <c r="AQ47" s="36">
        <v>10166</v>
      </c>
      <c r="AR47" s="36">
        <v>0</v>
      </c>
      <c r="AS47" s="49">
        <v>0</v>
      </c>
      <c r="AU47" s="44">
        <v>90260</v>
      </c>
      <c r="AV47" s="36">
        <v>10162</v>
      </c>
      <c r="AW47" s="37">
        <v>0</v>
      </c>
      <c r="AX47" s="48">
        <v>0</v>
      </c>
      <c r="AZ47" s="44">
        <v>90260</v>
      </c>
      <c r="BA47" s="36">
        <v>10140</v>
      </c>
      <c r="BB47" s="37">
        <v>0</v>
      </c>
      <c r="BC47" s="48">
        <v>0</v>
      </c>
      <c r="BE47" s="44">
        <v>90260</v>
      </c>
      <c r="BF47" s="36">
        <v>10167</v>
      </c>
      <c r="BG47" s="37">
        <v>0</v>
      </c>
      <c r="BH47" s="48">
        <v>0</v>
      </c>
    </row>
    <row r="48" spans="2:60" x14ac:dyDescent="0.25">
      <c r="B48" s="44">
        <v>93223</v>
      </c>
      <c r="C48" s="36">
        <v>2830</v>
      </c>
      <c r="D48" s="36">
        <v>24</v>
      </c>
      <c r="E48" s="49">
        <v>8.4805653710247342E-3</v>
      </c>
      <c r="G48" s="44">
        <v>90040</v>
      </c>
      <c r="H48" s="36">
        <v>3267</v>
      </c>
      <c r="I48" s="36">
        <v>45</v>
      </c>
      <c r="J48" s="49">
        <v>1.3774104683195593E-2</v>
      </c>
      <c r="L48" s="44">
        <v>92394</v>
      </c>
      <c r="M48" s="36">
        <v>10101</v>
      </c>
      <c r="N48" s="36">
        <v>72</v>
      </c>
      <c r="O48" s="49">
        <v>7.1280071280071279E-3</v>
      </c>
      <c r="Q48" s="44">
        <v>90262</v>
      </c>
      <c r="R48" s="36">
        <v>14880</v>
      </c>
      <c r="S48" s="37">
        <v>0</v>
      </c>
      <c r="T48" s="48">
        <v>0</v>
      </c>
      <c r="V48" s="44">
        <v>90262</v>
      </c>
      <c r="W48" s="36">
        <v>14872</v>
      </c>
      <c r="X48" s="36">
        <v>0</v>
      </c>
      <c r="Y48" s="49">
        <v>0</v>
      </c>
      <c r="AA48" s="44">
        <v>90262</v>
      </c>
      <c r="AB48" s="36">
        <v>14921</v>
      </c>
      <c r="AC48" s="36">
        <v>0</v>
      </c>
      <c r="AD48" s="49">
        <v>0</v>
      </c>
      <c r="AF48" s="44">
        <v>90262</v>
      </c>
      <c r="AG48" s="36">
        <v>14901</v>
      </c>
      <c r="AH48" s="36">
        <v>0</v>
      </c>
      <c r="AI48" s="49">
        <v>0</v>
      </c>
      <c r="AK48" s="44">
        <v>90262</v>
      </c>
      <c r="AL48" s="36">
        <v>14913</v>
      </c>
      <c r="AM48" s="36">
        <v>0</v>
      </c>
      <c r="AN48" s="49">
        <v>0</v>
      </c>
      <c r="AP48" s="44">
        <v>90262</v>
      </c>
      <c r="AQ48" s="36">
        <v>14910</v>
      </c>
      <c r="AR48" s="36">
        <v>0</v>
      </c>
      <c r="AS48" s="49">
        <v>0</v>
      </c>
      <c r="AU48" s="44">
        <v>90262</v>
      </c>
      <c r="AV48" s="36">
        <v>14908</v>
      </c>
      <c r="AW48" s="37">
        <v>0</v>
      </c>
      <c r="AX48" s="48">
        <v>0</v>
      </c>
      <c r="AZ48" s="44">
        <v>90262</v>
      </c>
      <c r="BA48" s="36">
        <v>14880</v>
      </c>
      <c r="BB48" s="37">
        <v>0</v>
      </c>
      <c r="BC48" s="48">
        <v>0</v>
      </c>
      <c r="BE48" s="44">
        <v>90262</v>
      </c>
      <c r="BF48" s="36">
        <v>14893</v>
      </c>
      <c r="BG48" s="37">
        <v>0</v>
      </c>
      <c r="BH48" s="48">
        <v>0</v>
      </c>
    </row>
    <row r="49" spans="2:60" x14ac:dyDescent="0.25">
      <c r="B49" s="43">
        <v>90045</v>
      </c>
      <c r="C49" s="37">
        <v>474</v>
      </c>
      <c r="D49" s="37">
        <v>4</v>
      </c>
      <c r="E49" s="48">
        <v>8.4388185654008432E-3</v>
      </c>
      <c r="G49" s="43">
        <v>92395</v>
      </c>
      <c r="H49" s="37">
        <v>13068</v>
      </c>
      <c r="I49" s="37">
        <v>178</v>
      </c>
      <c r="J49" s="48">
        <v>1.3621059075604531E-2</v>
      </c>
      <c r="L49" s="43">
        <v>92395</v>
      </c>
      <c r="M49" s="37">
        <v>13148</v>
      </c>
      <c r="N49" s="37">
        <v>93</v>
      </c>
      <c r="O49" s="48">
        <v>7.0733191359902648E-3</v>
      </c>
      <c r="Q49" s="43">
        <v>90265</v>
      </c>
      <c r="R49" s="37">
        <v>7820</v>
      </c>
      <c r="S49" s="37">
        <v>0</v>
      </c>
      <c r="T49" s="48">
        <v>0</v>
      </c>
      <c r="V49" s="43">
        <v>90265</v>
      </c>
      <c r="W49" s="37">
        <v>7843</v>
      </c>
      <c r="X49" s="37">
        <v>0</v>
      </c>
      <c r="Y49" s="48">
        <v>0</v>
      </c>
      <c r="AA49" s="43">
        <v>90265</v>
      </c>
      <c r="AB49" s="37">
        <v>7885</v>
      </c>
      <c r="AC49" s="37">
        <v>0</v>
      </c>
      <c r="AD49" s="48">
        <v>0</v>
      </c>
      <c r="AF49" s="43">
        <v>90265</v>
      </c>
      <c r="AG49" s="37">
        <v>7935</v>
      </c>
      <c r="AH49" s="37">
        <v>0</v>
      </c>
      <c r="AI49" s="48">
        <v>0</v>
      </c>
      <c r="AK49" s="43">
        <v>90265</v>
      </c>
      <c r="AL49" s="37">
        <v>7914</v>
      </c>
      <c r="AM49" s="37">
        <v>0</v>
      </c>
      <c r="AN49" s="48">
        <v>0</v>
      </c>
      <c r="AP49" s="43">
        <v>90265</v>
      </c>
      <c r="AQ49" s="37">
        <v>7886</v>
      </c>
      <c r="AR49" s="37">
        <v>0</v>
      </c>
      <c r="AS49" s="48">
        <v>0</v>
      </c>
      <c r="AU49" s="43">
        <v>90265</v>
      </c>
      <c r="AV49" s="37">
        <v>7871</v>
      </c>
      <c r="AW49" s="37">
        <v>0</v>
      </c>
      <c r="AX49" s="48">
        <v>0</v>
      </c>
      <c r="AZ49" s="43">
        <v>90265</v>
      </c>
      <c r="BA49" s="37">
        <v>7878</v>
      </c>
      <c r="BB49" s="37">
        <v>0</v>
      </c>
      <c r="BC49" s="48">
        <v>0</v>
      </c>
      <c r="BE49" s="43">
        <v>90265</v>
      </c>
      <c r="BF49" s="37">
        <v>7870</v>
      </c>
      <c r="BG49" s="37">
        <v>0</v>
      </c>
      <c r="BH49" s="48">
        <v>0</v>
      </c>
    </row>
    <row r="50" spans="2:60" x14ac:dyDescent="0.25">
      <c r="B50" s="44">
        <v>92544</v>
      </c>
      <c r="C50" s="36">
        <v>15925</v>
      </c>
      <c r="D50" s="36">
        <v>133</v>
      </c>
      <c r="E50" s="49">
        <v>8.3516483516483525E-3</v>
      </c>
      <c r="G50" s="44">
        <v>92377</v>
      </c>
      <c r="H50" s="36">
        <v>5514</v>
      </c>
      <c r="I50" s="36">
        <v>74</v>
      </c>
      <c r="J50" s="49">
        <v>1.3420384475879579E-2</v>
      </c>
      <c r="L50" s="44">
        <v>93513</v>
      </c>
      <c r="M50" s="36">
        <v>285</v>
      </c>
      <c r="N50" s="36">
        <v>2</v>
      </c>
      <c r="O50" s="49">
        <v>7.0175438596491229E-3</v>
      </c>
      <c r="Q50" s="44">
        <v>90266</v>
      </c>
      <c r="R50" s="36">
        <v>14566</v>
      </c>
      <c r="S50" s="37">
        <v>0</v>
      </c>
      <c r="T50" s="48">
        <v>0</v>
      </c>
      <c r="V50" s="44">
        <v>90266</v>
      </c>
      <c r="W50" s="36">
        <v>14604</v>
      </c>
      <c r="X50" s="36">
        <v>0</v>
      </c>
      <c r="Y50" s="49">
        <v>0</v>
      </c>
      <c r="AA50" s="44">
        <v>90266</v>
      </c>
      <c r="AB50" s="36">
        <v>14694</v>
      </c>
      <c r="AC50" s="36">
        <v>0</v>
      </c>
      <c r="AD50" s="49">
        <v>0</v>
      </c>
      <c r="AF50" s="44">
        <v>90266</v>
      </c>
      <c r="AG50" s="36">
        <v>14736</v>
      </c>
      <c r="AH50" s="36">
        <v>0</v>
      </c>
      <c r="AI50" s="49">
        <v>0</v>
      </c>
      <c r="AK50" s="44">
        <v>90266</v>
      </c>
      <c r="AL50" s="36">
        <v>14775</v>
      </c>
      <c r="AM50" s="36">
        <v>0</v>
      </c>
      <c r="AN50" s="49">
        <v>0</v>
      </c>
      <c r="AP50" s="44">
        <v>90266</v>
      </c>
      <c r="AQ50" s="36">
        <v>14728</v>
      </c>
      <c r="AR50" s="36">
        <v>0</v>
      </c>
      <c r="AS50" s="49">
        <v>0</v>
      </c>
      <c r="AU50" s="44">
        <v>90266</v>
      </c>
      <c r="AV50" s="36">
        <v>14724</v>
      </c>
      <c r="AW50" s="37">
        <v>0</v>
      </c>
      <c r="AX50" s="48">
        <v>0</v>
      </c>
      <c r="AZ50" s="44">
        <v>90266</v>
      </c>
      <c r="BA50" s="36">
        <v>14661</v>
      </c>
      <c r="BB50" s="37">
        <v>0</v>
      </c>
      <c r="BC50" s="48">
        <v>0</v>
      </c>
      <c r="BE50" s="44">
        <v>90266</v>
      </c>
      <c r="BF50" s="36">
        <v>14671</v>
      </c>
      <c r="BG50" s="37">
        <v>0</v>
      </c>
      <c r="BH50" s="48">
        <v>0</v>
      </c>
    </row>
    <row r="51" spans="2:60" x14ac:dyDescent="0.25">
      <c r="B51" s="44">
        <v>92567</v>
      </c>
      <c r="C51" s="36">
        <v>2754</v>
      </c>
      <c r="D51" s="36">
        <v>23</v>
      </c>
      <c r="E51" s="49">
        <v>8.3514887436456058E-3</v>
      </c>
      <c r="G51" s="44">
        <v>90305</v>
      </c>
      <c r="H51" s="36">
        <v>6147</v>
      </c>
      <c r="I51" s="36">
        <v>82</v>
      </c>
      <c r="J51" s="49">
        <v>1.3339840572637058E-2</v>
      </c>
      <c r="L51" s="44">
        <v>93250</v>
      </c>
      <c r="M51" s="36">
        <v>1006</v>
      </c>
      <c r="N51" s="36">
        <v>7</v>
      </c>
      <c r="O51" s="49">
        <v>6.958250497017893E-3</v>
      </c>
      <c r="Q51" s="44">
        <v>90270</v>
      </c>
      <c r="R51" s="36">
        <v>6259</v>
      </c>
      <c r="S51" s="37">
        <v>0</v>
      </c>
      <c r="T51" s="48">
        <v>0</v>
      </c>
      <c r="V51" s="44">
        <v>90270</v>
      </c>
      <c r="W51" s="36">
        <v>6271</v>
      </c>
      <c r="X51" s="36">
        <v>0</v>
      </c>
      <c r="Y51" s="49">
        <v>0</v>
      </c>
      <c r="AA51" s="44">
        <v>90270</v>
      </c>
      <c r="AB51" s="36">
        <v>6272</v>
      </c>
      <c r="AC51" s="36">
        <v>0</v>
      </c>
      <c r="AD51" s="49">
        <v>0</v>
      </c>
      <c r="AF51" s="44">
        <v>90270</v>
      </c>
      <c r="AG51" s="36">
        <v>6276</v>
      </c>
      <c r="AH51" s="36">
        <v>0</v>
      </c>
      <c r="AI51" s="49">
        <v>0</v>
      </c>
      <c r="AK51" s="44">
        <v>90270</v>
      </c>
      <c r="AL51" s="36">
        <v>6263</v>
      </c>
      <c r="AM51" s="36">
        <v>0</v>
      </c>
      <c r="AN51" s="49">
        <v>0</v>
      </c>
      <c r="AP51" s="44">
        <v>90270</v>
      </c>
      <c r="AQ51" s="36">
        <v>6276</v>
      </c>
      <c r="AR51" s="36">
        <v>0</v>
      </c>
      <c r="AS51" s="49">
        <v>0</v>
      </c>
      <c r="AU51" s="44">
        <v>90270</v>
      </c>
      <c r="AV51" s="36">
        <v>6267</v>
      </c>
      <c r="AW51" s="37">
        <v>0</v>
      </c>
      <c r="AX51" s="48">
        <v>0</v>
      </c>
      <c r="AZ51" s="44">
        <v>90270</v>
      </c>
      <c r="BA51" s="36">
        <v>6261</v>
      </c>
      <c r="BB51" s="37">
        <v>0</v>
      </c>
      <c r="BC51" s="48">
        <v>0</v>
      </c>
      <c r="BE51" s="44">
        <v>90270</v>
      </c>
      <c r="BF51" s="36">
        <v>6263</v>
      </c>
      <c r="BG51" s="37">
        <v>0</v>
      </c>
      <c r="BH51" s="48">
        <v>0</v>
      </c>
    </row>
    <row r="52" spans="2:60" x14ac:dyDescent="0.25">
      <c r="B52" s="44">
        <v>92335</v>
      </c>
      <c r="C52" s="36">
        <v>24359</v>
      </c>
      <c r="D52" s="36">
        <v>199</v>
      </c>
      <c r="E52" s="49">
        <v>8.1694650847735951E-3</v>
      </c>
      <c r="G52" s="44">
        <v>92553</v>
      </c>
      <c r="H52" s="36">
        <v>20605</v>
      </c>
      <c r="I52" s="36">
        <v>274</v>
      </c>
      <c r="J52" s="49">
        <v>1.3297743266197525E-2</v>
      </c>
      <c r="L52" s="44">
        <v>92410</v>
      </c>
      <c r="M52" s="36">
        <v>13666</v>
      </c>
      <c r="N52" s="36">
        <v>95</v>
      </c>
      <c r="O52" s="49">
        <v>6.9515586126152494E-3</v>
      </c>
      <c r="Q52" s="44">
        <v>90274</v>
      </c>
      <c r="R52" s="36">
        <v>10057</v>
      </c>
      <c r="S52" s="37">
        <v>0</v>
      </c>
      <c r="T52" s="48">
        <v>0</v>
      </c>
      <c r="V52" s="44">
        <v>90274</v>
      </c>
      <c r="W52" s="36">
        <v>10071</v>
      </c>
      <c r="X52" s="36">
        <v>0</v>
      </c>
      <c r="Y52" s="49">
        <v>0</v>
      </c>
      <c r="AA52" s="44">
        <v>90274</v>
      </c>
      <c r="AB52" s="36">
        <v>10066</v>
      </c>
      <c r="AC52" s="36">
        <v>0</v>
      </c>
      <c r="AD52" s="49">
        <v>0</v>
      </c>
      <c r="AF52" s="44">
        <v>90274</v>
      </c>
      <c r="AG52" s="36">
        <v>10128</v>
      </c>
      <c r="AH52" s="36">
        <v>0</v>
      </c>
      <c r="AI52" s="49">
        <v>0</v>
      </c>
      <c r="AK52" s="44">
        <v>90274</v>
      </c>
      <c r="AL52" s="36">
        <v>10137</v>
      </c>
      <c r="AM52" s="36">
        <v>0</v>
      </c>
      <c r="AN52" s="49">
        <v>0</v>
      </c>
      <c r="AP52" s="44">
        <v>90274</v>
      </c>
      <c r="AQ52" s="36">
        <v>10119</v>
      </c>
      <c r="AR52" s="36">
        <v>0</v>
      </c>
      <c r="AS52" s="49">
        <v>0</v>
      </c>
      <c r="AU52" s="44">
        <v>90274</v>
      </c>
      <c r="AV52" s="36">
        <v>10098</v>
      </c>
      <c r="AW52" s="37">
        <v>0</v>
      </c>
      <c r="AX52" s="48">
        <v>0</v>
      </c>
      <c r="AZ52" s="44">
        <v>90274</v>
      </c>
      <c r="BA52" s="36">
        <v>10076</v>
      </c>
      <c r="BB52" s="37">
        <v>0</v>
      </c>
      <c r="BC52" s="48">
        <v>0</v>
      </c>
      <c r="BE52" s="44">
        <v>90274</v>
      </c>
      <c r="BF52" s="36">
        <v>10084</v>
      </c>
      <c r="BG52" s="37">
        <v>0</v>
      </c>
      <c r="BH52" s="48">
        <v>0</v>
      </c>
    </row>
    <row r="53" spans="2:60" x14ac:dyDescent="0.25">
      <c r="B53" s="44">
        <v>93215</v>
      </c>
      <c r="C53" s="36">
        <v>11642</v>
      </c>
      <c r="D53" s="36">
        <v>94</v>
      </c>
      <c r="E53" s="49">
        <v>8.074214052568288E-3</v>
      </c>
      <c r="G53" s="44">
        <v>92316</v>
      </c>
      <c r="H53" s="36">
        <v>6024</v>
      </c>
      <c r="I53" s="36">
        <v>80</v>
      </c>
      <c r="J53" s="49">
        <v>1.3280212483399735E-2</v>
      </c>
      <c r="L53" s="44">
        <v>93501</v>
      </c>
      <c r="M53" s="36">
        <v>2171</v>
      </c>
      <c r="N53" s="36">
        <v>15</v>
      </c>
      <c r="O53" s="49">
        <v>6.9092584062643942E-3</v>
      </c>
      <c r="Q53" s="44">
        <v>90275</v>
      </c>
      <c r="R53" s="36">
        <v>16473</v>
      </c>
      <c r="S53" s="37">
        <v>0</v>
      </c>
      <c r="T53" s="48">
        <v>0</v>
      </c>
      <c r="V53" s="44">
        <v>90275</v>
      </c>
      <c r="W53" s="36">
        <v>16528</v>
      </c>
      <c r="X53" s="36">
        <v>0</v>
      </c>
      <c r="Y53" s="49">
        <v>0</v>
      </c>
      <c r="AA53" s="44">
        <v>90275</v>
      </c>
      <c r="AB53" s="36">
        <v>16589</v>
      </c>
      <c r="AC53" s="36">
        <v>0</v>
      </c>
      <c r="AD53" s="49">
        <v>0</v>
      </c>
      <c r="AF53" s="44">
        <v>90275</v>
      </c>
      <c r="AG53" s="36">
        <v>16592</v>
      </c>
      <c r="AH53" s="36">
        <v>0</v>
      </c>
      <c r="AI53" s="49">
        <v>0</v>
      </c>
      <c r="AK53" s="44">
        <v>90275</v>
      </c>
      <c r="AL53" s="36">
        <v>16619</v>
      </c>
      <c r="AM53" s="36">
        <v>0</v>
      </c>
      <c r="AN53" s="49">
        <v>0</v>
      </c>
      <c r="AP53" s="44">
        <v>90275</v>
      </c>
      <c r="AQ53" s="36">
        <v>16541</v>
      </c>
      <c r="AR53" s="36">
        <v>0</v>
      </c>
      <c r="AS53" s="49">
        <v>0</v>
      </c>
      <c r="AU53" s="44">
        <v>90275</v>
      </c>
      <c r="AV53" s="36">
        <v>16540</v>
      </c>
      <c r="AW53" s="37">
        <v>0</v>
      </c>
      <c r="AX53" s="48">
        <v>0</v>
      </c>
      <c r="AZ53" s="44">
        <v>90275</v>
      </c>
      <c r="BA53" s="36">
        <v>16503</v>
      </c>
      <c r="BB53" s="37">
        <v>0</v>
      </c>
      <c r="BC53" s="48">
        <v>0</v>
      </c>
      <c r="BE53" s="44">
        <v>90275</v>
      </c>
      <c r="BF53" s="36">
        <v>16531</v>
      </c>
      <c r="BG53" s="37">
        <v>0</v>
      </c>
      <c r="BH53" s="48">
        <v>0</v>
      </c>
    </row>
    <row r="54" spans="2:60" x14ac:dyDescent="0.25">
      <c r="B54" s="44">
        <v>93041</v>
      </c>
      <c r="C54" s="36">
        <v>7717</v>
      </c>
      <c r="D54" s="36">
        <v>62</v>
      </c>
      <c r="E54" s="49">
        <v>8.0342101853051705E-3</v>
      </c>
      <c r="G54" s="44">
        <v>92571</v>
      </c>
      <c r="H54" s="36">
        <v>13583</v>
      </c>
      <c r="I54" s="36">
        <v>180</v>
      </c>
      <c r="J54" s="49">
        <v>1.3251858941323713E-2</v>
      </c>
      <c r="L54" s="44">
        <v>90038</v>
      </c>
      <c r="M54" s="36">
        <v>294</v>
      </c>
      <c r="N54" s="36">
        <v>2</v>
      </c>
      <c r="O54" s="49">
        <v>6.8027210884353739E-3</v>
      </c>
      <c r="Q54" s="44">
        <v>90277</v>
      </c>
      <c r="R54" s="36">
        <v>17808</v>
      </c>
      <c r="S54" s="37">
        <v>0</v>
      </c>
      <c r="T54" s="48">
        <v>0</v>
      </c>
      <c r="V54" s="44">
        <v>90277</v>
      </c>
      <c r="W54" s="36">
        <v>17838</v>
      </c>
      <c r="X54" s="36">
        <v>0</v>
      </c>
      <c r="Y54" s="49">
        <v>0</v>
      </c>
      <c r="AA54" s="44">
        <v>90277</v>
      </c>
      <c r="AB54" s="36">
        <v>17932</v>
      </c>
      <c r="AC54" s="36">
        <v>0</v>
      </c>
      <c r="AD54" s="49">
        <v>0</v>
      </c>
      <c r="AF54" s="44">
        <v>90277</v>
      </c>
      <c r="AG54" s="36">
        <v>18011</v>
      </c>
      <c r="AH54" s="36">
        <v>0</v>
      </c>
      <c r="AI54" s="49">
        <v>0</v>
      </c>
      <c r="AK54" s="44">
        <v>90277</v>
      </c>
      <c r="AL54" s="36">
        <v>18016</v>
      </c>
      <c r="AM54" s="36">
        <v>0</v>
      </c>
      <c r="AN54" s="49">
        <v>0</v>
      </c>
      <c r="AP54" s="44">
        <v>90277</v>
      </c>
      <c r="AQ54" s="36">
        <v>17992</v>
      </c>
      <c r="AR54" s="36">
        <v>0</v>
      </c>
      <c r="AS54" s="49">
        <v>0</v>
      </c>
      <c r="AU54" s="44">
        <v>90277</v>
      </c>
      <c r="AV54" s="36">
        <v>17935</v>
      </c>
      <c r="AW54" s="37">
        <v>0</v>
      </c>
      <c r="AX54" s="48">
        <v>0</v>
      </c>
      <c r="AZ54" s="44">
        <v>90277</v>
      </c>
      <c r="BA54" s="36">
        <v>17858</v>
      </c>
      <c r="BB54" s="37">
        <v>0</v>
      </c>
      <c r="BC54" s="48">
        <v>0</v>
      </c>
      <c r="BE54" s="44">
        <v>90277</v>
      </c>
      <c r="BF54" s="36">
        <v>17945</v>
      </c>
      <c r="BG54" s="37">
        <v>0</v>
      </c>
      <c r="BH54" s="48">
        <v>0</v>
      </c>
    </row>
    <row r="55" spans="2:60" x14ac:dyDescent="0.25">
      <c r="B55" s="44">
        <v>92570</v>
      </c>
      <c r="C55" s="36">
        <v>15038</v>
      </c>
      <c r="D55" s="36">
        <v>120</v>
      </c>
      <c r="E55" s="49">
        <v>7.9797845458172631E-3</v>
      </c>
      <c r="G55" s="44">
        <v>90280</v>
      </c>
      <c r="H55" s="36">
        <v>23908</v>
      </c>
      <c r="I55" s="36">
        <v>311</v>
      </c>
      <c r="J55" s="49">
        <v>1.300819809268864E-2</v>
      </c>
      <c r="L55" s="44">
        <v>92832</v>
      </c>
      <c r="M55" s="36">
        <v>9420</v>
      </c>
      <c r="N55" s="36">
        <v>64</v>
      </c>
      <c r="O55" s="49">
        <v>6.794055201698514E-3</v>
      </c>
      <c r="Q55" s="44">
        <v>90278</v>
      </c>
      <c r="R55" s="36">
        <v>16719</v>
      </c>
      <c r="S55" s="37">
        <v>0</v>
      </c>
      <c r="T55" s="48">
        <v>0</v>
      </c>
      <c r="V55" s="44">
        <v>90278</v>
      </c>
      <c r="W55" s="36">
        <v>16744</v>
      </c>
      <c r="X55" s="36">
        <v>0</v>
      </c>
      <c r="Y55" s="49">
        <v>0</v>
      </c>
      <c r="AA55" s="44">
        <v>90278</v>
      </c>
      <c r="AB55" s="36">
        <v>16810</v>
      </c>
      <c r="AC55" s="36">
        <v>0</v>
      </c>
      <c r="AD55" s="49">
        <v>0</v>
      </c>
      <c r="AF55" s="44">
        <v>90278</v>
      </c>
      <c r="AG55" s="36">
        <v>16883</v>
      </c>
      <c r="AH55" s="36">
        <v>0</v>
      </c>
      <c r="AI55" s="49">
        <v>0</v>
      </c>
      <c r="AK55" s="44">
        <v>90278</v>
      </c>
      <c r="AL55" s="36">
        <v>16868</v>
      </c>
      <c r="AM55" s="36">
        <v>0</v>
      </c>
      <c r="AN55" s="49">
        <v>0</v>
      </c>
      <c r="AP55" s="44">
        <v>90278</v>
      </c>
      <c r="AQ55" s="36">
        <v>16842</v>
      </c>
      <c r="AR55" s="36">
        <v>0</v>
      </c>
      <c r="AS55" s="49">
        <v>0</v>
      </c>
      <c r="AU55" s="44">
        <v>90278</v>
      </c>
      <c r="AV55" s="36">
        <v>16807</v>
      </c>
      <c r="AW55" s="37">
        <v>0</v>
      </c>
      <c r="AX55" s="48">
        <v>0</v>
      </c>
      <c r="AZ55" s="44">
        <v>90278</v>
      </c>
      <c r="BA55" s="36">
        <v>16778</v>
      </c>
      <c r="BB55" s="37">
        <v>0</v>
      </c>
      <c r="BC55" s="48">
        <v>0</v>
      </c>
      <c r="BE55" s="44">
        <v>90278</v>
      </c>
      <c r="BF55" s="36">
        <v>16804</v>
      </c>
      <c r="BG55" s="37">
        <v>0</v>
      </c>
      <c r="BH55" s="48">
        <v>0</v>
      </c>
    </row>
    <row r="56" spans="2:60" x14ac:dyDescent="0.25">
      <c r="B56" s="43">
        <v>91767</v>
      </c>
      <c r="C56" s="37">
        <v>14743</v>
      </c>
      <c r="D56" s="37">
        <v>117</v>
      </c>
      <c r="E56" s="48">
        <v>7.9359696126975517E-3</v>
      </c>
      <c r="G56" s="43">
        <v>90249</v>
      </c>
      <c r="H56" s="37">
        <v>8411</v>
      </c>
      <c r="I56" s="37">
        <v>108</v>
      </c>
      <c r="J56" s="48">
        <v>1.2840328141719178E-2</v>
      </c>
      <c r="L56" s="43">
        <v>90255</v>
      </c>
      <c r="M56" s="37">
        <v>17996</v>
      </c>
      <c r="N56" s="37">
        <v>120</v>
      </c>
      <c r="O56" s="48">
        <v>6.6681484774394314E-3</v>
      </c>
      <c r="Q56" s="43">
        <v>90280</v>
      </c>
      <c r="R56" s="37">
        <v>23779</v>
      </c>
      <c r="S56" s="37">
        <v>0</v>
      </c>
      <c r="T56" s="48">
        <v>0</v>
      </c>
      <c r="V56" s="43">
        <v>90280</v>
      </c>
      <c r="W56" s="37">
        <v>23815</v>
      </c>
      <c r="X56" s="37">
        <v>0</v>
      </c>
      <c r="Y56" s="48">
        <v>0</v>
      </c>
      <c r="AA56" s="43">
        <v>90280</v>
      </c>
      <c r="AB56" s="37">
        <v>23850</v>
      </c>
      <c r="AC56" s="37">
        <v>0</v>
      </c>
      <c r="AD56" s="48">
        <v>0</v>
      </c>
      <c r="AF56" s="43">
        <v>90280</v>
      </c>
      <c r="AG56" s="37">
        <v>23873</v>
      </c>
      <c r="AH56" s="37">
        <v>0</v>
      </c>
      <c r="AI56" s="48">
        <v>0</v>
      </c>
      <c r="AK56" s="43">
        <v>90280</v>
      </c>
      <c r="AL56" s="37">
        <v>23858</v>
      </c>
      <c r="AM56" s="37">
        <v>0</v>
      </c>
      <c r="AN56" s="48">
        <v>0</v>
      </c>
      <c r="AP56" s="43">
        <v>90280</v>
      </c>
      <c r="AQ56" s="37">
        <v>23895</v>
      </c>
      <c r="AR56" s="37">
        <v>0</v>
      </c>
      <c r="AS56" s="48">
        <v>0</v>
      </c>
      <c r="AU56" s="43">
        <v>90280</v>
      </c>
      <c r="AV56" s="37">
        <v>23891</v>
      </c>
      <c r="AW56" s="37">
        <v>0</v>
      </c>
      <c r="AX56" s="48">
        <v>0</v>
      </c>
      <c r="AZ56" s="43">
        <v>90280</v>
      </c>
      <c r="BA56" s="37">
        <v>23847</v>
      </c>
      <c r="BB56" s="37">
        <v>0</v>
      </c>
      <c r="BC56" s="48">
        <v>0</v>
      </c>
      <c r="BE56" s="43">
        <v>90280</v>
      </c>
      <c r="BF56" s="37">
        <v>23861</v>
      </c>
      <c r="BG56" s="37">
        <v>0</v>
      </c>
      <c r="BH56" s="48">
        <v>0</v>
      </c>
    </row>
    <row r="57" spans="2:60" x14ac:dyDescent="0.25">
      <c r="B57" s="44">
        <v>92509</v>
      </c>
      <c r="C57" s="36">
        <v>20090</v>
      </c>
      <c r="D57" s="36">
        <v>159</v>
      </c>
      <c r="E57" s="49">
        <v>7.9143852663016434E-3</v>
      </c>
      <c r="G57" s="44">
        <v>93240</v>
      </c>
      <c r="H57" s="36">
        <v>3128</v>
      </c>
      <c r="I57" s="36">
        <v>40</v>
      </c>
      <c r="J57" s="49">
        <v>1.278772378516624E-2</v>
      </c>
      <c r="L57" s="44">
        <v>93505</v>
      </c>
      <c r="M57" s="36">
        <v>5119</v>
      </c>
      <c r="N57" s="36">
        <v>34</v>
      </c>
      <c r="O57" s="49">
        <v>6.6419222504395387E-3</v>
      </c>
      <c r="Q57" s="44">
        <v>90290</v>
      </c>
      <c r="R57" s="36">
        <v>2345</v>
      </c>
      <c r="S57" s="37">
        <v>0</v>
      </c>
      <c r="T57" s="48">
        <v>0</v>
      </c>
      <c r="V57" s="44">
        <v>90290</v>
      </c>
      <c r="W57" s="36">
        <v>2349</v>
      </c>
      <c r="X57" s="36">
        <v>0</v>
      </c>
      <c r="Y57" s="49">
        <v>0</v>
      </c>
      <c r="AA57" s="44">
        <v>90290</v>
      </c>
      <c r="AB57" s="36">
        <v>2346</v>
      </c>
      <c r="AC57" s="36">
        <v>0</v>
      </c>
      <c r="AD57" s="49">
        <v>0</v>
      </c>
      <c r="AF57" s="44">
        <v>90290</v>
      </c>
      <c r="AG57" s="36">
        <v>2337</v>
      </c>
      <c r="AH57" s="36">
        <v>0</v>
      </c>
      <c r="AI57" s="49">
        <v>0</v>
      </c>
      <c r="AK57" s="44">
        <v>90290</v>
      </c>
      <c r="AL57" s="36">
        <v>2348</v>
      </c>
      <c r="AM57" s="36">
        <v>0</v>
      </c>
      <c r="AN57" s="49">
        <v>0</v>
      </c>
      <c r="AP57" s="44">
        <v>90290</v>
      </c>
      <c r="AQ57" s="36">
        <v>2362</v>
      </c>
      <c r="AR57" s="36">
        <v>0</v>
      </c>
      <c r="AS57" s="49">
        <v>0</v>
      </c>
      <c r="AU57" s="44">
        <v>90290</v>
      </c>
      <c r="AV57" s="36">
        <v>2360</v>
      </c>
      <c r="AW57" s="37">
        <v>0</v>
      </c>
      <c r="AX57" s="48">
        <v>0</v>
      </c>
      <c r="AZ57" s="44">
        <v>90290</v>
      </c>
      <c r="BA57" s="36">
        <v>2349</v>
      </c>
      <c r="BB57" s="37">
        <v>0</v>
      </c>
      <c r="BC57" s="48">
        <v>0</v>
      </c>
      <c r="BE57" s="44">
        <v>90290</v>
      </c>
      <c r="BF57" s="36">
        <v>2342</v>
      </c>
      <c r="BG57" s="37">
        <v>0</v>
      </c>
      <c r="BH57" s="48">
        <v>0</v>
      </c>
    </row>
    <row r="58" spans="2:60" x14ac:dyDescent="0.25">
      <c r="B58" s="44">
        <v>93291</v>
      </c>
      <c r="C58" s="36">
        <v>19587</v>
      </c>
      <c r="D58" s="36">
        <v>155</v>
      </c>
      <c r="E58" s="49">
        <v>7.9134119569101956E-3</v>
      </c>
      <c r="G58" s="44">
        <v>90222</v>
      </c>
      <c r="H58" s="36">
        <v>7538</v>
      </c>
      <c r="I58" s="36">
        <v>96</v>
      </c>
      <c r="J58" s="49">
        <v>1.2735473600424516E-2</v>
      </c>
      <c r="L58" s="44">
        <v>92804</v>
      </c>
      <c r="M58" s="36">
        <v>4082</v>
      </c>
      <c r="N58" s="36">
        <v>27</v>
      </c>
      <c r="O58" s="49">
        <v>6.6144047035766778E-3</v>
      </c>
      <c r="Q58" s="44">
        <v>90292</v>
      </c>
      <c r="R58" s="36">
        <v>7325</v>
      </c>
      <c r="S58" s="37">
        <v>0</v>
      </c>
      <c r="T58" s="48">
        <v>0</v>
      </c>
      <c r="V58" s="44">
        <v>90292</v>
      </c>
      <c r="W58" s="36">
        <v>7319</v>
      </c>
      <c r="X58" s="36">
        <v>0</v>
      </c>
      <c r="Y58" s="49">
        <v>0</v>
      </c>
      <c r="AA58" s="44">
        <v>90292</v>
      </c>
      <c r="AB58" s="36">
        <v>7437</v>
      </c>
      <c r="AC58" s="36">
        <v>0</v>
      </c>
      <c r="AD58" s="49">
        <v>0</v>
      </c>
      <c r="AF58" s="44">
        <v>90292</v>
      </c>
      <c r="AG58" s="36">
        <v>7429</v>
      </c>
      <c r="AH58" s="36">
        <v>0</v>
      </c>
      <c r="AI58" s="49">
        <v>0</v>
      </c>
      <c r="AK58" s="44">
        <v>90292</v>
      </c>
      <c r="AL58" s="36">
        <v>7516</v>
      </c>
      <c r="AM58" s="36">
        <v>0</v>
      </c>
      <c r="AN58" s="49">
        <v>0</v>
      </c>
      <c r="AP58" s="44">
        <v>90292</v>
      </c>
      <c r="AQ58" s="36">
        <v>7485</v>
      </c>
      <c r="AR58" s="36">
        <v>0</v>
      </c>
      <c r="AS58" s="49">
        <v>0</v>
      </c>
      <c r="AU58" s="44">
        <v>90292</v>
      </c>
      <c r="AV58" s="36">
        <v>7405</v>
      </c>
      <c r="AW58" s="37">
        <v>0</v>
      </c>
      <c r="AX58" s="48">
        <v>0</v>
      </c>
      <c r="AZ58" s="44">
        <v>90292</v>
      </c>
      <c r="BA58" s="36">
        <v>7357</v>
      </c>
      <c r="BB58" s="37">
        <v>0</v>
      </c>
      <c r="BC58" s="48">
        <v>0</v>
      </c>
      <c r="BE58" s="44">
        <v>90292</v>
      </c>
      <c r="BF58" s="36">
        <v>7397</v>
      </c>
      <c r="BG58" s="37">
        <v>0</v>
      </c>
      <c r="BH58" s="48">
        <v>0</v>
      </c>
    </row>
    <row r="59" spans="2:60" x14ac:dyDescent="0.25">
      <c r="B59" s="44">
        <v>92701</v>
      </c>
      <c r="C59" s="36">
        <v>12425</v>
      </c>
      <c r="D59" s="36">
        <v>98</v>
      </c>
      <c r="E59" s="49">
        <v>7.8873239436619714E-3</v>
      </c>
      <c r="G59" s="44">
        <v>90220</v>
      </c>
      <c r="H59" s="36">
        <v>13057</v>
      </c>
      <c r="I59" s="36">
        <v>166</v>
      </c>
      <c r="J59" s="49">
        <v>1.2713487018457533E-2</v>
      </c>
      <c r="L59" s="44">
        <v>91340</v>
      </c>
      <c r="M59" s="36">
        <v>5965</v>
      </c>
      <c r="N59" s="36">
        <v>39</v>
      </c>
      <c r="O59" s="49">
        <v>6.5381391450125732E-3</v>
      </c>
      <c r="Q59" s="44">
        <v>90301</v>
      </c>
      <c r="R59" s="36">
        <v>12296</v>
      </c>
      <c r="S59" s="37">
        <v>0</v>
      </c>
      <c r="T59" s="48">
        <v>0</v>
      </c>
      <c r="V59" s="44">
        <v>90301</v>
      </c>
      <c r="W59" s="36">
        <v>12312</v>
      </c>
      <c r="X59" s="36">
        <v>0</v>
      </c>
      <c r="Y59" s="49">
        <v>0</v>
      </c>
      <c r="AA59" s="44">
        <v>90301</v>
      </c>
      <c r="AB59" s="36">
        <v>12299</v>
      </c>
      <c r="AC59" s="36">
        <v>0</v>
      </c>
      <c r="AD59" s="49">
        <v>0</v>
      </c>
      <c r="AF59" s="44">
        <v>90301</v>
      </c>
      <c r="AG59" s="36">
        <v>12328</v>
      </c>
      <c r="AH59" s="36">
        <v>0</v>
      </c>
      <c r="AI59" s="49">
        <v>0</v>
      </c>
      <c r="AK59" s="44">
        <v>90301</v>
      </c>
      <c r="AL59" s="36">
        <v>12360</v>
      </c>
      <c r="AM59" s="36">
        <v>0</v>
      </c>
      <c r="AN59" s="49">
        <v>0</v>
      </c>
      <c r="AP59" s="44">
        <v>90301</v>
      </c>
      <c r="AQ59" s="36">
        <v>12365</v>
      </c>
      <c r="AR59" s="36">
        <v>0</v>
      </c>
      <c r="AS59" s="49">
        <v>0</v>
      </c>
      <c r="AU59" s="44">
        <v>90301</v>
      </c>
      <c r="AV59" s="36">
        <v>12370</v>
      </c>
      <c r="AW59" s="37">
        <v>0</v>
      </c>
      <c r="AX59" s="48">
        <v>0</v>
      </c>
      <c r="AZ59" s="44">
        <v>90301</v>
      </c>
      <c r="BA59" s="36">
        <v>12316</v>
      </c>
      <c r="BB59" s="37">
        <v>0</v>
      </c>
      <c r="BC59" s="48">
        <v>0</v>
      </c>
      <c r="BE59" s="44">
        <v>90301</v>
      </c>
      <c r="BF59" s="36">
        <v>12345</v>
      </c>
      <c r="BG59" s="37">
        <v>0</v>
      </c>
      <c r="BH59" s="48">
        <v>0</v>
      </c>
    </row>
    <row r="60" spans="2:60" x14ac:dyDescent="0.25">
      <c r="B60" s="44">
        <v>92879</v>
      </c>
      <c r="C60" s="36">
        <v>14418</v>
      </c>
      <c r="D60" s="36">
        <v>113</v>
      </c>
      <c r="E60" s="49">
        <v>7.8374254404216959E-3</v>
      </c>
      <c r="G60" s="44">
        <v>93255</v>
      </c>
      <c r="H60" s="36">
        <v>315</v>
      </c>
      <c r="I60" s="36">
        <v>4</v>
      </c>
      <c r="J60" s="49">
        <v>1.2698412698412698E-2</v>
      </c>
      <c r="L60" s="44">
        <v>90222</v>
      </c>
      <c r="M60" s="36">
        <v>7541</v>
      </c>
      <c r="N60" s="36">
        <v>49</v>
      </c>
      <c r="O60" s="49">
        <v>6.4978119612783452E-3</v>
      </c>
      <c r="Q60" s="44">
        <v>90302</v>
      </c>
      <c r="R60" s="36">
        <v>11160</v>
      </c>
      <c r="S60" s="37">
        <v>0</v>
      </c>
      <c r="T60" s="48">
        <v>0</v>
      </c>
      <c r="V60" s="44">
        <v>90302</v>
      </c>
      <c r="W60" s="36">
        <v>11163</v>
      </c>
      <c r="X60" s="36">
        <v>0</v>
      </c>
      <c r="Y60" s="49">
        <v>0</v>
      </c>
      <c r="AA60" s="44">
        <v>90302</v>
      </c>
      <c r="AB60" s="36">
        <v>11211</v>
      </c>
      <c r="AC60" s="36">
        <v>0</v>
      </c>
      <c r="AD60" s="49">
        <v>0</v>
      </c>
      <c r="AF60" s="44">
        <v>90302</v>
      </c>
      <c r="AG60" s="36">
        <v>11208</v>
      </c>
      <c r="AH60" s="36">
        <v>0</v>
      </c>
      <c r="AI60" s="49">
        <v>0</v>
      </c>
      <c r="AK60" s="44">
        <v>90302</v>
      </c>
      <c r="AL60" s="36">
        <v>11217</v>
      </c>
      <c r="AM60" s="36">
        <v>0</v>
      </c>
      <c r="AN60" s="49">
        <v>0</v>
      </c>
      <c r="AP60" s="44">
        <v>90302</v>
      </c>
      <c r="AQ60" s="36">
        <v>11186</v>
      </c>
      <c r="AR60" s="36">
        <v>0</v>
      </c>
      <c r="AS60" s="49">
        <v>0</v>
      </c>
      <c r="AU60" s="44">
        <v>90302</v>
      </c>
      <c r="AV60" s="36">
        <v>11280</v>
      </c>
      <c r="AW60" s="37">
        <v>0</v>
      </c>
      <c r="AX60" s="48">
        <v>0</v>
      </c>
      <c r="AZ60" s="44">
        <v>90302</v>
      </c>
      <c r="BA60" s="36">
        <v>11276</v>
      </c>
      <c r="BB60" s="37">
        <v>0</v>
      </c>
      <c r="BC60" s="48">
        <v>0</v>
      </c>
      <c r="BE60" s="44">
        <v>90302</v>
      </c>
      <c r="BF60" s="36">
        <v>11311</v>
      </c>
      <c r="BG60" s="37">
        <v>0</v>
      </c>
      <c r="BH60" s="48">
        <v>0</v>
      </c>
    </row>
    <row r="61" spans="2:60" x14ac:dyDescent="0.25">
      <c r="B61" s="44">
        <v>90262</v>
      </c>
      <c r="C61" s="36">
        <v>14924</v>
      </c>
      <c r="D61" s="36">
        <v>116</v>
      </c>
      <c r="E61" s="49">
        <v>7.7727150897882605E-3</v>
      </c>
      <c r="G61" s="44">
        <v>92530</v>
      </c>
      <c r="H61" s="36">
        <v>17674</v>
      </c>
      <c r="I61" s="36">
        <v>224</v>
      </c>
      <c r="J61" s="49">
        <v>1.267398438384067E-2</v>
      </c>
      <c r="L61" s="44">
        <v>90221</v>
      </c>
      <c r="M61" s="36">
        <v>11629</v>
      </c>
      <c r="N61" s="36">
        <v>75</v>
      </c>
      <c r="O61" s="49">
        <v>6.4493937569868433E-3</v>
      </c>
      <c r="Q61" s="44">
        <v>90303</v>
      </c>
      <c r="R61" s="36">
        <v>7339</v>
      </c>
      <c r="S61" s="37">
        <v>0</v>
      </c>
      <c r="T61" s="48">
        <v>0</v>
      </c>
      <c r="V61" s="44">
        <v>90303</v>
      </c>
      <c r="W61" s="36">
        <v>7330</v>
      </c>
      <c r="X61" s="36">
        <v>0</v>
      </c>
      <c r="Y61" s="49">
        <v>0</v>
      </c>
      <c r="AA61" s="44">
        <v>90303</v>
      </c>
      <c r="AB61" s="36">
        <v>7344</v>
      </c>
      <c r="AC61" s="36">
        <v>0</v>
      </c>
      <c r="AD61" s="49">
        <v>0</v>
      </c>
      <c r="AF61" s="44">
        <v>90303</v>
      </c>
      <c r="AG61" s="36">
        <v>7350</v>
      </c>
      <c r="AH61" s="36">
        <v>0</v>
      </c>
      <c r="AI61" s="49">
        <v>0</v>
      </c>
      <c r="AK61" s="44">
        <v>90303</v>
      </c>
      <c r="AL61" s="36">
        <v>7366</v>
      </c>
      <c r="AM61" s="36">
        <v>0</v>
      </c>
      <c r="AN61" s="49">
        <v>0</v>
      </c>
      <c r="AP61" s="44">
        <v>90303</v>
      </c>
      <c r="AQ61" s="36">
        <v>7360</v>
      </c>
      <c r="AR61" s="36">
        <v>0</v>
      </c>
      <c r="AS61" s="49">
        <v>0</v>
      </c>
      <c r="AU61" s="44">
        <v>90303</v>
      </c>
      <c r="AV61" s="36">
        <v>7368</v>
      </c>
      <c r="AW61" s="37">
        <v>0</v>
      </c>
      <c r="AX61" s="48">
        <v>0</v>
      </c>
      <c r="AZ61" s="44">
        <v>90303</v>
      </c>
      <c r="BA61" s="36">
        <v>7342</v>
      </c>
      <c r="BB61" s="37">
        <v>0</v>
      </c>
      <c r="BC61" s="48">
        <v>0</v>
      </c>
      <c r="BE61" s="44">
        <v>90303</v>
      </c>
      <c r="BF61" s="36">
        <v>7340</v>
      </c>
      <c r="BG61" s="37">
        <v>0</v>
      </c>
      <c r="BH61" s="48">
        <v>0</v>
      </c>
    </row>
    <row r="62" spans="2:60" x14ac:dyDescent="0.25">
      <c r="B62" s="44">
        <v>93523</v>
      </c>
      <c r="C62" s="36">
        <v>519</v>
      </c>
      <c r="D62" s="36">
        <v>4</v>
      </c>
      <c r="E62" s="49">
        <v>7.7071290944123313E-3</v>
      </c>
      <c r="G62" s="44">
        <v>91764</v>
      </c>
      <c r="H62" s="36">
        <v>17130</v>
      </c>
      <c r="I62" s="36">
        <v>217</v>
      </c>
      <c r="J62" s="49">
        <v>1.2667834208990076E-2</v>
      </c>
      <c r="L62" s="44">
        <v>93544</v>
      </c>
      <c r="M62" s="36">
        <v>466</v>
      </c>
      <c r="N62" s="36">
        <v>3</v>
      </c>
      <c r="O62" s="49">
        <v>6.4377682403433476E-3</v>
      </c>
      <c r="Q62" s="44">
        <v>90304</v>
      </c>
      <c r="R62" s="36">
        <v>6216</v>
      </c>
      <c r="S62" s="37">
        <v>0</v>
      </c>
      <c r="T62" s="48">
        <v>0</v>
      </c>
      <c r="V62" s="44">
        <v>90304</v>
      </c>
      <c r="W62" s="36">
        <v>6214</v>
      </c>
      <c r="X62" s="36">
        <v>0</v>
      </c>
      <c r="Y62" s="49">
        <v>0</v>
      </c>
      <c r="AA62" s="44">
        <v>90304</v>
      </c>
      <c r="AB62" s="36">
        <v>6245</v>
      </c>
      <c r="AC62" s="36">
        <v>0</v>
      </c>
      <c r="AD62" s="49">
        <v>0</v>
      </c>
      <c r="AF62" s="44">
        <v>90304</v>
      </c>
      <c r="AG62" s="36">
        <v>6238</v>
      </c>
      <c r="AH62" s="36">
        <v>0</v>
      </c>
      <c r="AI62" s="49">
        <v>0</v>
      </c>
      <c r="AK62" s="44">
        <v>90304</v>
      </c>
      <c r="AL62" s="36">
        <v>6260</v>
      </c>
      <c r="AM62" s="36">
        <v>0</v>
      </c>
      <c r="AN62" s="49">
        <v>0</v>
      </c>
      <c r="AP62" s="44">
        <v>90304</v>
      </c>
      <c r="AQ62" s="36">
        <v>6240</v>
      </c>
      <c r="AR62" s="36">
        <v>0</v>
      </c>
      <c r="AS62" s="49">
        <v>0</v>
      </c>
      <c r="AU62" s="44">
        <v>90304</v>
      </c>
      <c r="AV62" s="36">
        <v>6217</v>
      </c>
      <c r="AW62" s="37">
        <v>0</v>
      </c>
      <c r="AX62" s="48">
        <v>0</v>
      </c>
      <c r="AZ62" s="44">
        <v>90304</v>
      </c>
      <c r="BA62" s="36">
        <v>6221</v>
      </c>
      <c r="BB62" s="37">
        <v>0</v>
      </c>
      <c r="BC62" s="48">
        <v>0</v>
      </c>
      <c r="BE62" s="44">
        <v>90304</v>
      </c>
      <c r="BF62" s="36">
        <v>6243</v>
      </c>
      <c r="BG62" s="37">
        <v>0</v>
      </c>
      <c r="BH62" s="48">
        <v>0</v>
      </c>
    </row>
    <row r="63" spans="2:60" x14ac:dyDescent="0.25">
      <c r="B63" s="43">
        <v>90255</v>
      </c>
      <c r="C63" s="37">
        <v>18003</v>
      </c>
      <c r="D63" s="37">
        <v>138</v>
      </c>
      <c r="E63" s="48">
        <v>7.6653891018163643E-3</v>
      </c>
      <c r="G63" s="43">
        <v>92282</v>
      </c>
      <c r="H63" s="37">
        <v>562</v>
      </c>
      <c r="I63" s="37">
        <v>7</v>
      </c>
      <c r="J63" s="48">
        <v>1.2455516014234875E-2</v>
      </c>
      <c r="L63" s="43">
        <v>90045</v>
      </c>
      <c r="M63" s="37">
        <v>467</v>
      </c>
      <c r="N63" s="37">
        <v>3</v>
      </c>
      <c r="O63" s="48">
        <v>6.4239828693790149E-3</v>
      </c>
      <c r="Q63" s="43">
        <v>90305</v>
      </c>
      <c r="R63" s="37">
        <v>6149</v>
      </c>
      <c r="S63" s="37">
        <v>0</v>
      </c>
      <c r="T63" s="48">
        <v>0</v>
      </c>
      <c r="V63" s="43">
        <v>90305</v>
      </c>
      <c r="W63" s="37">
        <v>6140</v>
      </c>
      <c r="X63" s="37">
        <v>0</v>
      </c>
      <c r="Y63" s="48">
        <v>0</v>
      </c>
      <c r="AA63" s="43">
        <v>90305</v>
      </c>
      <c r="AB63" s="37">
        <v>6158</v>
      </c>
      <c r="AC63" s="37">
        <v>0</v>
      </c>
      <c r="AD63" s="48">
        <v>0</v>
      </c>
      <c r="AF63" s="43">
        <v>90305</v>
      </c>
      <c r="AG63" s="37">
        <v>6159</v>
      </c>
      <c r="AH63" s="37">
        <v>0</v>
      </c>
      <c r="AI63" s="48">
        <v>0</v>
      </c>
      <c r="AK63" s="43">
        <v>90305</v>
      </c>
      <c r="AL63" s="37">
        <v>6167</v>
      </c>
      <c r="AM63" s="37">
        <v>0</v>
      </c>
      <c r="AN63" s="48">
        <v>0</v>
      </c>
      <c r="AP63" s="43">
        <v>90305</v>
      </c>
      <c r="AQ63" s="37">
        <v>6153</v>
      </c>
      <c r="AR63" s="37">
        <v>0</v>
      </c>
      <c r="AS63" s="48">
        <v>0</v>
      </c>
      <c r="AU63" s="43">
        <v>90305</v>
      </c>
      <c r="AV63" s="37">
        <v>6149</v>
      </c>
      <c r="AW63" s="37">
        <v>0</v>
      </c>
      <c r="AX63" s="48">
        <v>0</v>
      </c>
      <c r="AZ63" s="43">
        <v>90305</v>
      </c>
      <c r="BA63" s="37">
        <v>6154</v>
      </c>
      <c r="BB63" s="37">
        <v>0</v>
      </c>
      <c r="BC63" s="48">
        <v>0</v>
      </c>
      <c r="BE63" s="43">
        <v>90305</v>
      </c>
      <c r="BF63" s="37">
        <v>6151</v>
      </c>
      <c r="BG63" s="37">
        <v>0</v>
      </c>
      <c r="BH63" s="48">
        <v>0</v>
      </c>
    </row>
    <row r="64" spans="2:60" x14ac:dyDescent="0.25">
      <c r="B64" s="44">
        <v>90040</v>
      </c>
      <c r="C64" s="36">
        <v>3266</v>
      </c>
      <c r="D64" s="36">
        <v>25</v>
      </c>
      <c r="E64" s="49">
        <v>7.6546233925290875E-3</v>
      </c>
      <c r="G64" s="44">
        <v>92371</v>
      </c>
      <c r="H64" s="36">
        <v>7404</v>
      </c>
      <c r="I64" s="36">
        <v>92</v>
      </c>
      <c r="J64" s="49">
        <v>1.242571582928147E-2</v>
      </c>
      <c r="L64" s="44">
        <v>90270</v>
      </c>
      <c r="M64" s="36">
        <v>6270</v>
      </c>
      <c r="N64" s="36">
        <v>40</v>
      </c>
      <c r="O64" s="49">
        <v>6.379585326953748E-3</v>
      </c>
      <c r="Q64" s="44">
        <v>90401</v>
      </c>
      <c r="R64" s="36">
        <v>5272</v>
      </c>
      <c r="S64" s="37">
        <v>0</v>
      </c>
      <c r="T64" s="48">
        <v>0</v>
      </c>
      <c r="V64" s="44">
        <v>90401</v>
      </c>
      <c r="W64" s="36">
        <v>5305</v>
      </c>
      <c r="X64" s="36">
        <v>0</v>
      </c>
      <c r="Y64" s="49">
        <v>0</v>
      </c>
      <c r="AA64" s="44">
        <v>90401</v>
      </c>
      <c r="AB64" s="36">
        <v>5369</v>
      </c>
      <c r="AC64" s="36">
        <v>0</v>
      </c>
      <c r="AD64" s="49">
        <v>0</v>
      </c>
      <c r="AF64" s="44">
        <v>90401</v>
      </c>
      <c r="AG64" s="36">
        <v>5422</v>
      </c>
      <c r="AH64" s="36">
        <v>0</v>
      </c>
      <c r="AI64" s="49">
        <v>0</v>
      </c>
      <c r="AK64" s="44">
        <v>90401</v>
      </c>
      <c r="AL64" s="36">
        <v>5458</v>
      </c>
      <c r="AM64" s="36">
        <v>0</v>
      </c>
      <c r="AN64" s="49">
        <v>0</v>
      </c>
      <c r="AP64" s="44">
        <v>90401</v>
      </c>
      <c r="AQ64" s="36">
        <v>5471</v>
      </c>
      <c r="AR64" s="36">
        <v>0</v>
      </c>
      <c r="AS64" s="49">
        <v>0</v>
      </c>
      <c r="AU64" s="44">
        <v>90401</v>
      </c>
      <c r="AV64" s="36">
        <v>5425</v>
      </c>
      <c r="AW64" s="37">
        <v>0</v>
      </c>
      <c r="AX64" s="48">
        <v>0</v>
      </c>
      <c r="AZ64" s="44">
        <v>90401</v>
      </c>
      <c r="BA64" s="36">
        <v>5310</v>
      </c>
      <c r="BB64" s="37">
        <v>0</v>
      </c>
      <c r="BC64" s="48">
        <v>0</v>
      </c>
      <c r="BE64" s="44">
        <v>90401</v>
      </c>
      <c r="BF64" s="36">
        <v>5348</v>
      </c>
      <c r="BG64" s="37">
        <v>0</v>
      </c>
      <c r="BH64" s="48">
        <v>0</v>
      </c>
    </row>
    <row r="65" spans="2:60" x14ac:dyDescent="0.25">
      <c r="B65" s="44">
        <v>90270</v>
      </c>
      <c r="C65" s="36">
        <v>6273</v>
      </c>
      <c r="D65" s="36">
        <v>48</v>
      </c>
      <c r="E65" s="49">
        <v>7.6518412242945963E-3</v>
      </c>
      <c r="G65" s="44">
        <v>92376</v>
      </c>
      <c r="H65" s="36">
        <v>22811</v>
      </c>
      <c r="I65" s="36">
        <v>283</v>
      </c>
      <c r="J65" s="49">
        <v>1.2406295208452062E-2</v>
      </c>
      <c r="L65" s="44">
        <v>93227</v>
      </c>
      <c r="M65" s="36">
        <v>627</v>
      </c>
      <c r="N65" s="36">
        <v>4</v>
      </c>
      <c r="O65" s="49">
        <v>6.379585326953748E-3</v>
      </c>
      <c r="Q65" s="44">
        <v>90402</v>
      </c>
      <c r="R65" s="36">
        <v>4797</v>
      </c>
      <c r="S65" s="37">
        <v>0</v>
      </c>
      <c r="T65" s="48">
        <v>0</v>
      </c>
      <c r="V65" s="44">
        <v>90402</v>
      </c>
      <c r="W65" s="36">
        <v>4793</v>
      </c>
      <c r="X65" s="36">
        <v>0</v>
      </c>
      <c r="Y65" s="49">
        <v>0</v>
      </c>
      <c r="AA65" s="44">
        <v>90402</v>
      </c>
      <c r="AB65" s="36">
        <v>4807</v>
      </c>
      <c r="AC65" s="36">
        <v>0</v>
      </c>
      <c r="AD65" s="49">
        <v>0</v>
      </c>
      <c r="AF65" s="44">
        <v>90402</v>
      </c>
      <c r="AG65" s="36">
        <v>4835</v>
      </c>
      <c r="AH65" s="36">
        <v>0</v>
      </c>
      <c r="AI65" s="49">
        <v>0</v>
      </c>
      <c r="AK65" s="44">
        <v>90402</v>
      </c>
      <c r="AL65" s="36">
        <v>4833</v>
      </c>
      <c r="AM65" s="36">
        <v>0</v>
      </c>
      <c r="AN65" s="49">
        <v>0</v>
      </c>
      <c r="AP65" s="44">
        <v>90402</v>
      </c>
      <c r="AQ65" s="36">
        <v>4811</v>
      </c>
      <c r="AR65" s="36">
        <v>0</v>
      </c>
      <c r="AS65" s="49">
        <v>0</v>
      </c>
      <c r="AU65" s="44">
        <v>90402</v>
      </c>
      <c r="AV65" s="36">
        <v>4791</v>
      </c>
      <c r="AW65" s="37">
        <v>0</v>
      </c>
      <c r="AX65" s="48">
        <v>0</v>
      </c>
      <c r="AZ65" s="44">
        <v>90402</v>
      </c>
      <c r="BA65" s="36">
        <v>4793</v>
      </c>
      <c r="BB65" s="37">
        <v>0</v>
      </c>
      <c r="BC65" s="48">
        <v>0</v>
      </c>
      <c r="BE65" s="44">
        <v>90402</v>
      </c>
      <c r="BF65" s="36">
        <v>4786</v>
      </c>
      <c r="BG65" s="37">
        <v>0</v>
      </c>
      <c r="BH65" s="48">
        <v>0</v>
      </c>
    </row>
    <row r="66" spans="2:60" x14ac:dyDescent="0.25">
      <c r="B66" s="44">
        <v>91387</v>
      </c>
      <c r="C66" s="36">
        <v>14797</v>
      </c>
      <c r="D66" s="36">
        <v>113</v>
      </c>
      <c r="E66" s="49">
        <v>7.6366831114415088E-3</v>
      </c>
      <c r="G66" s="44">
        <v>90706</v>
      </c>
      <c r="H66" s="36">
        <v>23875</v>
      </c>
      <c r="I66" s="36">
        <v>296</v>
      </c>
      <c r="J66" s="49">
        <v>1.2397905759162303E-2</v>
      </c>
      <c r="L66" s="44">
        <v>92407</v>
      </c>
      <c r="M66" s="36">
        <v>19628</v>
      </c>
      <c r="N66" s="36">
        <v>125</v>
      </c>
      <c r="O66" s="49">
        <v>6.3684532300794785E-3</v>
      </c>
      <c r="Q66" s="44">
        <v>90403</v>
      </c>
      <c r="R66" s="36">
        <v>14401</v>
      </c>
      <c r="S66" s="37">
        <v>0</v>
      </c>
      <c r="T66" s="48">
        <v>0</v>
      </c>
      <c r="V66" s="44">
        <v>90403</v>
      </c>
      <c r="W66" s="36">
        <v>14447</v>
      </c>
      <c r="X66" s="36">
        <v>0</v>
      </c>
      <c r="Y66" s="49">
        <v>0</v>
      </c>
      <c r="AA66" s="44">
        <v>90403</v>
      </c>
      <c r="AB66" s="36">
        <v>14547</v>
      </c>
      <c r="AC66" s="36">
        <v>0</v>
      </c>
      <c r="AD66" s="49">
        <v>0</v>
      </c>
      <c r="AF66" s="44">
        <v>90403</v>
      </c>
      <c r="AG66" s="36">
        <v>14622</v>
      </c>
      <c r="AH66" s="36">
        <v>0</v>
      </c>
      <c r="AI66" s="49">
        <v>0</v>
      </c>
      <c r="AK66" s="44">
        <v>90403</v>
      </c>
      <c r="AL66" s="36">
        <v>14630</v>
      </c>
      <c r="AM66" s="36">
        <v>0</v>
      </c>
      <c r="AN66" s="49">
        <v>0</v>
      </c>
      <c r="AP66" s="44">
        <v>90403</v>
      </c>
      <c r="AQ66" s="36">
        <v>14575</v>
      </c>
      <c r="AR66" s="36">
        <v>0</v>
      </c>
      <c r="AS66" s="49">
        <v>0</v>
      </c>
      <c r="AU66" s="44">
        <v>90403</v>
      </c>
      <c r="AV66" s="36">
        <v>14516</v>
      </c>
      <c r="AW66" s="37">
        <v>0</v>
      </c>
      <c r="AX66" s="48">
        <v>0</v>
      </c>
      <c r="AZ66" s="44">
        <v>90403</v>
      </c>
      <c r="BA66" s="36">
        <v>14480</v>
      </c>
      <c r="BB66" s="37">
        <v>0</v>
      </c>
      <c r="BC66" s="48">
        <v>0</v>
      </c>
      <c r="BE66" s="44">
        <v>90403</v>
      </c>
      <c r="BF66" s="36">
        <v>14485</v>
      </c>
      <c r="BG66" s="37">
        <v>0</v>
      </c>
      <c r="BH66" s="48">
        <v>0</v>
      </c>
    </row>
    <row r="67" spans="2:60" x14ac:dyDescent="0.25">
      <c r="B67" s="44">
        <v>93230</v>
      </c>
      <c r="C67" s="36">
        <v>22685</v>
      </c>
      <c r="D67" s="36">
        <v>173</v>
      </c>
      <c r="E67" s="49">
        <v>7.6261847035486007E-3</v>
      </c>
      <c r="G67" s="44">
        <v>90255</v>
      </c>
      <c r="H67" s="36">
        <v>17982</v>
      </c>
      <c r="I67" s="36">
        <v>222</v>
      </c>
      <c r="J67" s="49">
        <v>1.2345679012345678E-2</v>
      </c>
      <c r="L67" s="44">
        <v>93255</v>
      </c>
      <c r="M67" s="36">
        <v>316</v>
      </c>
      <c r="N67" s="36">
        <v>2</v>
      </c>
      <c r="O67" s="49">
        <v>6.3291139240506328E-3</v>
      </c>
      <c r="Q67" s="44">
        <v>90404</v>
      </c>
      <c r="R67" s="36">
        <v>10699</v>
      </c>
      <c r="S67" s="37">
        <v>0</v>
      </c>
      <c r="T67" s="48">
        <v>0</v>
      </c>
      <c r="V67" s="44">
        <v>90404</v>
      </c>
      <c r="W67" s="36">
        <v>10710</v>
      </c>
      <c r="X67" s="36">
        <v>0</v>
      </c>
      <c r="Y67" s="49">
        <v>0</v>
      </c>
      <c r="AA67" s="44">
        <v>90404</v>
      </c>
      <c r="AB67" s="36">
        <v>11065</v>
      </c>
      <c r="AC67" s="36">
        <v>0</v>
      </c>
      <c r="AD67" s="49">
        <v>0</v>
      </c>
      <c r="AF67" s="44">
        <v>90404</v>
      </c>
      <c r="AG67" s="36">
        <v>11207</v>
      </c>
      <c r="AH67" s="36">
        <v>0</v>
      </c>
      <c r="AI67" s="49">
        <v>0</v>
      </c>
      <c r="AK67" s="44">
        <v>90404</v>
      </c>
      <c r="AL67" s="36">
        <v>11234</v>
      </c>
      <c r="AM67" s="36">
        <v>0</v>
      </c>
      <c r="AN67" s="49">
        <v>0</v>
      </c>
      <c r="AP67" s="44">
        <v>90404</v>
      </c>
      <c r="AQ67" s="36">
        <v>11181</v>
      </c>
      <c r="AR67" s="36">
        <v>0</v>
      </c>
      <c r="AS67" s="49">
        <v>0</v>
      </c>
      <c r="AU67" s="44">
        <v>90404</v>
      </c>
      <c r="AV67" s="36">
        <v>11122</v>
      </c>
      <c r="AW67" s="37">
        <v>0</v>
      </c>
      <c r="AX67" s="48">
        <v>0</v>
      </c>
      <c r="AZ67" s="44">
        <v>90404</v>
      </c>
      <c r="BA67" s="36">
        <v>11096</v>
      </c>
      <c r="BB67" s="37">
        <v>0</v>
      </c>
      <c r="BC67" s="48">
        <v>0</v>
      </c>
      <c r="BE67" s="44">
        <v>90404</v>
      </c>
      <c r="BF67" s="36">
        <v>11210</v>
      </c>
      <c r="BG67" s="37">
        <v>0</v>
      </c>
      <c r="BH67" s="48">
        <v>0</v>
      </c>
    </row>
    <row r="68" spans="2:60" x14ac:dyDescent="0.25">
      <c r="B68" s="44">
        <v>91730</v>
      </c>
      <c r="C68" s="36">
        <v>25576</v>
      </c>
      <c r="D68" s="36">
        <v>195</v>
      </c>
      <c r="E68" s="49">
        <v>7.6243353143572098E-3</v>
      </c>
      <c r="G68" s="44">
        <v>92230</v>
      </c>
      <c r="H68" s="36">
        <v>898</v>
      </c>
      <c r="I68" s="36">
        <v>11</v>
      </c>
      <c r="J68" s="49">
        <v>1.2249443207126948E-2</v>
      </c>
      <c r="L68" s="44">
        <v>90201</v>
      </c>
      <c r="M68" s="36">
        <v>23533</v>
      </c>
      <c r="N68" s="36">
        <v>147</v>
      </c>
      <c r="O68" s="49">
        <v>6.2465474015212684E-3</v>
      </c>
      <c r="Q68" s="44">
        <v>90405</v>
      </c>
      <c r="R68" s="36">
        <v>14461</v>
      </c>
      <c r="S68" s="37">
        <v>0</v>
      </c>
      <c r="T68" s="48">
        <v>0</v>
      </c>
      <c r="V68" s="44">
        <v>90405</v>
      </c>
      <c r="W68" s="36">
        <v>14473</v>
      </c>
      <c r="X68" s="36">
        <v>0</v>
      </c>
      <c r="Y68" s="49">
        <v>0</v>
      </c>
      <c r="AA68" s="44">
        <v>90405</v>
      </c>
      <c r="AB68" s="36">
        <v>14558</v>
      </c>
      <c r="AC68" s="36">
        <v>0</v>
      </c>
      <c r="AD68" s="49">
        <v>0</v>
      </c>
      <c r="AF68" s="44">
        <v>90405</v>
      </c>
      <c r="AG68" s="36">
        <v>14610</v>
      </c>
      <c r="AH68" s="36">
        <v>0</v>
      </c>
      <c r="AI68" s="49">
        <v>0</v>
      </c>
      <c r="AK68" s="44">
        <v>90405</v>
      </c>
      <c r="AL68" s="36">
        <v>14628</v>
      </c>
      <c r="AM68" s="36">
        <v>0</v>
      </c>
      <c r="AN68" s="49">
        <v>0</v>
      </c>
      <c r="AP68" s="44">
        <v>90405</v>
      </c>
      <c r="AQ68" s="36">
        <v>14597</v>
      </c>
      <c r="AR68" s="36">
        <v>0</v>
      </c>
      <c r="AS68" s="49">
        <v>0</v>
      </c>
      <c r="AU68" s="44">
        <v>90405</v>
      </c>
      <c r="AV68" s="36">
        <v>14558</v>
      </c>
      <c r="AW68" s="37">
        <v>0</v>
      </c>
      <c r="AX68" s="48">
        <v>0</v>
      </c>
      <c r="AZ68" s="44">
        <v>90405</v>
      </c>
      <c r="BA68" s="36">
        <v>14521</v>
      </c>
      <c r="BB68" s="37">
        <v>0</v>
      </c>
      <c r="BC68" s="48">
        <v>0</v>
      </c>
      <c r="BE68" s="44">
        <v>90405</v>
      </c>
      <c r="BF68" s="36">
        <v>14551</v>
      </c>
      <c r="BG68" s="37">
        <v>0</v>
      </c>
      <c r="BH68" s="48">
        <v>0</v>
      </c>
    </row>
    <row r="69" spans="2:60" x14ac:dyDescent="0.25">
      <c r="B69" s="44">
        <v>91766</v>
      </c>
      <c r="C69" s="36">
        <v>18798</v>
      </c>
      <c r="D69" s="36">
        <v>143</v>
      </c>
      <c r="E69" s="49">
        <v>7.6071922544951589E-3</v>
      </c>
      <c r="G69" s="44">
        <v>92587</v>
      </c>
      <c r="H69" s="36">
        <v>6453</v>
      </c>
      <c r="I69" s="36">
        <v>79</v>
      </c>
      <c r="J69" s="49">
        <v>1.2242367890903456E-2</v>
      </c>
      <c r="L69" s="44">
        <v>92363</v>
      </c>
      <c r="M69" s="36">
        <v>803</v>
      </c>
      <c r="N69" s="36">
        <v>5</v>
      </c>
      <c r="O69" s="49">
        <v>6.2266500622665004E-3</v>
      </c>
      <c r="Q69" s="44">
        <v>90501</v>
      </c>
      <c r="R69" s="36">
        <v>8718</v>
      </c>
      <c r="S69" s="37">
        <v>0</v>
      </c>
      <c r="T69" s="48">
        <v>0</v>
      </c>
      <c r="V69" s="44">
        <v>90501</v>
      </c>
      <c r="W69" s="36">
        <v>8728</v>
      </c>
      <c r="X69" s="36">
        <v>0</v>
      </c>
      <c r="Y69" s="49">
        <v>0</v>
      </c>
      <c r="AA69" s="44">
        <v>90501</v>
      </c>
      <c r="AB69" s="36">
        <v>8752</v>
      </c>
      <c r="AC69" s="36">
        <v>0</v>
      </c>
      <c r="AD69" s="49">
        <v>0</v>
      </c>
      <c r="AF69" s="44">
        <v>90501</v>
      </c>
      <c r="AG69" s="36">
        <v>8758</v>
      </c>
      <c r="AH69" s="36">
        <v>0</v>
      </c>
      <c r="AI69" s="49">
        <v>0</v>
      </c>
      <c r="AK69" s="44">
        <v>90501</v>
      </c>
      <c r="AL69" s="36">
        <v>8764</v>
      </c>
      <c r="AM69" s="36">
        <v>0</v>
      </c>
      <c r="AN69" s="49">
        <v>0</v>
      </c>
      <c r="AP69" s="44">
        <v>90501</v>
      </c>
      <c r="AQ69" s="36">
        <v>8766</v>
      </c>
      <c r="AR69" s="36">
        <v>0</v>
      </c>
      <c r="AS69" s="49">
        <v>0</v>
      </c>
      <c r="AU69" s="44">
        <v>90501</v>
      </c>
      <c r="AV69" s="36">
        <v>8765</v>
      </c>
      <c r="AW69" s="37">
        <v>0</v>
      </c>
      <c r="AX69" s="48">
        <v>0</v>
      </c>
      <c r="AZ69" s="44">
        <v>90501</v>
      </c>
      <c r="BA69" s="36">
        <v>8727</v>
      </c>
      <c r="BB69" s="37">
        <v>0</v>
      </c>
      <c r="BC69" s="48">
        <v>0</v>
      </c>
      <c r="BE69" s="44">
        <v>90501</v>
      </c>
      <c r="BF69" s="36">
        <v>8753</v>
      </c>
      <c r="BG69" s="37">
        <v>0</v>
      </c>
      <c r="BH69" s="48">
        <v>0</v>
      </c>
    </row>
    <row r="70" spans="2:60" x14ac:dyDescent="0.25">
      <c r="B70" s="43">
        <v>91321</v>
      </c>
      <c r="C70" s="37">
        <v>11191</v>
      </c>
      <c r="D70" s="37">
        <v>85</v>
      </c>
      <c r="E70" s="48">
        <v>7.5953891519971407E-3</v>
      </c>
      <c r="G70" s="43">
        <v>91723</v>
      </c>
      <c r="H70" s="37">
        <v>6814</v>
      </c>
      <c r="I70" s="37">
        <v>83</v>
      </c>
      <c r="J70" s="48">
        <v>1.2180804226592309E-2</v>
      </c>
      <c r="L70" s="43">
        <v>90742</v>
      </c>
      <c r="M70" s="37">
        <v>647</v>
      </c>
      <c r="N70" s="37">
        <v>4</v>
      </c>
      <c r="O70" s="48">
        <v>6.1823802163833074E-3</v>
      </c>
      <c r="Q70" s="43">
        <v>90502</v>
      </c>
      <c r="R70" s="37">
        <v>6007</v>
      </c>
      <c r="S70" s="37">
        <v>0</v>
      </c>
      <c r="T70" s="48">
        <v>0</v>
      </c>
      <c r="V70" s="43">
        <v>90502</v>
      </c>
      <c r="W70" s="37">
        <v>6015</v>
      </c>
      <c r="X70" s="37">
        <v>0</v>
      </c>
      <c r="Y70" s="48">
        <v>0</v>
      </c>
      <c r="AA70" s="43">
        <v>90502</v>
      </c>
      <c r="AB70" s="37">
        <v>6035</v>
      </c>
      <c r="AC70" s="37">
        <v>0</v>
      </c>
      <c r="AD70" s="48">
        <v>0</v>
      </c>
      <c r="AF70" s="43">
        <v>90502</v>
      </c>
      <c r="AG70" s="37">
        <v>6032</v>
      </c>
      <c r="AH70" s="37">
        <v>0</v>
      </c>
      <c r="AI70" s="48">
        <v>0</v>
      </c>
      <c r="AK70" s="43">
        <v>90502</v>
      </c>
      <c r="AL70" s="37">
        <v>6049</v>
      </c>
      <c r="AM70" s="37">
        <v>0</v>
      </c>
      <c r="AN70" s="48">
        <v>0</v>
      </c>
      <c r="AP70" s="43">
        <v>90502</v>
      </c>
      <c r="AQ70" s="37">
        <v>6039</v>
      </c>
      <c r="AR70" s="37">
        <v>0</v>
      </c>
      <c r="AS70" s="48">
        <v>0</v>
      </c>
      <c r="AU70" s="43">
        <v>90502</v>
      </c>
      <c r="AV70" s="37">
        <v>6028</v>
      </c>
      <c r="AW70" s="37">
        <v>0</v>
      </c>
      <c r="AX70" s="48">
        <v>0</v>
      </c>
      <c r="AZ70" s="43">
        <v>90502</v>
      </c>
      <c r="BA70" s="37">
        <v>6014</v>
      </c>
      <c r="BB70" s="37">
        <v>0</v>
      </c>
      <c r="BC70" s="48">
        <v>0</v>
      </c>
      <c r="BE70" s="43">
        <v>90502</v>
      </c>
      <c r="BF70" s="37">
        <v>6030</v>
      </c>
      <c r="BG70" s="37">
        <v>0</v>
      </c>
      <c r="BH70" s="48">
        <v>0</v>
      </c>
    </row>
    <row r="71" spans="2:60" x14ac:dyDescent="0.25">
      <c r="B71" s="44">
        <v>93256</v>
      </c>
      <c r="C71" s="36">
        <v>1469</v>
      </c>
      <c r="D71" s="36">
        <v>11</v>
      </c>
      <c r="E71" s="49">
        <v>7.4880871341048332E-3</v>
      </c>
      <c r="G71" s="44">
        <v>92335</v>
      </c>
      <c r="H71" s="36">
        <v>24374</v>
      </c>
      <c r="I71" s="36">
        <v>295</v>
      </c>
      <c r="J71" s="49">
        <v>1.2103060638385165E-2</v>
      </c>
      <c r="L71" s="44">
        <v>93219</v>
      </c>
      <c r="M71" s="36">
        <v>2105</v>
      </c>
      <c r="N71" s="36">
        <v>13</v>
      </c>
      <c r="O71" s="49">
        <v>6.1757719714964372E-3</v>
      </c>
      <c r="Q71" s="44">
        <v>90503</v>
      </c>
      <c r="R71" s="36">
        <v>17285</v>
      </c>
      <c r="S71" s="37">
        <v>0</v>
      </c>
      <c r="T71" s="48">
        <v>0</v>
      </c>
      <c r="V71" s="44">
        <v>90503</v>
      </c>
      <c r="W71" s="36">
        <v>17318</v>
      </c>
      <c r="X71" s="36">
        <v>0</v>
      </c>
      <c r="Y71" s="49">
        <v>0</v>
      </c>
      <c r="AA71" s="44">
        <v>90503</v>
      </c>
      <c r="AB71" s="36">
        <v>17375</v>
      </c>
      <c r="AC71" s="36">
        <v>0</v>
      </c>
      <c r="AD71" s="49">
        <v>0</v>
      </c>
      <c r="AF71" s="44">
        <v>90503</v>
      </c>
      <c r="AG71" s="36">
        <v>17437</v>
      </c>
      <c r="AH71" s="36">
        <v>0</v>
      </c>
      <c r="AI71" s="49">
        <v>0</v>
      </c>
      <c r="AK71" s="44">
        <v>90503</v>
      </c>
      <c r="AL71" s="36">
        <v>17440</v>
      </c>
      <c r="AM71" s="36">
        <v>0</v>
      </c>
      <c r="AN71" s="49">
        <v>0</v>
      </c>
      <c r="AP71" s="44">
        <v>90503</v>
      </c>
      <c r="AQ71" s="36">
        <v>17438</v>
      </c>
      <c r="AR71" s="36">
        <v>0</v>
      </c>
      <c r="AS71" s="49">
        <v>0</v>
      </c>
      <c r="AU71" s="44">
        <v>90503</v>
      </c>
      <c r="AV71" s="36">
        <v>17415</v>
      </c>
      <c r="AW71" s="37">
        <v>0</v>
      </c>
      <c r="AX71" s="48">
        <v>0</v>
      </c>
      <c r="AZ71" s="44">
        <v>90503</v>
      </c>
      <c r="BA71" s="36">
        <v>17372</v>
      </c>
      <c r="BB71" s="37">
        <v>0</v>
      </c>
      <c r="BC71" s="48">
        <v>0</v>
      </c>
      <c r="BE71" s="44">
        <v>90503</v>
      </c>
      <c r="BF71" s="36">
        <v>17392</v>
      </c>
      <c r="BG71" s="37">
        <v>0</v>
      </c>
      <c r="BH71" s="48">
        <v>0</v>
      </c>
    </row>
    <row r="72" spans="2:60" x14ac:dyDescent="0.25">
      <c r="B72" s="44">
        <v>92371</v>
      </c>
      <c r="C72" s="36">
        <v>7396</v>
      </c>
      <c r="D72" s="36">
        <v>55</v>
      </c>
      <c r="E72" s="49">
        <v>7.4364521362898861E-3</v>
      </c>
      <c r="G72" s="44">
        <v>92701</v>
      </c>
      <c r="H72" s="36">
        <v>12480</v>
      </c>
      <c r="I72" s="36">
        <v>151</v>
      </c>
      <c r="J72" s="49">
        <v>1.2099358974358975E-2</v>
      </c>
      <c r="L72" s="44">
        <v>93267</v>
      </c>
      <c r="M72" s="36">
        <v>1783</v>
      </c>
      <c r="N72" s="36">
        <v>11</v>
      </c>
      <c r="O72" s="49">
        <v>6.1693774537296695E-3</v>
      </c>
      <c r="Q72" s="44">
        <v>90504</v>
      </c>
      <c r="R72" s="36">
        <v>11814</v>
      </c>
      <c r="S72" s="37">
        <v>0</v>
      </c>
      <c r="T72" s="48">
        <v>0</v>
      </c>
      <c r="V72" s="44">
        <v>90504</v>
      </c>
      <c r="W72" s="36">
        <v>11796</v>
      </c>
      <c r="X72" s="36">
        <v>0</v>
      </c>
      <c r="Y72" s="49">
        <v>0</v>
      </c>
      <c r="AA72" s="44">
        <v>90504</v>
      </c>
      <c r="AB72" s="36">
        <v>11837</v>
      </c>
      <c r="AC72" s="36">
        <v>0</v>
      </c>
      <c r="AD72" s="49">
        <v>0</v>
      </c>
      <c r="AF72" s="44">
        <v>90504</v>
      </c>
      <c r="AG72" s="36">
        <v>11877</v>
      </c>
      <c r="AH72" s="36">
        <v>0</v>
      </c>
      <c r="AI72" s="49">
        <v>0</v>
      </c>
      <c r="AK72" s="44">
        <v>90504</v>
      </c>
      <c r="AL72" s="36">
        <v>11905</v>
      </c>
      <c r="AM72" s="36">
        <v>0</v>
      </c>
      <c r="AN72" s="49">
        <v>0</v>
      </c>
      <c r="AP72" s="44">
        <v>90504</v>
      </c>
      <c r="AQ72" s="36">
        <v>11876</v>
      </c>
      <c r="AR72" s="36">
        <v>0</v>
      </c>
      <c r="AS72" s="49">
        <v>0</v>
      </c>
      <c r="AU72" s="44">
        <v>90504</v>
      </c>
      <c r="AV72" s="36">
        <v>11840</v>
      </c>
      <c r="AW72" s="37">
        <v>0</v>
      </c>
      <c r="AX72" s="48">
        <v>0</v>
      </c>
      <c r="AZ72" s="44">
        <v>90504</v>
      </c>
      <c r="BA72" s="36">
        <v>11833</v>
      </c>
      <c r="BB72" s="37">
        <v>0</v>
      </c>
      <c r="BC72" s="48">
        <v>0</v>
      </c>
      <c r="BE72" s="44">
        <v>90504</v>
      </c>
      <c r="BF72" s="36">
        <v>11852</v>
      </c>
      <c r="BG72" s="37">
        <v>0</v>
      </c>
      <c r="BH72" s="48">
        <v>0</v>
      </c>
    </row>
    <row r="73" spans="2:60" x14ac:dyDescent="0.25">
      <c r="B73" s="44">
        <v>91761</v>
      </c>
      <c r="C73" s="36">
        <v>17800</v>
      </c>
      <c r="D73" s="36">
        <v>131</v>
      </c>
      <c r="E73" s="49">
        <v>7.3595505617977527E-3</v>
      </c>
      <c r="G73" s="44">
        <v>91768</v>
      </c>
      <c r="H73" s="36">
        <v>8457</v>
      </c>
      <c r="I73" s="36">
        <v>102</v>
      </c>
      <c r="J73" s="49">
        <v>1.2061014544164597E-2</v>
      </c>
      <c r="L73" s="44">
        <v>92701</v>
      </c>
      <c r="M73" s="36">
        <v>12518</v>
      </c>
      <c r="N73" s="36">
        <v>77</v>
      </c>
      <c r="O73" s="49">
        <v>6.1511423550087872E-3</v>
      </c>
      <c r="Q73" s="44">
        <v>90505</v>
      </c>
      <c r="R73" s="36">
        <v>14287</v>
      </c>
      <c r="S73" s="37">
        <v>0</v>
      </c>
      <c r="T73" s="48">
        <v>0</v>
      </c>
      <c r="V73" s="44">
        <v>90505</v>
      </c>
      <c r="W73" s="36">
        <v>14294</v>
      </c>
      <c r="X73" s="36">
        <v>0</v>
      </c>
      <c r="Y73" s="49">
        <v>0</v>
      </c>
      <c r="AA73" s="44">
        <v>90505</v>
      </c>
      <c r="AB73" s="36">
        <v>14382</v>
      </c>
      <c r="AC73" s="36">
        <v>0</v>
      </c>
      <c r="AD73" s="49">
        <v>0</v>
      </c>
      <c r="AF73" s="44">
        <v>90505</v>
      </c>
      <c r="AG73" s="36">
        <v>14433</v>
      </c>
      <c r="AH73" s="36">
        <v>0</v>
      </c>
      <c r="AI73" s="49">
        <v>0</v>
      </c>
      <c r="AK73" s="44">
        <v>90505</v>
      </c>
      <c r="AL73" s="36">
        <v>14400</v>
      </c>
      <c r="AM73" s="36">
        <v>0</v>
      </c>
      <c r="AN73" s="49">
        <v>0</v>
      </c>
      <c r="AP73" s="44">
        <v>90505</v>
      </c>
      <c r="AQ73" s="36">
        <v>14439</v>
      </c>
      <c r="AR73" s="36">
        <v>0</v>
      </c>
      <c r="AS73" s="49">
        <v>0</v>
      </c>
      <c r="AU73" s="44">
        <v>90505</v>
      </c>
      <c r="AV73" s="36">
        <v>14397</v>
      </c>
      <c r="AW73" s="37">
        <v>0</v>
      </c>
      <c r="AX73" s="48">
        <v>0</v>
      </c>
      <c r="AZ73" s="44">
        <v>90505</v>
      </c>
      <c r="BA73" s="36">
        <v>14361</v>
      </c>
      <c r="BB73" s="37">
        <v>0</v>
      </c>
      <c r="BC73" s="48">
        <v>0</v>
      </c>
      <c r="BE73" s="44">
        <v>90505</v>
      </c>
      <c r="BF73" s="36">
        <v>14392</v>
      </c>
      <c r="BG73" s="37">
        <v>0</v>
      </c>
      <c r="BH73" s="48">
        <v>0</v>
      </c>
    </row>
    <row r="74" spans="2:60" x14ac:dyDescent="0.25">
      <c r="B74" s="44">
        <v>91752</v>
      </c>
      <c r="C74" s="36">
        <v>9840</v>
      </c>
      <c r="D74" s="36">
        <v>72</v>
      </c>
      <c r="E74" s="49">
        <v>7.3170731707317077E-3</v>
      </c>
      <c r="G74" s="44">
        <v>93272</v>
      </c>
      <c r="H74" s="36">
        <v>919</v>
      </c>
      <c r="I74" s="36">
        <v>11</v>
      </c>
      <c r="J74" s="49">
        <v>1.1969532100108813E-2</v>
      </c>
      <c r="L74" s="44">
        <v>92703</v>
      </c>
      <c r="M74" s="36">
        <v>12667</v>
      </c>
      <c r="N74" s="36">
        <v>77</v>
      </c>
      <c r="O74" s="49">
        <v>6.0787874003315704E-3</v>
      </c>
      <c r="Q74" s="44">
        <v>90601</v>
      </c>
      <c r="R74" s="36">
        <v>11240</v>
      </c>
      <c r="S74" s="37">
        <v>0</v>
      </c>
      <c r="T74" s="48">
        <v>0</v>
      </c>
      <c r="V74" s="44">
        <v>90601</v>
      </c>
      <c r="W74" s="36">
        <v>11232</v>
      </c>
      <c r="X74" s="36">
        <v>0</v>
      </c>
      <c r="Y74" s="49">
        <v>0</v>
      </c>
      <c r="AA74" s="44">
        <v>90601</v>
      </c>
      <c r="AB74" s="36">
        <v>11251</v>
      </c>
      <c r="AC74" s="36">
        <v>0</v>
      </c>
      <c r="AD74" s="49">
        <v>0</v>
      </c>
      <c r="AF74" s="44">
        <v>90601</v>
      </c>
      <c r="AG74" s="36">
        <v>11258</v>
      </c>
      <c r="AH74" s="36">
        <v>0</v>
      </c>
      <c r="AI74" s="49">
        <v>0</v>
      </c>
      <c r="AK74" s="44">
        <v>90601</v>
      </c>
      <c r="AL74" s="36">
        <v>11282</v>
      </c>
      <c r="AM74" s="36">
        <v>0</v>
      </c>
      <c r="AN74" s="49">
        <v>0</v>
      </c>
      <c r="AP74" s="44">
        <v>90601</v>
      </c>
      <c r="AQ74" s="36">
        <v>11281</v>
      </c>
      <c r="AR74" s="36">
        <v>0</v>
      </c>
      <c r="AS74" s="49">
        <v>0</v>
      </c>
      <c r="AU74" s="44">
        <v>90601</v>
      </c>
      <c r="AV74" s="36">
        <v>11257</v>
      </c>
      <c r="AW74" s="37">
        <v>0</v>
      </c>
      <c r="AX74" s="48">
        <v>0</v>
      </c>
      <c r="AZ74" s="44">
        <v>90601</v>
      </c>
      <c r="BA74" s="36">
        <v>11219</v>
      </c>
      <c r="BB74" s="37">
        <v>0</v>
      </c>
      <c r="BC74" s="48">
        <v>0</v>
      </c>
      <c r="BE74" s="44">
        <v>90601</v>
      </c>
      <c r="BF74" s="36">
        <v>11227</v>
      </c>
      <c r="BG74" s="37">
        <v>0</v>
      </c>
      <c r="BH74" s="48">
        <v>0</v>
      </c>
    </row>
    <row r="75" spans="2:60" x14ac:dyDescent="0.25">
      <c r="B75" s="44">
        <v>93015</v>
      </c>
      <c r="C75" s="36">
        <v>5020</v>
      </c>
      <c r="D75" s="36">
        <v>36</v>
      </c>
      <c r="E75" s="49">
        <v>7.1713147410358566E-3</v>
      </c>
      <c r="G75" s="44">
        <v>93267</v>
      </c>
      <c r="H75" s="36">
        <v>1758</v>
      </c>
      <c r="I75" s="36">
        <v>21</v>
      </c>
      <c r="J75" s="49">
        <v>1.1945392491467578E-2</v>
      </c>
      <c r="L75" s="44">
        <v>92536</v>
      </c>
      <c r="M75" s="36">
        <v>659</v>
      </c>
      <c r="N75" s="36">
        <v>4</v>
      </c>
      <c r="O75" s="49">
        <v>6.0698027314112293E-3</v>
      </c>
      <c r="Q75" s="44">
        <v>90602</v>
      </c>
      <c r="R75" s="36">
        <v>8233</v>
      </c>
      <c r="S75" s="37">
        <v>0</v>
      </c>
      <c r="T75" s="48">
        <v>0</v>
      </c>
      <c r="V75" s="44">
        <v>90602</v>
      </c>
      <c r="W75" s="36">
        <v>8214</v>
      </c>
      <c r="X75" s="36">
        <v>0</v>
      </c>
      <c r="Y75" s="49">
        <v>0</v>
      </c>
      <c r="AA75" s="44">
        <v>90602</v>
      </c>
      <c r="AB75" s="36">
        <v>8210</v>
      </c>
      <c r="AC75" s="36">
        <v>0</v>
      </c>
      <c r="AD75" s="49">
        <v>0</v>
      </c>
      <c r="AF75" s="44">
        <v>90602</v>
      </c>
      <c r="AG75" s="36">
        <v>8235</v>
      </c>
      <c r="AH75" s="36">
        <v>0</v>
      </c>
      <c r="AI75" s="49">
        <v>0</v>
      </c>
      <c r="AK75" s="44">
        <v>90602</v>
      </c>
      <c r="AL75" s="36">
        <v>8300</v>
      </c>
      <c r="AM75" s="36">
        <v>0</v>
      </c>
      <c r="AN75" s="49">
        <v>0</v>
      </c>
      <c r="AP75" s="44">
        <v>90602</v>
      </c>
      <c r="AQ75" s="36">
        <v>8335</v>
      </c>
      <c r="AR75" s="36">
        <v>0</v>
      </c>
      <c r="AS75" s="49">
        <v>0</v>
      </c>
      <c r="AU75" s="44">
        <v>90602</v>
      </c>
      <c r="AV75" s="36">
        <v>8328</v>
      </c>
      <c r="AW75" s="37">
        <v>0</v>
      </c>
      <c r="AX75" s="48">
        <v>0</v>
      </c>
      <c r="AZ75" s="44">
        <v>90602</v>
      </c>
      <c r="BA75" s="36">
        <v>8415</v>
      </c>
      <c r="BB75" s="37">
        <v>0</v>
      </c>
      <c r="BC75" s="48">
        <v>0</v>
      </c>
      <c r="BE75" s="44">
        <v>90602</v>
      </c>
      <c r="BF75" s="36">
        <v>8502</v>
      </c>
      <c r="BG75" s="37">
        <v>0</v>
      </c>
      <c r="BH75" s="48">
        <v>0</v>
      </c>
    </row>
    <row r="76" spans="2:60" x14ac:dyDescent="0.25">
      <c r="B76" s="44">
        <v>91708</v>
      </c>
      <c r="C76" s="36">
        <v>4199</v>
      </c>
      <c r="D76" s="36">
        <v>30</v>
      </c>
      <c r="E76" s="49">
        <v>7.1445582281495596E-3</v>
      </c>
      <c r="G76" s="44">
        <v>92345</v>
      </c>
      <c r="H76" s="36">
        <v>26768</v>
      </c>
      <c r="I76" s="36">
        <v>318</v>
      </c>
      <c r="J76" s="49">
        <v>1.1879856545128511E-2</v>
      </c>
      <c r="L76" s="44">
        <v>93534</v>
      </c>
      <c r="M76" s="36">
        <v>15827</v>
      </c>
      <c r="N76" s="36">
        <v>96</v>
      </c>
      <c r="O76" s="49">
        <v>6.0655841283881974E-3</v>
      </c>
      <c r="Q76" s="44">
        <v>90603</v>
      </c>
      <c r="R76" s="36">
        <v>6929</v>
      </c>
      <c r="S76" s="37">
        <v>0</v>
      </c>
      <c r="T76" s="48">
        <v>0</v>
      </c>
      <c r="V76" s="44">
        <v>90603</v>
      </c>
      <c r="W76" s="36">
        <v>6932</v>
      </c>
      <c r="X76" s="36">
        <v>0</v>
      </c>
      <c r="Y76" s="49">
        <v>0</v>
      </c>
      <c r="AA76" s="44">
        <v>90603</v>
      </c>
      <c r="AB76" s="36">
        <v>6945</v>
      </c>
      <c r="AC76" s="36">
        <v>0</v>
      </c>
      <c r="AD76" s="49">
        <v>0</v>
      </c>
      <c r="AF76" s="44">
        <v>90603</v>
      </c>
      <c r="AG76" s="36">
        <v>6943</v>
      </c>
      <c r="AH76" s="36">
        <v>0</v>
      </c>
      <c r="AI76" s="49">
        <v>0</v>
      </c>
      <c r="AK76" s="44">
        <v>90603</v>
      </c>
      <c r="AL76" s="36">
        <v>6956</v>
      </c>
      <c r="AM76" s="36">
        <v>0</v>
      </c>
      <c r="AN76" s="49">
        <v>0</v>
      </c>
      <c r="AP76" s="44">
        <v>90603</v>
      </c>
      <c r="AQ76" s="36">
        <v>6927</v>
      </c>
      <c r="AR76" s="36">
        <v>0</v>
      </c>
      <c r="AS76" s="49">
        <v>0</v>
      </c>
      <c r="AU76" s="44">
        <v>90603</v>
      </c>
      <c r="AV76" s="36">
        <v>6932</v>
      </c>
      <c r="AW76" s="37">
        <v>0</v>
      </c>
      <c r="AX76" s="48">
        <v>0</v>
      </c>
      <c r="AZ76" s="44">
        <v>90603</v>
      </c>
      <c r="BA76" s="36">
        <v>6932</v>
      </c>
      <c r="BB76" s="37">
        <v>0</v>
      </c>
      <c r="BC76" s="48">
        <v>0</v>
      </c>
      <c r="BE76" s="44">
        <v>90603</v>
      </c>
      <c r="BF76" s="36">
        <v>6940</v>
      </c>
      <c r="BG76" s="37">
        <v>0</v>
      </c>
      <c r="BH76" s="48">
        <v>0</v>
      </c>
    </row>
    <row r="77" spans="2:60" x14ac:dyDescent="0.25">
      <c r="B77" s="43">
        <v>92587</v>
      </c>
      <c r="C77" s="37">
        <v>6443</v>
      </c>
      <c r="D77" s="37">
        <v>46</v>
      </c>
      <c r="E77" s="48">
        <v>7.1395312742511255E-3</v>
      </c>
      <c r="G77" s="43">
        <v>93041</v>
      </c>
      <c r="H77" s="37">
        <v>7733</v>
      </c>
      <c r="I77" s="37">
        <v>90</v>
      </c>
      <c r="J77" s="48">
        <v>1.1638432691064271E-2</v>
      </c>
      <c r="L77" s="43">
        <v>92543</v>
      </c>
      <c r="M77" s="37">
        <v>13297</v>
      </c>
      <c r="N77" s="37">
        <v>80</v>
      </c>
      <c r="O77" s="48">
        <v>6.0163946754907124E-3</v>
      </c>
      <c r="Q77" s="43">
        <v>90604</v>
      </c>
      <c r="R77" s="37">
        <v>12325</v>
      </c>
      <c r="S77" s="37">
        <v>0</v>
      </c>
      <c r="T77" s="48">
        <v>0</v>
      </c>
      <c r="V77" s="43">
        <v>90604</v>
      </c>
      <c r="W77" s="37">
        <v>12350</v>
      </c>
      <c r="X77" s="37">
        <v>0</v>
      </c>
      <c r="Y77" s="48">
        <v>0</v>
      </c>
      <c r="AA77" s="43">
        <v>90604</v>
      </c>
      <c r="AB77" s="37">
        <v>12390</v>
      </c>
      <c r="AC77" s="37">
        <v>0</v>
      </c>
      <c r="AD77" s="48">
        <v>0</v>
      </c>
      <c r="AF77" s="43">
        <v>90604</v>
      </c>
      <c r="AG77" s="37">
        <v>12383</v>
      </c>
      <c r="AH77" s="37">
        <v>0</v>
      </c>
      <c r="AI77" s="48">
        <v>0</v>
      </c>
      <c r="AK77" s="43">
        <v>90604</v>
      </c>
      <c r="AL77" s="37">
        <v>12388</v>
      </c>
      <c r="AM77" s="37">
        <v>0</v>
      </c>
      <c r="AN77" s="48">
        <v>0</v>
      </c>
      <c r="AP77" s="43">
        <v>90604</v>
      </c>
      <c r="AQ77" s="37">
        <v>12395</v>
      </c>
      <c r="AR77" s="37">
        <v>0</v>
      </c>
      <c r="AS77" s="48">
        <v>0</v>
      </c>
      <c r="AU77" s="43">
        <v>90604</v>
      </c>
      <c r="AV77" s="37">
        <v>12367</v>
      </c>
      <c r="AW77" s="37">
        <v>0</v>
      </c>
      <c r="AX77" s="48">
        <v>0</v>
      </c>
      <c r="AZ77" s="43">
        <v>90604</v>
      </c>
      <c r="BA77" s="37">
        <v>12320</v>
      </c>
      <c r="BB77" s="37">
        <v>0</v>
      </c>
      <c r="BC77" s="48">
        <v>0</v>
      </c>
      <c r="BE77" s="43">
        <v>90604</v>
      </c>
      <c r="BF77" s="37">
        <v>12365</v>
      </c>
      <c r="BG77" s="37">
        <v>0</v>
      </c>
      <c r="BH77" s="48">
        <v>0</v>
      </c>
    </row>
    <row r="78" spans="2:60" x14ac:dyDescent="0.25">
      <c r="B78" s="44">
        <v>92590</v>
      </c>
      <c r="C78" s="36">
        <v>2109</v>
      </c>
      <c r="D78" s="36">
        <v>15</v>
      </c>
      <c r="E78" s="49">
        <v>7.1123755334281651E-3</v>
      </c>
      <c r="G78" s="44">
        <v>90806</v>
      </c>
      <c r="H78" s="36">
        <v>12997</v>
      </c>
      <c r="I78" s="36">
        <v>151</v>
      </c>
      <c r="J78" s="49">
        <v>1.1618065707470955E-2</v>
      </c>
      <c r="L78" s="44">
        <v>93560</v>
      </c>
      <c r="M78" s="36">
        <v>7209</v>
      </c>
      <c r="N78" s="36">
        <v>43</v>
      </c>
      <c r="O78" s="49">
        <v>5.9647662643917323E-3</v>
      </c>
      <c r="Q78" s="44">
        <v>90605</v>
      </c>
      <c r="R78" s="36">
        <v>10733</v>
      </c>
      <c r="S78" s="37">
        <v>0</v>
      </c>
      <c r="T78" s="48">
        <v>0</v>
      </c>
      <c r="V78" s="44">
        <v>90605</v>
      </c>
      <c r="W78" s="36">
        <v>10736</v>
      </c>
      <c r="X78" s="36">
        <v>0</v>
      </c>
      <c r="Y78" s="49">
        <v>0</v>
      </c>
      <c r="AA78" s="44">
        <v>90605</v>
      </c>
      <c r="AB78" s="36">
        <v>10706</v>
      </c>
      <c r="AC78" s="36">
        <v>0</v>
      </c>
      <c r="AD78" s="49">
        <v>0</v>
      </c>
      <c r="AF78" s="44">
        <v>90605</v>
      </c>
      <c r="AG78" s="36">
        <v>10743</v>
      </c>
      <c r="AH78" s="36">
        <v>0</v>
      </c>
      <c r="AI78" s="49">
        <v>0</v>
      </c>
      <c r="AK78" s="44">
        <v>90605</v>
      </c>
      <c r="AL78" s="36">
        <v>10757</v>
      </c>
      <c r="AM78" s="36">
        <v>0</v>
      </c>
      <c r="AN78" s="49">
        <v>0</v>
      </c>
      <c r="AP78" s="44">
        <v>90605</v>
      </c>
      <c r="AQ78" s="36">
        <v>10729</v>
      </c>
      <c r="AR78" s="36">
        <v>0</v>
      </c>
      <c r="AS78" s="49">
        <v>0</v>
      </c>
      <c r="AU78" s="44">
        <v>90605</v>
      </c>
      <c r="AV78" s="36">
        <v>10756</v>
      </c>
      <c r="AW78" s="37">
        <v>0</v>
      </c>
      <c r="AX78" s="48">
        <v>0</v>
      </c>
      <c r="AZ78" s="44">
        <v>90605</v>
      </c>
      <c r="BA78" s="36">
        <v>10723</v>
      </c>
      <c r="BB78" s="37">
        <v>0</v>
      </c>
      <c r="BC78" s="48">
        <v>0</v>
      </c>
      <c r="BE78" s="44">
        <v>90605</v>
      </c>
      <c r="BF78" s="36">
        <v>10746</v>
      </c>
      <c r="BG78" s="37">
        <v>0</v>
      </c>
      <c r="BH78" s="48">
        <v>0</v>
      </c>
    </row>
    <row r="79" spans="2:60" x14ac:dyDescent="0.25">
      <c r="B79" s="44">
        <v>93270</v>
      </c>
      <c r="C79" s="36">
        <v>1690</v>
      </c>
      <c r="D79" s="36">
        <v>12</v>
      </c>
      <c r="E79" s="49">
        <v>7.100591715976331E-3</v>
      </c>
      <c r="G79" s="44">
        <v>91766</v>
      </c>
      <c r="H79" s="36">
        <v>18813</v>
      </c>
      <c r="I79" s="36">
        <v>218</v>
      </c>
      <c r="J79" s="49">
        <v>1.1587731887524584E-2</v>
      </c>
      <c r="L79" s="44">
        <v>92376</v>
      </c>
      <c r="M79" s="36">
        <v>22834</v>
      </c>
      <c r="N79" s="36">
        <v>136</v>
      </c>
      <c r="O79" s="49">
        <v>5.9560304808618731E-3</v>
      </c>
      <c r="Q79" s="44">
        <v>90606</v>
      </c>
      <c r="R79" s="36">
        <v>8599</v>
      </c>
      <c r="S79" s="37">
        <v>0</v>
      </c>
      <c r="T79" s="48">
        <v>0</v>
      </c>
      <c r="V79" s="44">
        <v>90606</v>
      </c>
      <c r="W79" s="36">
        <v>8605</v>
      </c>
      <c r="X79" s="36">
        <v>0</v>
      </c>
      <c r="Y79" s="49">
        <v>0</v>
      </c>
      <c r="AA79" s="44">
        <v>90606</v>
      </c>
      <c r="AB79" s="36">
        <v>8594</v>
      </c>
      <c r="AC79" s="36">
        <v>0</v>
      </c>
      <c r="AD79" s="49">
        <v>0</v>
      </c>
      <c r="AF79" s="44">
        <v>90606</v>
      </c>
      <c r="AG79" s="36">
        <v>8602</v>
      </c>
      <c r="AH79" s="36">
        <v>0</v>
      </c>
      <c r="AI79" s="49">
        <v>0</v>
      </c>
      <c r="AK79" s="44">
        <v>90606</v>
      </c>
      <c r="AL79" s="36">
        <v>8631</v>
      </c>
      <c r="AM79" s="36">
        <v>0</v>
      </c>
      <c r="AN79" s="49">
        <v>0</v>
      </c>
      <c r="AP79" s="44">
        <v>90606</v>
      </c>
      <c r="AQ79" s="36">
        <v>8615</v>
      </c>
      <c r="AR79" s="36">
        <v>0</v>
      </c>
      <c r="AS79" s="49">
        <v>0</v>
      </c>
      <c r="AU79" s="44">
        <v>90606</v>
      </c>
      <c r="AV79" s="36">
        <v>8594</v>
      </c>
      <c r="AW79" s="37">
        <v>0</v>
      </c>
      <c r="AX79" s="48">
        <v>0</v>
      </c>
      <c r="AZ79" s="44">
        <v>90606</v>
      </c>
      <c r="BA79" s="36">
        <v>8597</v>
      </c>
      <c r="BB79" s="37">
        <v>0</v>
      </c>
      <c r="BC79" s="48">
        <v>0</v>
      </c>
      <c r="BE79" s="44">
        <v>90606</v>
      </c>
      <c r="BF79" s="36">
        <v>8587</v>
      </c>
      <c r="BG79" s="37">
        <v>0</v>
      </c>
      <c r="BH79" s="48">
        <v>0</v>
      </c>
    </row>
    <row r="80" spans="2:60" x14ac:dyDescent="0.25">
      <c r="B80" s="44">
        <v>93292</v>
      </c>
      <c r="C80" s="36">
        <v>14597</v>
      </c>
      <c r="D80" s="36">
        <v>103</v>
      </c>
      <c r="E80" s="49">
        <v>7.056244433787765E-3</v>
      </c>
      <c r="G80" s="44">
        <v>92707</v>
      </c>
      <c r="H80" s="36">
        <v>13897</v>
      </c>
      <c r="I80" s="36">
        <v>161</v>
      </c>
      <c r="J80" s="49">
        <v>1.1585234223213644E-2</v>
      </c>
      <c r="L80" s="44">
        <v>93543</v>
      </c>
      <c r="M80" s="36">
        <v>3867</v>
      </c>
      <c r="N80" s="36">
        <v>23</v>
      </c>
      <c r="O80" s="49">
        <v>5.9477631238686324E-3</v>
      </c>
      <c r="Q80" s="44">
        <v>90620</v>
      </c>
      <c r="R80" s="36">
        <v>13904</v>
      </c>
      <c r="S80" s="37">
        <v>0</v>
      </c>
      <c r="T80" s="48">
        <v>0</v>
      </c>
      <c r="V80" s="44">
        <v>90620</v>
      </c>
      <c r="W80" s="36">
        <v>13894</v>
      </c>
      <c r="X80" s="36">
        <v>0</v>
      </c>
      <c r="Y80" s="49">
        <v>0</v>
      </c>
      <c r="AA80" s="44">
        <v>90620</v>
      </c>
      <c r="AB80" s="36">
        <v>13936</v>
      </c>
      <c r="AC80" s="36">
        <v>0</v>
      </c>
      <c r="AD80" s="49">
        <v>0</v>
      </c>
      <c r="AF80" s="44">
        <v>90620</v>
      </c>
      <c r="AG80" s="36">
        <v>13925</v>
      </c>
      <c r="AH80" s="36">
        <v>0</v>
      </c>
      <c r="AI80" s="49">
        <v>0</v>
      </c>
      <c r="AK80" s="44">
        <v>90620</v>
      </c>
      <c r="AL80" s="36">
        <v>13916</v>
      </c>
      <c r="AM80" s="36">
        <v>0</v>
      </c>
      <c r="AN80" s="49">
        <v>0</v>
      </c>
      <c r="AP80" s="44">
        <v>90620</v>
      </c>
      <c r="AQ80" s="36">
        <v>13948</v>
      </c>
      <c r="AR80" s="36">
        <v>0</v>
      </c>
      <c r="AS80" s="49">
        <v>0</v>
      </c>
      <c r="AU80" s="44">
        <v>90620</v>
      </c>
      <c r="AV80" s="36">
        <v>13909</v>
      </c>
      <c r="AW80" s="37">
        <v>0</v>
      </c>
      <c r="AX80" s="48">
        <v>0</v>
      </c>
      <c r="AZ80" s="44">
        <v>90620</v>
      </c>
      <c r="BA80" s="36">
        <v>13918</v>
      </c>
      <c r="BB80" s="37">
        <v>0</v>
      </c>
      <c r="BC80" s="48">
        <v>0</v>
      </c>
      <c r="BE80" s="44">
        <v>90620</v>
      </c>
      <c r="BF80" s="36">
        <v>13942</v>
      </c>
      <c r="BG80" s="37">
        <v>0</v>
      </c>
      <c r="BH80" s="48">
        <v>0</v>
      </c>
    </row>
    <row r="81" spans="2:60" x14ac:dyDescent="0.25">
      <c r="B81" s="44">
        <v>92376</v>
      </c>
      <c r="C81" s="36">
        <v>22785</v>
      </c>
      <c r="D81" s="36">
        <v>159</v>
      </c>
      <c r="E81" s="49">
        <v>6.9782751810401576E-3</v>
      </c>
      <c r="G81" s="44">
        <v>92256</v>
      </c>
      <c r="H81" s="36">
        <v>1905</v>
      </c>
      <c r="I81" s="36">
        <v>22</v>
      </c>
      <c r="J81" s="49">
        <v>1.1548556430446194E-2</v>
      </c>
      <c r="L81" s="44">
        <v>91786</v>
      </c>
      <c r="M81" s="36">
        <v>20377</v>
      </c>
      <c r="N81" s="36">
        <v>119</v>
      </c>
      <c r="O81" s="49">
        <v>5.8399175541051186E-3</v>
      </c>
      <c r="Q81" s="44">
        <v>90621</v>
      </c>
      <c r="R81" s="36">
        <v>11376</v>
      </c>
      <c r="S81" s="37">
        <v>0</v>
      </c>
      <c r="T81" s="48">
        <v>0</v>
      </c>
      <c r="V81" s="44">
        <v>90621</v>
      </c>
      <c r="W81" s="36">
        <v>11386</v>
      </c>
      <c r="X81" s="36">
        <v>0</v>
      </c>
      <c r="Y81" s="49">
        <v>0</v>
      </c>
      <c r="AA81" s="44">
        <v>90621</v>
      </c>
      <c r="AB81" s="36">
        <v>11420</v>
      </c>
      <c r="AC81" s="36">
        <v>0</v>
      </c>
      <c r="AD81" s="49">
        <v>0</v>
      </c>
      <c r="AF81" s="44">
        <v>90621</v>
      </c>
      <c r="AG81" s="36">
        <v>11427</v>
      </c>
      <c r="AH81" s="36">
        <v>0</v>
      </c>
      <c r="AI81" s="49">
        <v>0</v>
      </c>
      <c r="AK81" s="44">
        <v>90621</v>
      </c>
      <c r="AL81" s="36">
        <v>11440</v>
      </c>
      <c r="AM81" s="36">
        <v>0</v>
      </c>
      <c r="AN81" s="49">
        <v>0</v>
      </c>
      <c r="AP81" s="44">
        <v>90621</v>
      </c>
      <c r="AQ81" s="36">
        <v>11444</v>
      </c>
      <c r="AR81" s="36">
        <v>0</v>
      </c>
      <c r="AS81" s="49">
        <v>0</v>
      </c>
      <c r="AU81" s="44">
        <v>90621</v>
      </c>
      <c r="AV81" s="36">
        <v>11407</v>
      </c>
      <c r="AW81" s="37">
        <v>0</v>
      </c>
      <c r="AX81" s="48">
        <v>0</v>
      </c>
      <c r="AZ81" s="44">
        <v>90621</v>
      </c>
      <c r="BA81" s="36">
        <v>11403</v>
      </c>
      <c r="BB81" s="37">
        <v>0</v>
      </c>
      <c r="BC81" s="48">
        <v>0</v>
      </c>
      <c r="BE81" s="44">
        <v>90621</v>
      </c>
      <c r="BF81" s="36">
        <v>11422</v>
      </c>
      <c r="BG81" s="37">
        <v>0</v>
      </c>
      <c r="BH81" s="48">
        <v>0</v>
      </c>
    </row>
    <row r="82" spans="2:60" x14ac:dyDescent="0.25">
      <c r="B82" s="44">
        <v>93247</v>
      </c>
      <c r="C82" s="36">
        <v>5317</v>
      </c>
      <c r="D82" s="36">
        <v>37</v>
      </c>
      <c r="E82" s="49">
        <v>6.9588113597893551E-3</v>
      </c>
      <c r="G82" s="44">
        <v>92509</v>
      </c>
      <c r="H82" s="36">
        <v>20124</v>
      </c>
      <c r="I82" s="36">
        <v>231</v>
      </c>
      <c r="J82" s="49">
        <v>1.1478831246273106E-2</v>
      </c>
      <c r="L82" s="44">
        <v>90280</v>
      </c>
      <c r="M82" s="36">
        <v>23912</v>
      </c>
      <c r="N82" s="36">
        <v>139</v>
      </c>
      <c r="O82" s="49">
        <v>5.8129809300769492E-3</v>
      </c>
      <c r="Q82" s="44">
        <v>90623</v>
      </c>
      <c r="R82" s="36">
        <v>5338</v>
      </c>
      <c r="S82" s="37">
        <v>0</v>
      </c>
      <c r="T82" s="48">
        <v>0</v>
      </c>
      <c r="V82" s="44">
        <v>90623</v>
      </c>
      <c r="W82" s="36">
        <v>5338</v>
      </c>
      <c r="X82" s="36">
        <v>0</v>
      </c>
      <c r="Y82" s="49">
        <v>0</v>
      </c>
      <c r="AA82" s="44">
        <v>90623</v>
      </c>
      <c r="AB82" s="36">
        <v>5341</v>
      </c>
      <c r="AC82" s="36">
        <v>0</v>
      </c>
      <c r="AD82" s="49">
        <v>0</v>
      </c>
      <c r="AF82" s="44">
        <v>90623</v>
      </c>
      <c r="AG82" s="36">
        <v>5363</v>
      </c>
      <c r="AH82" s="36">
        <v>0</v>
      </c>
      <c r="AI82" s="49">
        <v>0</v>
      </c>
      <c r="AK82" s="44">
        <v>90623</v>
      </c>
      <c r="AL82" s="36">
        <v>5373</v>
      </c>
      <c r="AM82" s="36">
        <v>0</v>
      </c>
      <c r="AN82" s="49">
        <v>0</v>
      </c>
      <c r="AP82" s="44">
        <v>90623</v>
      </c>
      <c r="AQ82" s="36">
        <v>5351</v>
      </c>
      <c r="AR82" s="36">
        <v>0</v>
      </c>
      <c r="AS82" s="49">
        <v>0</v>
      </c>
      <c r="AU82" s="44">
        <v>90623</v>
      </c>
      <c r="AV82" s="36">
        <v>5374</v>
      </c>
      <c r="AW82" s="37">
        <v>0</v>
      </c>
      <c r="AX82" s="48">
        <v>0</v>
      </c>
      <c r="AZ82" s="44">
        <v>90623</v>
      </c>
      <c r="BA82" s="36">
        <v>5352</v>
      </c>
      <c r="BB82" s="37">
        <v>0</v>
      </c>
      <c r="BC82" s="48">
        <v>0</v>
      </c>
      <c r="BE82" s="44">
        <v>90623</v>
      </c>
      <c r="BF82" s="36">
        <v>5338</v>
      </c>
      <c r="BG82" s="37">
        <v>0</v>
      </c>
      <c r="BH82" s="48">
        <v>0</v>
      </c>
    </row>
    <row r="83" spans="2:60" x14ac:dyDescent="0.25">
      <c r="B83" s="44">
        <v>90303</v>
      </c>
      <c r="C83" s="36">
        <v>7358</v>
      </c>
      <c r="D83" s="36">
        <v>51</v>
      </c>
      <c r="E83" s="49">
        <v>6.9312313128567548E-3</v>
      </c>
      <c r="G83" s="44">
        <v>90247</v>
      </c>
      <c r="H83" s="36">
        <v>12842</v>
      </c>
      <c r="I83" s="36">
        <v>147</v>
      </c>
      <c r="J83" s="49">
        <v>1.1446815137828999E-2</v>
      </c>
      <c r="L83" s="44">
        <v>93532</v>
      </c>
      <c r="M83" s="36">
        <v>1037</v>
      </c>
      <c r="N83" s="36">
        <v>6</v>
      </c>
      <c r="O83" s="49">
        <v>5.7859209257473485E-3</v>
      </c>
      <c r="Q83" s="44">
        <v>90630</v>
      </c>
      <c r="R83" s="36">
        <v>16690</v>
      </c>
      <c r="S83" s="37">
        <v>0</v>
      </c>
      <c r="T83" s="48">
        <v>0</v>
      </c>
      <c r="V83" s="44">
        <v>90630</v>
      </c>
      <c r="W83" s="36">
        <v>16734</v>
      </c>
      <c r="X83" s="36">
        <v>0</v>
      </c>
      <c r="Y83" s="49">
        <v>0</v>
      </c>
      <c r="AA83" s="44">
        <v>90630</v>
      </c>
      <c r="AB83" s="36">
        <v>16749</v>
      </c>
      <c r="AC83" s="36">
        <v>0</v>
      </c>
      <c r="AD83" s="49">
        <v>0</v>
      </c>
      <c r="AF83" s="44">
        <v>90630</v>
      </c>
      <c r="AG83" s="36">
        <v>16810</v>
      </c>
      <c r="AH83" s="36">
        <v>0</v>
      </c>
      <c r="AI83" s="49">
        <v>0</v>
      </c>
      <c r="AK83" s="44">
        <v>90630</v>
      </c>
      <c r="AL83" s="36">
        <v>16804</v>
      </c>
      <c r="AM83" s="36">
        <v>0</v>
      </c>
      <c r="AN83" s="49">
        <v>0</v>
      </c>
      <c r="AP83" s="44">
        <v>90630</v>
      </c>
      <c r="AQ83" s="36">
        <v>16794</v>
      </c>
      <c r="AR83" s="36">
        <v>0</v>
      </c>
      <c r="AS83" s="49">
        <v>0</v>
      </c>
      <c r="AU83" s="44">
        <v>90630</v>
      </c>
      <c r="AV83" s="36">
        <v>16727</v>
      </c>
      <c r="AW83" s="37">
        <v>0</v>
      </c>
      <c r="AX83" s="48">
        <v>0</v>
      </c>
      <c r="AZ83" s="44">
        <v>90630</v>
      </c>
      <c r="BA83" s="36">
        <v>16733</v>
      </c>
      <c r="BB83" s="37">
        <v>0</v>
      </c>
      <c r="BC83" s="48">
        <v>0</v>
      </c>
      <c r="BE83" s="44">
        <v>90630</v>
      </c>
      <c r="BF83" s="36">
        <v>16723</v>
      </c>
      <c r="BG83" s="37">
        <v>0</v>
      </c>
      <c r="BH83" s="48">
        <v>0</v>
      </c>
    </row>
    <row r="84" spans="2:60" x14ac:dyDescent="0.25">
      <c r="B84" s="43">
        <v>92530</v>
      </c>
      <c r="C84" s="37">
        <v>17641</v>
      </c>
      <c r="D84" s="37">
        <v>121</v>
      </c>
      <c r="E84" s="48">
        <v>6.8590215974151129E-3</v>
      </c>
      <c r="G84" s="43">
        <v>92337</v>
      </c>
      <c r="H84" s="37">
        <v>9558</v>
      </c>
      <c r="I84" s="37">
        <v>109</v>
      </c>
      <c r="J84" s="48">
        <v>1.1404059426658297E-2</v>
      </c>
      <c r="L84" s="43">
        <v>91759</v>
      </c>
      <c r="M84" s="37">
        <v>347</v>
      </c>
      <c r="N84" s="37">
        <v>2</v>
      </c>
      <c r="O84" s="48">
        <v>5.763688760806916E-3</v>
      </c>
      <c r="Q84" s="43">
        <v>90631</v>
      </c>
      <c r="R84" s="37">
        <v>22856</v>
      </c>
      <c r="S84" s="37">
        <v>0</v>
      </c>
      <c r="T84" s="48">
        <v>0</v>
      </c>
      <c r="V84" s="43">
        <v>90631</v>
      </c>
      <c r="W84" s="37">
        <v>22846</v>
      </c>
      <c r="X84" s="37">
        <v>0</v>
      </c>
      <c r="Y84" s="48">
        <v>0</v>
      </c>
      <c r="AA84" s="43">
        <v>90631</v>
      </c>
      <c r="AB84" s="37">
        <v>22925</v>
      </c>
      <c r="AC84" s="37">
        <v>0</v>
      </c>
      <c r="AD84" s="48">
        <v>0</v>
      </c>
      <c r="AF84" s="43">
        <v>90631</v>
      </c>
      <c r="AG84" s="37">
        <v>22965</v>
      </c>
      <c r="AH84" s="37">
        <v>0</v>
      </c>
      <c r="AI84" s="48">
        <v>0</v>
      </c>
      <c r="AK84" s="43">
        <v>90631</v>
      </c>
      <c r="AL84" s="37">
        <v>22971</v>
      </c>
      <c r="AM84" s="37">
        <v>0</v>
      </c>
      <c r="AN84" s="48">
        <v>0</v>
      </c>
      <c r="AP84" s="43">
        <v>90631</v>
      </c>
      <c r="AQ84" s="37">
        <v>22936</v>
      </c>
      <c r="AR84" s="37">
        <v>0</v>
      </c>
      <c r="AS84" s="48">
        <v>0</v>
      </c>
      <c r="AU84" s="43">
        <v>90631</v>
      </c>
      <c r="AV84" s="37">
        <v>22873</v>
      </c>
      <c r="AW84" s="37">
        <v>0</v>
      </c>
      <c r="AX84" s="48">
        <v>0</v>
      </c>
      <c r="AZ84" s="43">
        <v>90631</v>
      </c>
      <c r="BA84" s="37">
        <v>22863</v>
      </c>
      <c r="BB84" s="37">
        <v>0</v>
      </c>
      <c r="BC84" s="48">
        <v>0</v>
      </c>
      <c r="BE84" s="43">
        <v>90631</v>
      </c>
      <c r="BF84" s="37">
        <v>22862</v>
      </c>
      <c r="BG84" s="37">
        <v>0</v>
      </c>
      <c r="BH84" s="48">
        <v>0</v>
      </c>
    </row>
    <row r="85" spans="2:60" x14ac:dyDescent="0.25">
      <c r="B85" s="44">
        <v>92501</v>
      </c>
      <c r="C85" s="36">
        <v>438</v>
      </c>
      <c r="D85" s="36">
        <v>3</v>
      </c>
      <c r="E85" s="49">
        <v>6.8493150684931503E-3</v>
      </c>
      <c r="G85" s="44">
        <v>90044</v>
      </c>
      <c r="H85" s="36">
        <v>8403</v>
      </c>
      <c r="I85" s="36">
        <v>95</v>
      </c>
      <c r="J85" s="49">
        <v>1.1305486135903844E-2</v>
      </c>
      <c r="L85" s="44">
        <v>91764</v>
      </c>
      <c r="M85" s="36">
        <v>17058</v>
      </c>
      <c r="N85" s="36">
        <v>98</v>
      </c>
      <c r="O85" s="49">
        <v>5.745104936100363E-3</v>
      </c>
      <c r="Q85" s="44">
        <v>90638</v>
      </c>
      <c r="R85" s="36">
        <v>15046</v>
      </c>
      <c r="S85" s="37">
        <v>0</v>
      </c>
      <c r="T85" s="48">
        <v>0</v>
      </c>
      <c r="V85" s="44">
        <v>90638</v>
      </c>
      <c r="W85" s="36">
        <v>15039</v>
      </c>
      <c r="X85" s="36">
        <v>0</v>
      </c>
      <c r="Y85" s="49">
        <v>0</v>
      </c>
      <c r="AA85" s="44">
        <v>90638</v>
      </c>
      <c r="AB85" s="36">
        <v>15051</v>
      </c>
      <c r="AC85" s="36">
        <v>0</v>
      </c>
      <c r="AD85" s="49">
        <v>0</v>
      </c>
      <c r="AF85" s="44">
        <v>90638</v>
      </c>
      <c r="AG85" s="36">
        <v>15128</v>
      </c>
      <c r="AH85" s="36">
        <v>0</v>
      </c>
      <c r="AI85" s="49">
        <v>0</v>
      </c>
      <c r="AK85" s="44">
        <v>90638</v>
      </c>
      <c r="AL85" s="36">
        <v>15103</v>
      </c>
      <c r="AM85" s="36">
        <v>0</v>
      </c>
      <c r="AN85" s="49">
        <v>0</v>
      </c>
      <c r="AP85" s="44">
        <v>90638</v>
      </c>
      <c r="AQ85" s="36">
        <v>15070</v>
      </c>
      <c r="AR85" s="36">
        <v>0</v>
      </c>
      <c r="AS85" s="49">
        <v>0</v>
      </c>
      <c r="AU85" s="44">
        <v>90638</v>
      </c>
      <c r="AV85" s="36">
        <v>15055</v>
      </c>
      <c r="AW85" s="37">
        <v>0</v>
      </c>
      <c r="AX85" s="48">
        <v>0</v>
      </c>
      <c r="AZ85" s="44">
        <v>90638</v>
      </c>
      <c r="BA85" s="36">
        <v>15014</v>
      </c>
      <c r="BB85" s="37">
        <v>0</v>
      </c>
      <c r="BC85" s="48">
        <v>0</v>
      </c>
      <c r="BE85" s="44">
        <v>90638</v>
      </c>
      <c r="BF85" s="36">
        <v>15035</v>
      </c>
      <c r="BG85" s="37">
        <v>0</v>
      </c>
      <c r="BH85" s="48">
        <v>0</v>
      </c>
    </row>
    <row r="86" spans="2:60" x14ac:dyDescent="0.25">
      <c r="B86" s="44">
        <v>92220</v>
      </c>
      <c r="C86" s="36">
        <v>880</v>
      </c>
      <c r="D86" s="36">
        <v>6</v>
      </c>
      <c r="E86" s="49">
        <v>6.8181818181818179E-3</v>
      </c>
      <c r="G86" s="44">
        <v>91008</v>
      </c>
      <c r="H86" s="36">
        <v>446</v>
      </c>
      <c r="I86" s="36">
        <v>5</v>
      </c>
      <c r="J86" s="49">
        <v>1.1210762331838564E-2</v>
      </c>
      <c r="L86" s="44">
        <v>92346</v>
      </c>
      <c r="M86" s="36">
        <v>18475</v>
      </c>
      <c r="N86" s="36">
        <v>106</v>
      </c>
      <c r="O86" s="49">
        <v>5.7374830852503387E-3</v>
      </c>
      <c r="Q86" s="44">
        <v>90640</v>
      </c>
      <c r="R86" s="36">
        <v>19591</v>
      </c>
      <c r="S86" s="37">
        <v>0</v>
      </c>
      <c r="T86" s="48">
        <v>0</v>
      </c>
      <c r="V86" s="44">
        <v>90640</v>
      </c>
      <c r="W86" s="36">
        <v>19585</v>
      </c>
      <c r="X86" s="36">
        <v>0</v>
      </c>
      <c r="Y86" s="49">
        <v>0</v>
      </c>
      <c r="AA86" s="44">
        <v>90640</v>
      </c>
      <c r="AB86" s="36">
        <v>19627</v>
      </c>
      <c r="AC86" s="36">
        <v>0</v>
      </c>
      <c r="AD86" s="49">
        <v>0</v>
      </c>
      <c r="AF86" s="44">
        <v>90640</v>
      </c>
      <c r="AG86" s="36">
        <v>19639</v>
      </c>
      <c r="AH86" s="36">
        <v>0</v>
      </c>
      <c r="AI86" s="49">
        <v>0</v>
      </c>
      <c r="AK86" s="44">
        <v>90640</v>
      </c>
      <c r="AL86" s="36">
        <v>19672</v>
      </c>
      <c r="AM86" s="36">
        <v>0</v>
      </c>
      <c r="AN86" s="49">
        <v>0</v>
      </c>
      <c r="AP86" s="44">
        <v>90640</v>
      </c>
      <c r="AQ86" s="36">
        <v>19633</v>
      </c>
      <c r="AR86" s="36">
        <v>0</v>
      </c>
      <c r="AS86" s="49">
        <v>0</v>
      </c>
      <c r="AU86" s="44">
        <v>90640</v>
      </c>
      <c r="AV86" s="36">
        <v>19614</v>
      </c>
      <c r="AW86" s="37">
        <v>0</v>
      </c>
      <c r="AX86" s="48">
        <v>0</v>
      </c>
      <c r="AZ86" s="44">
        <v>90640</v>
      </c>
      <c r="BA86" s="36">
        <v>19564</v>
      </c>
      <c r="BB86" s="37">
        <v>0</v>
      </c>
      <c r="BC86" s="48">
        <v>0</v>
      </c>
      <c r="BE86" s="44">
        <v>90640</v>
      </c>
      <c r="BF86" s="36">
        <v>19613</v>
      </c>
      <c r="BG86" s="37">
        <v>0</v>
      </c>
      <c r="BH86" s="48">
        <v>0</v>
      </c>
    </row>
    <row r="87" spans="2:60" x14ac:dyDescent="0.25">
      <c r="B87" s="44">
        <v>90806</v>
      </c>
      <c r="C87" s="36">
        <v>12937</v>
      </c>
      <c r="D87" s="36">
        <v>88</v>
      </c>
      <c r="E87" s="49">
        <v>6.8021952539228572E-3</v>
      </c>
      <c r="G87" s="44">
        <v>92392</v>
      </c>
      <c r="H87" s="36">
        <v>20200</v>
      </c>
      <c r="I87" s="36">
        <v>226</v>
      </c>
      <c r="J87" s="49">
        <v>1.1188118811881188E-2</v>
      </c>
      <c r="L87" s="44">
        <v>92320</v>
      </c>
      <c r="M87" s="36">
        <v>3715</v>
      </c>
      <c r="N87" s="36">
        <v>21</v>
      </c>
      <c r="O87" s="49">
        <v>5.652759084791386E-3</v>
      </c>
      <c r="Q87" s="44">
        <v>90650</v>
      </c>
      <c r="R87" s="36">
        <v>27179</v>
      </c>
      <c r="S87" s="37">
        <v>0</v>
      </c>
      <c r="T87" s="48">
        <v>0</v>
      </c>
      <c r="V87" s="44">
        <v>90650</v>
      </c>
      <c r="W87" s="36">
        <v>27203</v>
      </c>
      <c r="X87" s="36">
        <v>0</v>
      </c>
      <c r="Y87" s="49">
        <v>0</v>
      </c>
      <c r="AA87" s="44">
        <v>90650</v>
      </c>
      <c r="AB87" s="36">
        <v>27227</v>
      </c>
      <c r="AC87" s="36">
        <v>0</v>
      </c>
      <c r="AD87" s="49">
        <v>0</v>
      </c>
      <c r="AF87" s="44">
        <v>90650</v>
      </c>
      <c r="AG87" s="36">
        <v>27247</v>
      </c>
      <c r="AH87" s="36">
        <v>0</v>
      </c>
      <c r="AI87" s="49">
        <v>0</v>
      </c>
      <c r="AK87" s="44">
        <v>90650</v>
      </c>
      <c r="AL87" s="36">
        <v>27292</v>
      </c>
      <c r="AM87" s="36">
        <v>0</v>
      </c>
      <c r="AN87" s="49">
        <v>0</v>
      </c>
      <c r="AP87" s="44">
        <v>90650</v>
      </c>
      <c r="AQ87" s="36">
        <v>27266</v>
      </c>
      <c r="AR87" s="36">
        <v>0</v>
      </c>
      <c r="AS87" s="49">
        <v>0</v>
      </c>
      <c r="AU87" s="44">
        <v>90650</v>
      </c>
      <c r="AV87" s="36">
        <v>27267</v>
      </c>
      <c r="AW87" s="37">
        <v>0</v>
      </c>
      <c r="AX87" s="48">
        <v>0</v>
      </c>
      <c r="AZ87" s="44">
        <v>90650</v>
      </c>
      <c r="BA87" s="36">
        <v>27226</v>
      </c>
      <c r="BB87" s="37">
        <v>0</v>
      </c>
      <c r="BC87" s="48">
        <v>0</v>
      </c>
      <c r="BE87" s="44">
        <v>90650</v>
      </c>
      <c r="BF87" s="36">
        <v>27262</v>
      </c>
      <c r="BG87" s="37">
        <v>0</v>
      </c>
      <c r="BH87" s="48">
        <v>0</v>
      </c>
    </row>
    <row r="88" spans="2:60" x14ac:dyDescent="0.25">
      <c r="B88" s="44">
        <v>90813</v>
      </c>
      <c r="C88" s="36">
        <v>18031</v>
      </c>
      <c r="D88" s="36">
        <v>121</v>
      </c>
      <c r="E88" s="49">
        <v>6.7106649658920745E-3</v>
      </c>
      <c r="G88" s="44">
        <v>92532</v>
      </c>
      <c r="H88" s="36">
        <v>8071</v>
      </c>
      <c r="I88" s="36">
        <v>90</v>
      </c>
      <c r="J88" s="49">
        <v>1.1151034568207161E-2</v>
      </c>
      <c r="L88" s="44">
        <v>93223</v>
      </c>
      <c r="M88" s="36">
        <v>2835</v>
      </c>
      <c r="N88" s="36">
        <v>16</v>
      </c>
      <c r="O88" s="49">
        <v>5.6437389770723108E-3</v>
      </c>
      <c r="Q88" s="44">
        <v>90660</v>
      </c>
      <c r="R88" s="36">
        <v>16296</v>
      </c>
      <c r="S88" s="37">
        <v>0</v>
      </c>
      <c r="T88" s="48">
        <v>0</v>
      </c>
      <c r="V88" s="44">
        <v>90660</v>
      </c>
      <c r="W88" s="36">
        <v>16303</v>
      </c>
      <c r="X88" s="36">
        <v>0</v>
      </c>
      <c r="Y88" s="49">
        <v>0</v>
      </c>
      <c r="AA88" s="44">
        <v>90660</v>
      </c>
      <c r="AB88" s="36">
        <v>16308</v>
      </c>
      <c r="AC88" s="36">
        <v>0</v>
      </c>
      <c r="AD88" s="49">
        <v>0</v>
      </c>
      <c r="AF88" s="44">
        <v>90660</v>
      </c>
      <c r="AG88" s="36">
        <v>16302</v>
      </c>
      <c r="AH88" s="36">
        <v>0</v>
      </c>
      <c r="AI88" s="49">
        <v>0</v>
      </c>
      <c r="AK88" s="44">
        <v>90660</v>
      </c>
      <c r="AL88" s="36">
        <v>16331</v>
      </c>
      <c r="AM88" s="36">
        <v>0</v>
      </c>
      <c r="AN88" s="49">
        <v>0</v>
      </c>
      <c r="AP88" s="44">
        <v>90660</v>
      </c>
      <c r="AQ88" s="36">
        <v>16326</v>
      </c>
      <c r="AR88" s="36">
        <v>0</v>
      </c>
      <c r="AS88" s="49">
        <v>0</v>
      </c>
      <c r="AU88" s="44">
        <v>90660</v>
      </c>
      <c r="AV88" s="36">
        <v>16308</v>
      </c>
      <c r="AW88" s="37">
        <v>0</v>
      </c>
      <c r="AX88" s="48">
        <v>0</v>
      </c>
      <c r="AZ88" s="44">
        <v>90660</v>
      </c>
      <c r="BA88" s="36">
        <v>16307</v>
      </c>
      <c r="BB88" s="37">
        <v>0</v>
      </c>
      <c r="BC88" s="48">
        <v>0</v>
      </c>
      <c r="BE88" s="44">
        <v>90660</v>
      </c>
      <c r="BF88" s="36">
        <v>16339</v>
      </c>
      <c r="BG88" s="37">
        <v>0</v>
      </c>
      <c r="BH88" s="48">
        <v>0</v>
      </c>
    </row>
    <row r="89" spans="2:60" x14ac:dyDescent="0.25">
      <c r="B89" s="44">
        <v>91731</v>
      </c>
      <c r="C89" s="36">
        <v>7653</v>
      </c>
      <c r="D89" s="36">
        <v>51</v>
      </c>
      <c r="E89" s="49">
        <v>6.6640533124264992E-3</v>
      </c>
      <c r="G89" s="44">
        <v>92365</v>
      </c>
      <c r="H89" s="36">
        <v>1166</v>
      </c>
      <c r="I89" s="36">
        <v>13</v>
      </c>
      <c r="J89" s="49">
        <v>1.1149228130360206E-2</v>
      </c>
      <c r="L89" s="44">
        <v>91761</v>
      </c>
      <c r="M89" s="36">
        <v>18037</v>
      </c>
      <c r="N89" s="36">
        <v>100</v>
      </c>
      <c r="O89" s="49">
        <v>5.5441592282530353E-3</v>
      </c>
      <c r="Q89" s="44">
        <v>90670</v>
      </c>
      <c r="R89" s="36">
        <v>5158</v>
      </c>
      <c r="S89" s="37">
        <v>0</v>
      </c>
      <c r="T89" s="48">
        <v>0</v>
      </c>
      <c r="V89" s="44">
        <v>90670</v>
      </c>
      <c r="W89" s="36">
        <v>5157</v>
      </c>
      <c r="X89" s="36">
        <v>0</v>
      </c>
      <c r="Y89" s="49">
        <v>0</v>
      </c>
      <c r="AA89" s="44">
        <v>90670</v>
      </c>
      <c r="AB89" s="36">
        <v>5181</v>
      </c>
      <c r="AC89" s="36">
        <v>0</v>
      </c>
      <c r="AD89" s="49">
        <v>0</v>
      </c>
      <c r="AF89" s="44">
        <v>90670</v>
      </c>
      <c r="AG89" s="36">
        <v>5162</v>
      </c>
      <c r="AH89" s="36">
        <v>0</v>
      </c>
      <c r="AI89" s="49">
        <v>0</v>
      </c>
      <c r="AK89" s="44">
        <v>90670</v>
      </c>
      <c r="AL89" s="36">
        <v>5186</v>
      </c>
      <c r="AM89" s="36">
        <v>0</v>
      </c>
      <c r="AN89" s="49">
        <v>0</v>
      </c>
      <c r="AP89" s="44">
        <v>90670</v>
      </c>
      <c r="AQ89" s="36">
        <v>5193</v>
      </c>
      <c r="AR89" s="36">
        <v>0</v>
      </c>
      <c r="AS89" s="49">
        <v>0</v>
      </c>
      <c r="AU89" s="44">
        <v>90670</v>
      </c>
      <c r="AV89" s="36">
        <v>5181</v>
      </c>
      <c r="AW89" s="37">
        <v>0</v>
      </c>
      <c r="AX89" s="48">
        <v>0</v>
      </c>
      <c r="AZ89" s="44">
        <v>90670</v>
      </c>
      <c r="BA89" s="36">
        <v>5155</v>
      </c>
      <c r="BB89" s="37">
        <v>0</v>
      </c>
      <c r="BC89" s="48">
        <v>0</v>
      </c>
      <c r="BE89" s="44">
        <v>90670</v>
      </c>
      <c r="BF89" s="36">
        <v>5169</v>
      </c>
      <c r="BG89" s="37">
        <v>0</v>
      </c>
      <c r="BH89" s="48">
        <v>0</v>
      </c>
    </row>
    <row r="90" spans="2:60" x14ac:dyDescent="0.25">
      <c r="B90" s="44">
        <v>90621</v>
      </c>
      <c r="C90" s="36">
        <v>11432</v>
      </c>
      <c r="D90" s="36">
        <v>76</v>
      </c>
      <c r="E90" s="49">
        <v>6.6480055983205036E-3</v>
      </c>
      <c r="G90" s="44">
        <v>91763</v>
      </c>
      <c r="H90" s="36">
        <v>10510</v>
      </c>
      <c r="I90" s="36">
        <v>117</v>
      </c>
      <c r="J90" s="49">
        <v>1.1132254995242626E-2</v>
      </c>
      <c r="L90" s="44">
        <v>92653</v>
      </c>
      <c r="M90" s="36">
        <v>4525</v>
      </c>
      <c r="N90" s="36">
        <v>25</v>
      </c>
      <c r="O90" s="49">
        <v>5.5248618784530384E-3</v>
      </c>
      <c r="Q90" s="44">
        <v>90680</v>
      </c>
      <c r="R90" s="36">
        <v>8480</v>
      </c>
      <c r="S90" s="37">
        <v>0</v>
      </c>
      <c r="T90" s="48">
        <v>0</v>
      </c>
      <c r="V90" s="44">
        <v>90680</v>
      </c>
      <c r="W90" s="36">
        <v>8471</v>
      </c>
      <c r="X90" s="36">
        <v>0</v>
      </c>
      <c r="Y90" s="49">
        <v>0</v>
      </c>
      <c r="AA90" s="44">
        <v>90680</v>
      </c>
      <c r="AB90" s="36">
        <v>8527</v>
      </c>
      <c r="AC90" s="36">
        <v>0</v>
      </c>
      <c r="AD90" s="49">
        <v>0</v>
      </c>
      <c r="AF90" s="44">
        <v>90680</v>
      </c>
      <c r="AG90" s="36">
        <v>8559</v>
      </c>
      <c r="AH90" s="36">
        <v>0</v>
      </c>
      <c r="AI90" s="49">
        <v>0</v>
      </c>
      <c r="AK90" s="44">
        <v>90680</v>
      </c>
      <c r="AL90" s="36">
        <v>8601</v>
      </c>
      <c r="AM90" s="36">
        <v>0</v>
      </c>
      <c r="AN90" s="49">
        <v>0</v>
      </c>
      <c r="AP90" s="44">
        <v>90680</v>
      </c>
      <c r="AQ90" s="36">
        <v>8632</v>
      </c>
      <c r="AR90" s="36">
        <v>0</v>
      </c>
      <c r="AS90" s="49">
        <v>0</v>
      </c>
      <c r="AU90" s="44">
        <v>90680</v>
      </c>
      <c r="AV90" s="36">
        <v>8601</v>
      </c>
      <c r="AW90" s="37">
        <v>0</v>
      </c>
      <c r="AX90" s="48">
        <v>0</v>
      </c>
      <c r="AZ90" s="44">
        <v>90680</v>
      </c>
      <c r="BA90" s="36">
        <v>8601</v>
      </c>
      <c r="BB90" s="37">
        <v>0</v>
      </c>
      <c r="BC90" s="48">
        <v>0</v>
      </c>
      <c r="BE90" s="44">
        <v>90680</v>
      </c>
      <c r="BF90" s="36">
        <v>8596</v>
      </c>
      <c r="BG90" s="37">
        <v>0</v>
      </c>
      <c r="BH90" s="48">
        <v>0</v>
      </c>
    </row>
    <row r="91" spans="2:60" x14ac:dyDescent="0.25">
      <c r="B91" s="43">
        <v>92394</v>
      </c>
      <c r="C91" s="37">
        <v>10098</v>
      </c>
      <c r="D91" s="37">
        <v>67</v>
      </c>
      <c r="E91" s="48">
        <v>6.6349772232125173E-3</v>
      </c>
      <c r="G91" s="43">
        <v>93271</v>
      </c>
      <c r="H91" s="37">
        <v>1448</v>
      </c>
      <c r="I91" s="37">
        <v>16</v>
      </c>
      <c r="J91" s="48">
        <v>1.1049723756906077E-2</v>
      </c>
      <c r="L91" s="43">
        <v>93285</v>
      </c>
      <c r="M91" s="37">
        <v>2369</v>
      </c>
      <c r="N91" s="37">
        <v>13</v>
      </c>
      <c r="O91" s="48">
        <v>5.4875474883917261E-3</v>
      </c>
      <c r="Q91" s="43">
        <v>90701</v>
      </c>
      <c r="R91" s="37">
        <v>4446</v>
      </c>
      <c r="S91" s="37">
        <v>0</v>
      </c>
      <c r="T91" s="48">
        <v>0</v>
      </c>
      <c r="V91" s="43">
        <v>90701</v>
      </c>
      <c r="W91" s="37">
        <v>4446</v>
      </c>
      <c r="X91" s="37">
        <v>0</v>
      </c>
      <c r="Y91" s="48">
        <v>0</v>
      </c>
      <c r="AA91" s="43">
        <v>90701</v>
      </c>
      <c r="AB91" s="37">
        <v>4461</v>
      </c>
      <c r="AC91" s="37">
        <v>0</v>
      </c>
      <c r="AD91" s="48">
        <v>0</v>
      </c>
      <c r="AF91" s="43">
        <v>90701</v>
      </c>
      <c r="AG91" s="37">
        <v>4467</v>
      </c>
      <c r="AH91" s="37">
        <v>0</v>
      </c>
      <c r="AI91" s="48">
        <v>0</v>
      </c>
      <c r="AK91" s="43">
        <v>90701</v>
      </c>
      <c r="AL91" s="37">
        <v>4465</v>
      </c>
      <c r="AM91" s="37">
        <v>0</v>
      </c>
      <c r="AN91" s="48">
        <v>0</v>
      </c>
      <c r="AP91" s="43">
        <v>90701</v>
      </c>
      <c r="AQ91" s="37">
        <v>4453</v>
      </c>
      <c r="AR91" s="37">
        <v>0</v>
      </c>
      <c r="AS91" s="48">
        <v>0</v>
      </c>
      <c r="AU91" s="43">
        <v>90701</v>
      </c>
      <c r="AV91" s="37">
        <v>4447</v>
      </c>
      <c r="AW91" s="37">
        <v>0</v>
      </c>
      <c r="AX91" s="48">
        <v>0</v>
      </c>
      <c r="AZ91" s="43">
        <v>90701</v>
      </c>
      <c r="BA91" s="37">
        <v>4447</v>
      </c>
      <c r="BB91" s="37">
        <v>0</v>
      </c>
      <c r="BC91" s="48">
        <v>0</v>
      </c>
      <c r="BE91" s="43">
        <v>90701</v>
      </c>
      <c r="BF91" s="37">
        <v>4450</v>
      </c>
      <c r="BG91" s="37">
        <v>0</v>
      </c>
      <c r="BH91" s="48">
        <v>0</v>
      </c>
    </row>
    <row r="92" spans="2:60" x14ac:dyDescent="0.25">
      <c r="B92" s="44">
        <v>92258</v>
      </c>
      <c r="C92" s="36">
        <v>151</v>
      </c>
      <c r="D92" s="36">
        <v>1</v>
      </c>
      <c r="E92" s="49">
        <v>6.6225165562913907E-3</v>
      </c>
      <c r="G92" s="44">
        <v>91752</v>
      </c>
      <c r="H92" s="36">
        <v>9842</v>
      </c>
      <c r="I92" s="36">
        <v>108</v>
      </c>
      <c r="J92" s="49">
        <v>1.0973379394432025E-2</v>
      </c>
      <c r="L92" s="44">
        <v>92344</v>
      </c>
      <c r="M92" s="36">
        <v>5856</v>
      </c>
      <c r="N92" s="36">
        <v>32</v>
      </c>
      <c r="O92" s="49">
        <v>5.4644808743169399E-3</v>
      </c>
      <c r="Q92" s="44">
        <v>90703</v>
      </c>
      <c r="R92" s="36">
        <v>16309</v>
      </c>
      <c r="S92" s="37">
        <v>0</v>
      </c>
      <c r="T92" s="48">
        <v>0</v>
      </c>
      <c r="V92" s="44">
        <v>90703</v>
      </c>
      <c r="W92" s="36">
        <v>16328</v>
      </c>
      <c r="X92" s="36">
        <v>0</v>
      </c>
      <c r="Y92" s="49">
        <v>0</v>
      </c>
      <c r="AA92" s="44">
        <v>90703</v>
      </c>
      <c r="AB92" s="36">
        <v>16348</v>
      </c>
      <c r="AC92" s="36">
        <v>0</v>
      </c>
      <c r="AD92" s="49">
        <v>0</v>
      </c>
      <c r="AF92" s="44">
        <v>90703</v>
      </c>
      <c r="AG92" s="36">
        <v>16383</v>
      </c>
      <c r="AH92" s="36">
        <v>0</v>
      </c>
      <c r="AI92" s="49">
        <v>0</v>
      </c>
      <c r="AK92" s="44">
        <v>90703</v>
      </c>
      <c r="AL92" s="36">
        <v>16364</v>
      </c>
      <c r="AM92" s="36">
        <v>0</v>
      </c>
      <c r="AN92" s="49">
        <v>0</v>
      </c>
      <c r="AP92" s="44">
        <v>90703</v>
      </c>
      <c r="AQ92" s="36">
        <v>16349</v>
      </c>
      <c r="AR92" s="36">
        <v>0</v>
      </c>
      <c r="AS92" s="49">
        <v>0</v>
      </c>
      <c r="AU92" s="44">
        <v>90703</v>
      </c>
      <c r="AV92" s="36">
        <v>16337</v>
      </c>
      <c r="AW92" s="37">
        <v>0</v>
      </c>
      <c r="AX92" s="48">
        <v>0</v>
      </c>
      <c r="AZ92" s="44">
        <v>90703</v>
      </c>
      <c r="BA92" s="36">
        <v>16320</v>
      </c>
      <c r="BB92" s="37">
        <v>0</v>
      </c>
      <c r="BC92" s="48">
        <v>0</v>
      </c>
      <c r="BE92" s="44">
        <v>90703</v>
      </c>
      <c r="BF92" s="36">
        <v>16341</v>
      </c>
      <c r="BG92" s="37">
        <v>0</v>
      </c>
      <c r="BH92" s="48">
        <v>0</v>
      </c>
    </row>
    <row r="93" spans="2:60" x14ac:dyDescent="0.25">
      <c r="B93" s="44">
        <v>90706</v>
      </c>
      <c r="C93" s="36">
        <v>23923</v>
      </c>
      <c r="D93" s="36">
        <v>158</v>
      </c>
      <c r="E93" s="49">
        <v>6.6045228441249009E-3</v>
      </c>
      <c r="G93" s="44">
        <v>92408</v>
      </c>
      <c r="H93" s="36">
        <v>3834</v>
      </c>
      <c r="I93" s="36">
        <v>42</v>
      </c>
      <c r="J93" s="49">
        <v>1.0954616588419406E-2</v>
      </c>
      <c r="L93" s="44">
        <v>92411</v>
      </c>
      <c r="M93" s="36">
        <v>6797</v>
      </c>
      <c r="N93" s="36">
        <v>37</v>
      </c>
      <c r="O93" s="49">
        <v>5.4435780491393264E-3</v>
      </c>
      <c r="Q93" s="44">
        <v>90704</v>
      </c>
      <c r="R93" s="36">
        <v>4736</v>
      </c>
      <c r="S93" s="37">
        <v>0</v>
      </c>
      <c r="T93" s="48">
        <v>0</v>
      </c>
      <c r="V93" s="44">
        <v>90704</v>
      </c>
      <c r="W93" s="36">
        <v>4736</v>
      </c>
      <c r="X93" s="36">
        <v>0</v>
      </c>
      <c r="Y93" s="49">
        <v>0</v>
      </c>
      <c r="AA93" s="44">
        <v>90704</v>
      </c>
      <c r="AB93" s="36">
        <v>4739</v>
      </c>
      <c r="AC93" s="36">
        <v>0</v>
      </c>
      <c r="AD93" s="49">
        <v>0</v>
      </c>
      <c r="AF93" s="44">
        <v>90704</v>
      </c>
      <c r="AG93" s="36">
        <v>4727</v>
      </c>
      <c r="AH93" s="36">
        <v>0</v>
      </c>
      <c r="AI93" s="49">
        <v>0</v>
      </c>
      <c r="AK93" s="44">
        <v>90704</v>
      </c>
      <c r="AL93" s="36">
        <v>4757</v>
      </c>
      <c r="AM93" s="36">
        <v>0</v>
      </c>
      <c r="AN93" s="49">
        <v>0</v>
      </c>
      <c r="AP93" s="44">
        <v>90704</v>
      </c>
      <c r="AQ93" s="36">
        <v>4756</v>
      </c>
      <c r="AR93" s="36">
        <v>0</v>
      </c>
      <c r="AS93" s="49">
        <v>0</v>
      </c>
      <c r="AU93" s="44">
        <v>90704</v>
      </c>
      <c r="AV93" s="36">
        <v>4753</v>
      </c>
      <c r="AW93" s="37">
        <v>0</v>
      </c>
      <c r="AX93" s="48">
        <v>0</v>
      </c>
      <c r="AZ93" s="44">
        <v>90704</v>
      </c>
      <c r="BA93" s="36">
        <v>4744</v>
      </c>
      <c r="BB93" s="37">
        <v>0</v>
      </c>
      <c r="BC93" s="48">
        <v>0</v>
      </c>
      <c r="BE93" s="44">
        <v>90704</v>
      </c>
      <c r="BF93" s="36">
        <v>4776</v>
      </c>
      <c r="BG93" s="37">
        <v>0</v>
      </c>
      <c r="BH93" s="48">
        <v>0</v>
      </c>
    </row>
    <row r="94" spans="2:60" x14ac:dyDescent="0.25">
      <c r="B94" s="44">
        <v>93218</v>
      </c>
      <c r="C94" s="36">
        <v>303</v>
      </c>
      <c r="D94" s="36">
        <v>2</v>
      </c>
      <c r="E94" s="49">
        <v>6.6006600660066007E-3</v>
      </c>
      <c r="G94" s="44">
        <v>91767</v>
      </c>
      <c r="H94" s="36">
        <v>14776</v>
      </c>
      <c r="I94" s="36">
        <v>160</v>
      </c>
      <c r="J94" s="49">
        <v>1.0828370330265295E-2</v>
      </c>
      <c r="L94" s="44">
        <v>91763</v>
      </c>
      <c r="M94" s="36">
        <v>10517</v>
      </c>
      <c r="N94" s="36">
        <v>57</v>
      </c>
      <c r="O94" s="49">
        <v>5.4197965199201297E-3</v>
      </c>
      <c r="Q94" s="44">
        <v>90706</v>
      </c>
      <c r="R94" s="36">
        <v>23880</v>
      </c>
      <c r="S94" s="37">
        <v>0</v>
      </c>
      <c r="T94" s="48">
        <v>0</v>
      </c>
      <c r="V94" s="44">
        <v>90706</v>
      </c>
      <c r="W94" s="36">
        <v>23895</v>
      </c>
      <c r="X94" s="36">
        <v>0</v>
      </c>
      <c r="Y94" s="49">
        <v>0</v>
      </c>
      <c r="AA94" s="44">
        <v>90706</v>
      </c>
      <c r="AB94" s="36">
        <v>23940</v>
      </c>
      <c r="AC94" s="36">
        <v>0</v>
      </c>
      <c r="AD94" s="49">
        <v>0</v>
      </c>
      <c r="AF94" s="44">
        <v>90706</v>
      </c>
      <c r="AG94" s="36">
        <v>23975</v>
      </c>
      <c r="AH94" s="36">
        <v>0</v>
      </c>
      <c r="AI94" s="49">
        <v>0</v>
      </c>
      <c r="AK94" s="44">
        <v>90706</v>
      </c>
      <c r="AL94" s="36">
        <v>23997</v>
      </c>
      <c r="AM94" s="36">
        <v>0</v>
      </c>
      <c r="AN94" s="49">
        <v>0</v>
      </c>
      <c r="AP94" s="44">
        <v>90706</v>
      </c>
      <c r="AQ94" s="36">
        <v>23968</v>
      </c>
      <c r="AR94" s="36">
        <v>0</v>
      </c>
      <c r="AS94" s="49">
        <v>0</v>
      </c>
      <c r="AU94" s="44">
        <v>90706</v>
      </c>
      <c r="AV94" s="36">
        <v>23944</v>
      </c>
      <c r="AW94" s="37">
        <v>0</v>
      </c>
      <c r="AX94" s="48">
        <v>0</v>
      </c>
      <c r="AZ94" s="44">
        <v>90706</v>
      </c>
      <c r="BA94" s="36">
        <v>23906</v>
      </c>
      <c r="BB94" s="37">
        <v>0</v>
      </c>
      <c r="BC94" s="48">
        <v>0</v>
      </c>
      <c r="BE94" s="44">
        <v>90706</v>
      </c>
      <c r="BF94" s="36">
        <v>23909</v>
      </c>
      <c r="BG94" s="37">
        <v>0</v>
      </c>
      <c r="BH94" s="48">
        <v>0</v>
      </c>
    </row>
    <row r="95" spans="2:60" x14ac:dyDescent="0.25">
      <c r="B95" s="44">
        <v>92374</v>
      </c>
      <c r="C95" s="36">
        <v>14667</v>
      </c>
      <c r="D95" s="36">
        <v>96</v>
      </c>
      <c r="E95" s="49">
        <v>6.545305788504807E-3</v>
      </c>
      <c r="G95" s="44">
        <v>92356</v>
      </c>
      <c r="H95" s="36">
        <v>2683</v>
      </c>
      <c r="I95" s="36">
        <v>29</v>
      </c>
      <c r="J95" s="49">
        <v>1.080879612374208E-2</v>
      </c>
      <c r="L95" s="44">
        <v>92285</v>
      </c>
      <c r="M95" s="36">
        <v>1477</v>
      </c>
      <c r="N95" s="36">
        <v>8</v>
      </c>
      <c r="O95" s="49">
        <v>5.4163845633039944E-3</v>
      </c>
      <c r="Q95" s="44">
        <v>90710</v>
      </c>
      <c r="R95" s="36">
        <v>1023</v>
      </c>
      <c r="S95" s="37">
        <v>0</v>
      </c>
      <c r="T95" s="48">
        <v>0</v>
      </c>
      <c r="V95" s="44">
        <v>90710</v>
      </c>
      <c r="W95" s="36">
        <v>1024</v>
      </c>
      <c r="X95" s="36">
        <v>0</v>
      </c>
      <c r="Y95" s="49">
        <v>0</v>
      </c>
      <c r="AA95" s="44">
        <v>90710</v>
      </c>
      <c r="AB95" s="36">
        <v>1035</v>
      </c>
      <c r="AC95" s="36">
        <v>0</v>
      </c>
      <c r="AD95" s="49">
        <v>0</v>
      </c>
      <c r="AF95" s="44">
        <v>90710</v>
      </c>
      <c r="AG95" s="36">
        <v>1061</v>
      </c>
      <c r="AH95" s="36">
        <v>0</v>
      </c>
      <c r="AI95" s="49">
        <v>0</v>
      </c>
      <c r="AK95" s="44">
        <v>90710</v>
      </c>
      <c r="AL95" s="36">
        <v>1075</v>
      </c>
      <c r="AM95" s="36">
        <v>0</v>
      </c>
      <c r="AN95" s="49">
        <v>0</v>
      </c>
      <c r="AP95" s="44">
        <v>90710</v>
      </c>
      <c r="AQ95" s="36">
        <v>1069</v>
      </c>
      <c r="AR95" s="36">
        <v>0</v>
      </c>
      <c r="AS95" s="49">
        <v>0</v>
      </c>
      <c r="AU95" s="44">
        <v>90710</v>
      </c>
      <c r="AV95" s="36">
        <v>1085</v>
      </c>
      <c r="AW95" s="37">
        <v>0</v>
      </c>
      <c r="AX95" s="48">
        <v>0</v>
      </c>
      <c r="AZ95" s="44">
        <v>90710</v>
      </c>
      <c r="BA95" s="36">
        <v>1099</v>
      </c>
      <c r="BB95" s="37">
        <v>0</v>
      </c>
      <c r="BC95" s="48">
        <v>0</v>
      </c>
      <c r="BE95" s="44">
        <v>90710</v>
      </c>
      <c r="BF95" s="36">
        <v>1093</v>
      </c>
      <c r="BG95" s="37">
        <v>0</v>
      </c>
      <c r="BH95" s="48">
        <v>0</v>
      </c>
    </row>
    <row r="96" spans="2:60" x14ac:dyDescent="0.25">
      <c r="B96" s="44">
        <v>91786</v>
      </c>
      <c r="C96" s="36">
        <v>20260</v>
      </c>
      <c r="D96" s="36">
        <v>132</v>
      </c>
      <c r="E96" s="49">
        <v>6.5153010858835141E-3</v>
      </c>
      <c r="G96" s="44">
        <v>92346</v>
      </c>
      <c r="H96" s="36">
        <v>18409</v>
      </c>
      <c r="I96" s="36">
        <v>197</v>
      </c>
      <c r="J96" s="49">
        <v>1.0701287413765007E-2</v>
      </c>
      <c r="L96" s="44">
        <v>92551</v>
      </c>
      <c r="M96" s="36">
        <v>7204</v>
      </c>
      <c r="N96" s="36">
        <v>39</v>
      </c>
      <c r="O96" s="49">
        <v>5.4136590782898394E-3</v>
      </c>
      <c r="Q96" s="44">
        <v>90712</v>
      </c>
      <c r="R96" s="36">
        <v>11156</v>
      </c>
      <c r="S96" s="37">
        <v>0</v>
      </c>
      <c r="T96" s="48">
        <v>0</v>
      </c>
      <c r="V96" s="44">
        <v>90712</v>
      </c>
      <c r="W96" s="36">
        <v>11158</v>
      </c>
      <c r="X96" s="36">
        <v>0</v>
      </c>
      <c r="Y96" s="49">
        <v>0</v>
      </c>
      <c r="AA96" s="44">
        <v>90712</v>
      </c>
      <c r="AB96" s="36">
        <v>11188</v>
      </c>
      <c r="AC96" s="36">
        <v>0</v>
      </c>
      <c r="AD96" s="49">
        <v>0</v>
      </c>
      <c r="AF96" s="44">
        <v>90712</v>
      </c>
      <c r="AG96" s="36">
        <v>11202</v>
      </c>
      <c r="AH96" s="36">
        <v>0</v>
      </c>
      <c r="AI96" s="49">
        <v>0</v>
      </c>
      <c r="AK96" s="44">
        <v>90712</v>
      </c>
      <c r="AL96" s="36">
        <v>11221</v>
      </c>
      <c r="AM96" s="36">
        <v>0</v>
      </c>
      <c r="AN96" s="49">
        <v>0</v>
      </c>
      <c r="AP96" s="44">
        <v>90712</v>
      </c>
      <c r="AQ96" s="36">
        <v>11186</v>
      </c>
      <c r="AR96" s="36">
        <v>0</v>
      </c>
      <c r="AS96" s="49">
        <v>0</v>
      </c>
      <c r="AU96" s="44">
        <v>90712</v>
      </c>
      <c r="AV96" s="36">
        <v>11194</v>
      </c>
      <c r="AW96" s="37">
        <v>0</v>
      </c>
      <c r="AX96" s="48">
        <v>0</v>
      </c>
      <c r="AZ96" s="44">
        <v>90712</v>
      </c>
      <c r="BA96" s="36">
        <v>11170</v>
      </c>
      <c r="BB96" s="37">
        <v>0</v>
      </c>
      <c r="BC96" s="48">
        <v>0</v>
      </c>
      <c r="BE96" s="44">
        <v>90712</v>
      </c>
      <c r="BF96" s="36">
        <v>11189</v>
      </c>
      <c r="BG96" s="37">
        <v>0</v>
      </c>
      <c r="BH96" s="48">
        <v>0</v>
      </c>
    </row>
    <row r="97" spans="2:60" x14ac:dyDescent="0.25">
      <c r="B97" s="44">
        <v>93257</v>
      </c>
      <c r="C97" s="36">
        <v>24421</v>
      </c>
      <c r="D97" s="36">
        <v>159</v>
      </c>
      <c r="E97" s="49">
        <v>6.5107898939437371E-3</v>
      </c>
      <c r="G97" s="44">
        <v>93527</v>
      </c>
      <c r="H97" s="36">
        <v>1028</v>
      </c>
      <c r="I97" s="36">
        <v>11</v>
      </c>
      <c r="J97" s="49">
        <v>1.0700389105058366E-2</v>
      </c>
      <c r="L97" s="44">
        <v>90680</v>
      </c>
      <c r="M97" s="36">
        <v>8530</v>
      </c>
      <c r="N97" s="36">
        <v>46</v>
      </c>
      <c r="O97" s="49">
        <v>5.3927315357561552E-3</v>
      </c>
      <c r="Q97" s="44">
        <v>90713</v>
      </c>
      <c r="R97" s="36">
        <v>9903</v>
      </c>
      <c r="S97" s="37">
        <v>0</v>
      </c>
      <c r="T97" s="48">
        <v>0</v>
      </c>
      <c r="V97" s="44">
        <v>90713</v>
      </c>
      <c r="W97" s="36">
        <v>9878</v>
      </c>
      <c r="X97" s="36">
        <v>0</v>
      </c>
      <c r="Y97" s="49">
        <v>0</v>
      </c>
      <c r="AA97" s="44">
        <v>90713</v>
      </c>
      <c r="AB97" s="36">
        <v>9894</v>
      </c>
      <c r="AC97" s="36">
        <v>0</v>
      </c>
      <c r="AD97" s="49">
        <v>0</v>
      </c>
      <c r="AF97" s="44">
        <v>90713</v>
      </c>
      <c r="AG97" s="36">
        <v>9901</v>
      </c>
      <c r="AH97" s="36">
        <v>0</v>
      </c>
      <c r="AI97" s="49">
        <v>0</v>
      </c>
      <c r="AK97" s="44">
        <v>90713</v>
      </c>
      <c r="AL97" s="36">
        <v>9923</v>
      </c>
      <c r="AM97" s="36">
        <v>0</v>
      </c>
      <c r="AN97" s="49">
        <v>0</v>
      </c>
      <c r="AP97" s="44">
        <v>90713</v>
      </c>
      <c r="AQ97" s="36">
        <v>9918</v>
      </c>
      <c r="AR97" s="36">
        <v>0</v>
      </c>
      <c r="AS97" s="49">
        <v>0</v>
      </c>
      <c r="AU97" s="44">
        <v>90713</v>
      </c>
      <c r="AV97" s="36">
        <v>9935</v>
      </c>
      <c r="AW97" s="37">
        <v>0</v>
      </c>
      <c r="AX97" s="48">
        <v>0</v>
      </c>
      <c r="AZ97" s="44">
        <v>90713</v>
      </c>
      <c r="BA97" s="36">
        <v>9907</v>
      </c>
      <c r="BB97" s="37">
        <v>0</v>
      </c>
      <c r="BC97" s="48">
        <v>0</v>
      </c>
      <c r="BE97" s="44">
        <v>90713</v>
      </c>
      <c r="BF97" s="36">
        <v>9921</v>
      </c>
      <c r="BG97" s="37">
        <v>0</v>
      </c>
      <c r="BH97" s="48">
        <v>0</v>
      </c>
    </row>
    <row r="98" spans="2:60" x14ac:dyDescent="0.25">
      <c r="B98" s="43">
        <v>93202</v>
      </c>
      <c r="C98" s="37">
        <v>1229</v>
      </c>
      <c r="D98" s="37">
        <v>8</v>
      </c>
      <c r="E98" s="48">
        <v>6.5093572009764034E-3</v>
      </c>
      <c r="G98" s="43">
        <v>91732</v>
      </c>
      <c r="H98" s="37">
        <v>14859</v>
      </c>
      <c r="I98" s="37">
        <v>158</v>
      </c>
      <c r="J98" s="48">
        <v>1.0633286223837406E-2</v>
      </c>
      <c r="L98" s="43">
        <v>92882</v>
      </c>
      <c r="M98" s="37">
        <v>20599</v>
      </c>
      <c r="N98" s="37">
        <v>111</v>
      </c>
      <c r="O98" s="48">
        <v>5.3886110976260979E-3</v>
      </c>
      <c r="Q98" s="43">
        <v>90715</v>
      </c>
      <c r="R98" s="37">
        <v>6431</v>
      </c>
      <c r="S98" s="37">
        <v>0</v>
      </c>
      <c r="T98" s="48">
        <v>0</v>
      </c>
      <c r="V98" s="43">
        <v>90715</v>
      </c>
      <c r="W98" s="37">
        <v>6435</v>
      </c>
      <c r="X98" s="37">
        <v>0</v>
      </c>
      <c r="Y98" s="48">
        <v>0</v>
      </c>
      <c r="AA98" s="43">
        <v>90715</v>
      </c>
      <c r="AB98" s="37">
        <v>6441</v>
      </c>
      <c r="AC98" s="37">
        <v>0</v>
      </c>
      <c r="AD98" s="48">
        <v>0</v>
      </c>
      <c r="AF98" s="43">
        <v>90715</v>
      </c>
      <c r="AG98" s="37">
        <v>6463</v>
      </c>
      <c r="AH98" s="37">
        <v>0</v>
      </c>
      <c r="AI98" s="48">
        <v>0</v>
      </c>
      <c r="AK98" s="43">
        <v>90715</v>
      </c>
      <c r="AL98" s="37">
        <v>6457</v>
      </c>
      <c r="AM98" s="37">
        <v>0</v>
      </c>
      <c r="AN98" s="48">
        <v>0</v>
      </c>
      <c r="AP98" s="43">
        <v>90715</v>
      </c>
      <c r="AQ98" s="37">
        <v>6462</v>
      </c>
      <c r="AR98" s="37">
        <v>0</v>
      </c>
      <c r="AS98" s="48">
        <v>0</v>
      </c>
      <c r="AU98" s="43">
        <v>90715</v>
      </c>
      <c r="AV98" s="37">
        <v>6430</v>
      </c>
      <c r="AW98" s="37">
        <v>0</v>
      </c>
      <c r="AX98" s="48">
        <v>0</v>
      </c>
      <c r="AZ98" s="43">
        <v>90715</v>
      </c>
      <c r="BA98" s="37">
        <v>6443</v>
      </c>
      <c r="BB98" s="37">
        <v>0</v>
      </c>
      <c r="BC98" s="48">
        <v>0</v>
      </c>
      <c r="BE98" s="43">
        <v>90715</v>
      </c>
      <c r="BF98" s="37">
        <v>6448</v>
      </c>
      <c r="BG98" s="37">
        <v>0</v>
      </c>
      <c r="BH98" s="48">
        <v>0</v>
      </c>
    </row>
    <row r="99" spans="2:60" x14ac:dyDescent="0.25">
      <c r="B99" s="44">
        <v>92234</v>
      </c>
      <c r="C99" s="36">
        <v>21791</v>
      </c>
      <c r="D99" s="36">
        <v>141</v>
      </c>
      <c r="E99" s="49">
        <v>6.4705612408792624E-3</v>
      </c>
      <c r="G99" s="44">
        <v>93238</v>
      </c>
      <c r="H99" s="36">
        <v>1137</v>
      </c>
      <c r="I99" s="36">
        <v>12</v>
      </c>
      <c r="J99" s="49">
        <v>1.0554089709762533E-2</v>
      </c>
      <c r="L99" s="44">
        <v>92544</v>
      </c>
      <c r="M99" s="36">
        <v>16030</v>
      </c>
      <c r="N99" s="36">
        <v>86</v>
      </c>
      <c r="O99" s="49">
        <v>5.3649407361197757E-3</v>
      </c>
      <c r="Q99" s="44">
        <v>90716</v>
      </c>
      <c r="R99" s="36">
        <v>3194</v>
      </c>
      <c r="S99" s="37">
        <v>0</v>
      </c>
      <c r="T99" s="48">
        <v>0</v>
      </c>
      <c r="V99" s="44">
        <v>90716</v>
      </c>
      <c r="W99" s="36">
        <v>3195</v>
      </c>
      <c r="X99" s="36">
        <v>0</v>
      </c>
      <c r="Y99" s="49">
        <v>0</v>
      </c>
      <c r="AA99" s="44">
        <v>90716</v>
      </c>
      <c r="AB99" s="36">
        <v>3201</v>
      </c>
      <c r="AC99" s="36">
        <v>0</v>
      </c>
      <c r="AD99" s="49">
        <v>0</v>
      </c>
      <c r="AF99" s="44">
        <v>90716</v>
      </c>
      <c r="AG99" s="36">
        <v>3207</v>
      </c>
      <c r="AH99" s="36">
        <v>0</v>
      </c>
      <c r="AI99" s="49">
        <v>0</v>
      </c>
      <c r="AK99" s="44">
        <v>90716</v>
      </c>
      <c r="AL99" s="36">
        <v>3210</v>
      </c>
      <c r="AM99" s="36">
        <v>0</v>
      </c>
      <c r="AN99" s="49">
        <v>0</v>
      </c>
      <c r="AP99" s="44">
        <v>90716</v>
      </c>
      <c r="AQ99" s="36">
        <v>3208</v>
      </c>
      <c r="AR99" s="36">
        <v>0</v>
      </c>
      <c r="AS99" s="49">
        <v>0</v>
      </c>
      <c r="AU99" s="44">
        <v>90716</v>
      </c>
      <c r="AV99" s="36">
        <v>3200</v>
      </c>
      <c r="AW99" s="37">
        <v>0</v>
      </c>
      <c r="AX99" s="48">
        <v>0</v>
      </c>
      <c r="AZ99" s="44">
        <v>90716</v>
      </c>
      <c r="BA99" s="36">
        <v>3202</v>
      </c>
      <c r="BB99" s="37">
        <v>0</v>
      </c>
      <c r="BC99" s="48">
        <v>0</v>
      </c>
      <c r="BE99" s="44">
        <v>90716</v>
      </c>
      <c r="BF99" s="36">
        <v>3215</v>
      </c>
      <c r="BG99" s="37">
        <v>0</v>
      </c>
      <c r="BH99" s="48">
        <v>0</v>
      </c>
    </row>
    <row r="100" spans="2:60" x14ac:dyDescent="0.25">
      <c r="B100" s="44">
        <v>90712</v>
      </c>
      <c r="C100" s="36">
        <v>11186</v>
      </c>
      <c r="D100" s="36">
        <v>72</v>
      </c>
      <c r="E100" s="49">
        <v>6.4366172000715179E-3</v>
      </c>
      <c r="G100" s="44">
        <v>90717</v>
      </c>
      <c r="H100" s="36">
        <v>7895</v>
      </c>
      <c r="I100" s="36">
        <v>83</v>
      </c>
      <c r="J100" s="49">
        <v>1.051298290056998E-2</v>
      </c>
      <c r="L100" s="44">
        <v>92345</v>
      </c>
      <c r="M100" s="36">
        <v>26928</v>
      </c>
      <c r="N100" s="36">
        <v>144</v>
      </c>
      <c r="O100" s="49">
        <v>5.3475935828877002E-3</v>
      </c>
      <c r="Q100" s="44">
        <v>90717</v>
      </c>
      <c r="R100" s="36">
        <v>7894</v>
      </c>
      <c r="S100" s="37">
        <v>0</v>
      </c>
      <c r="T100" s="48">
        <v>0</v>
      </c>
      <c r="V100" s="44">
        <v>90717</v>
      </c>
      <c r="W100" s="36">
        <v>7897</v>
      </c>
      <c r="X100" s="36">
        <v>0</v>
      </c>
      <c r="Y100" s="49">
        <v>0</v>
      </c>
      <c r="AA100" s="44">
        <v>90717</v>
      </c>
      <c r="AB100" s="36">
        <v>7905</v>
      </c>
      <c r="AC100" s="36">
        <v>0</v>
      </c>
      <c r="AD100" s="49">
        <v>0</v>
      </c>
      <c r="AF100" s="44">
        <v>90717</v>
      </c>
      <c r="AG100" s="36">
        <v>7914</v>
      </c>
      <c r="AH100" s="36">
        <v>0</v>
      </c>
      <c r="AI100" s="49">
        <v>0</v>
      </c>
      <c r="AK100" s="44">
        <v>90717</v>
      </c>
      <c r="AL100" s="36">
        <v>7934</v>
      </c>
      <c r="AM100" s="36">
        <v>0</v>
      </c>
      <c r="AN100" s="49">
        <v>0</v>
      </c>
      <c r="AP100" s="44">
        <v>90717</v>
      </c>
      <c r="AQ100" s="36">
        <v>7939</v>
      </c>
      <c r="AR100" s="36">
        <v>0</v>
      </c>
      <c r="AS100" s="49">
        <v>0</v>
      </c>
      <c r="AU100" s="44">
        <v>90717</v>
      </c>
      <c r="AV100" s="36">
        <v>7893</v>
      </c>
      <c r="AW100" s="37">
        <v>0</v>
      </c>
      <c r="AX100" s="48">
        <v>0</v>
      </c>
      <c r="AZ100" s="44">
        <v>90717</v>
      </c>
      <c r="BA100" s="36">
        <v>7899</v>
      </c>
      <c r="BB100" s="37">
        <v>0</v>
      </c>
      <c r="BC100" s="48">
        <v>0</v>
      </c>
      <c r="BE100" s="44">
        <v>90717</v>
      </c>
      <c r="BF100" s="36">
        <v>7920</v>
      </c>
      <c r="BG100" s="37">
        <v>0</v>
      </c>
      <c r="BH100" s="48">
        <v>0</v>
      </c>
    </row>
    <row r="101" spans="2:60" x14ac:dyDescent="0.25">
      <c r="B101" s="44">
        <v>91733</v>
      </c>
      <c r="C101" s="36">
        <v>10066</v>
      </c>
      <c r="D101" s="36">
        <v>64</v>
      </c>
      <c r="E101" s="49">
        <v>6.3580369560898072E-3</v>
      </c>
      <c r="G101" s="44">
        <v>92344</v>
      </c>
      <c r="H101" s="36">
        <v>5809</v>
      </c>
      <c r="I101" s="36">
        <v>61</v>
      </c>
      <c r="J101" s="49">
        <v>1.050094680667929E-2</v>
      </c>
      <c r="L101" s="44">
        <v>90650</v>
      </c>
      <c r="M101" s="36">
        <v>27322</v>
      </c>
      <c r="N101" s="36">
        <v>146</v>
      </c>
      <c r="O101" s="49">
        <v>5.3436790864504792E-3</v>
      </c>
      <c r="Q101" s="44">
        <v>90720</v>
      </c>
      <c r="R101" s="36">
        <v>8194</v>
      </c>
      <c r="S101" s="37">
        <v>0</v>
      </c>
      <c r="T101" s="48">
        <v>0</v>
      </c>
      <c r="V101" s="44">
        <v>90720</v>
      </c>
      <c r="W101" s="36">
        <v>8169</v>
      </c>
      <c r="X101" s="36">
        <v>0</v>
      </c>
      <c r="Y101" s="49">
        <v>0</v>
      </c>
      <c r="AA101" s="44">
        <v>90720</v>
      </c>
      <c r="AB101" s="36">
        <v>8227</v>
      </c>
      <c r="AC101" s="36">
        <v>0</v>
      </c>
      <c r="AD101" s="49">
        <v>0</v>
      </c>
      <c r="AF101" s="44">
        <v>90720</v>
      </c>
      <c r="AG101" s="36">
        <v>8260</v>
      </c>
      <c r="AH101" s="36">
        <v>0</v>
      </c>
      <c r="AI101" s="49">
        <v>0</v>
      </c>
      <c r="AK101" s="44">
        <v>90720</v>
      </c>
      <c r="AL101" s="36">
        <v>8250</v>
      </c>
      <c r="AM101" s="36">
        <v>0</v>
      </c>
      <c r="AN101" s="49">
        <v>0</v>
      </c>
      <c r="AP101" s="44">
        <v>90720</v>
      </c>
      <c r="AQ101" s="36">
        <v>8251</v>
      </c>
      <c r="AR101" s="36">
        <v>0</v>
      </c>
      <c r="AS101" s="49">
        <v>0</v>
      </c>
      <c r="AU101" s="44">
        <v>90720</v>
      </c>
      <c r="AV101" s="36">
        <v>8231</v>
      </c>
      <c r="AW101" s="37">
        <v>0</v>
      </c>
      <c r="AX101" s="48">
        <v>0</v>
      </c>
      <c r="AZ101" s="44">
        <v>90720</v>
      </c>
      <c r="BA101" s="36">
        <v>8210</v>
      </c>
      <c r="BB101" s="37">
        <v>0</v>
      </c>
      <c r="BC101" s="48">
        <v>0</v>
      </c>
      <c r="BE101" s="44">
        <v>90720</v>
      </c>
      <c r="BF101" s="36">
        <v>8237</v>
      </c>
      <c r="BG101" s="37">
        <v>0</v>
      </c>
      <c r="BH101" s="48">
        <v>0</v>
      </c>
    </row>
    <row r="102" spans="2:60" x14ac:dyDescent="0.25">
      <c r="B102" s="44">
        <v>93274</v>
      </c>
      <c r="C102" s="36">
        <v>23965</v>
      </c>
      <c r="D102" s="36">
        <v>152</v>
      </c>
      <c r="E102" s="49">
        <v>6.3425829334446066E-3</v>
      </c>
      <c r="G102" s="44">
        <v>92544</v>
      </c>
      <c r="H102" s="36">
        <v>15965</v>
      </c>
      <c r="I102" s="36">
        <v>167</v>
      </c>
      <c r="J102" s="49">
        <v>1.0460382085812715E-2</v>
      </c>
      <c r="L102" s="44">
        <v>92316</v>
      </c>
      <c r="M102" s="36">
        <v>6018</v>
      </c>
      <c r="N102" s="36">
        <v>32</v>
      </c>
      <c r="O102" s="49">
        <v>5.3173811897640408E-3</v>
      </c>
      <c r="Q102" s="44">
        <v>90723</v>
      </c>
      <c r="R102" s="36">
        <v>13300</v>
      </c>
      <c r="S102" s="37">
        <v>0</v>
      </c>
      <c r="T102" s="48">
        <v>0</v>
      </c>
      <c r="V102" s="44">
        <v>90723</v>
      </c>
      <c r="W102" s="36">
        <v>13328</v>
      </c>
      <c r="X102" s="36">
        <v>0</v>
      </c>
      <c r="Y102" s="49">
        <v>0</v>
      </c>
      <c r="AA102" s="44">
        <v>90723</v>
      </c>
      <c r="AB102" s="36">
        <v>13325</v>
      </c>
      <c r="AC102" s="36">
        <v>0</v>
      </c>
      <c r="AD102" s="49">
        <v>0</v>
      </c>
      <c r="AF102" s="44">
        <v>90723</v>
      </c>
      <c r="AG102" s="36">
        <v>13365</v>
      </c>
      <c r="AH102" s="36">
        <v>0</v>
      </c>
      <c r="AI102" s="49">
        <v>0</v>
      </c>
      <c r="AK102" s="44">
        <v>90723</v>
      </c>
      <c r="AL102" s="36">
        <v>13379</v>
      </c>
      <c r="AM102" s="36">
        <v>0</v>
      </c>
      <c r="AN102" s="49">
        <v>0</v>
      </c>
      <c r="AP102" s="44">
        <v>90723</v>
      </c>
      <c r="AQ102" s="36">
        <v>13388</v>
      </c>
      <c r="AR102" s="36">
        <v>0</v>
      </c>
      <c r="AS102" s="49">
        <v>0</v>
      </c>
      <c r="AU102" s="44">
        <v>90723</v>
      </c>
      <c r="AV102" s="36">
        <v>13370</v>
      </c>
      <c r="AW102" s="37">
        <v>0</v>
      </c>
      <c r="AX102" s="48">
        <v>0</v>
      </c>
      <c r="AZ102" s="44">
        <v>90723</v>
      </c>
      <c r="BA102" s="36">
        <v>13320</v>
      </c>
      <c r="BB102" s="37">
        <v>0</v>
      </c>
      <c r="BC102" s="48">
        <v>0</v>
      </c>
      <c r="BE102" s="44">
        <v>90723</v>
      </c>
      <c r="BF102" s="36">
        <v>13364</v>
      </c>
      <c r="BG102" s="37">
        <v>0</v>
      </c>
      <c r="BH102" s="48">
        <v>0</v>
      </c>
    </row>
    <row r="103" spans="2:60" x14ac:dyDescent="0.25">
      <c r="B103" s="44">
        <v>92407</v>
      </c>
      <c r="C103" s="36">
        <v>19511</v>
      </c>
      <c r="D103" s="36">
        <v>123</v>
      </c>
      <c r="E103" s="49">
        <v>6.3041361283378604E-3</v>
      </c>
      <c r="G103" s="44">
        <v>92277</v>
      </c>
      <c r="H103" s="36">
        <v>9307</v>
      </c>
      <c r="I103" s="36">
        <v>97</v>
      </c>
      <c r="J103" s="49">
        <v>1.0422262812936499E-2</v>
      </c>
      <c r="L103" s="44">
        <v>92831</v>
      </c>
      <c r="M103" s="36">
        <v>13871</v>
      </c>
      <c r="N103" s="36">
        <v>73</v>
      </c>
      <c r="O103" s="49">
        <v>5.2627784586547471E-3</v>
      </c>
      <c r="Q103" s="44">
        <v>90731</v>
      </c>
      <c r="R103" s="36">
        <v>533</v>
      </c>
      <c r="S103" s="37">
        <v>0</v>
      </c>
      <c r="T103" s="48">
        <v>0</v>
      </c>
      <c r="V103" s="44">
        <v>90731</v>
      </c>
      <c r="W103" s="36">
        <v>530</v>
      </c>
      <c r="X103" s="36">
        <v>0</v>
      </c>
      <c r="Y103" s="49">
        <v>0</v>
      </c>
      <c r="AA103" s="44">
        <v>90731</v>
      </c>
      <c r="AB103" s="36">
        <v>526</v>
      </c>
      <c r="AC103" s="36">
        <v>0</v>
      </c>
      <c r="AD103" s="49">
        <v>0</v>
      </c>
      <c r="AF103" s="44">
        <v>90731</v>
      </c>
      <c r="AG103" s="36">
        <v>526</v>
      </c>
      <c r="AH103" s="36">
        <v>0</v>
      </c>
      <c r="AI103" s="49">
        <v>0</v>
      </c>
      <c r="AK103" s="44">
        <v>90731</v>
      </c>
      <c r="AL103" s="36">
        <v>528</v>
      </c>
      <c r="AM103" s="36">
        <v>0</v>
      </c>
      <c r="AN103" s="49">
        <v>0</v>
      </c>
      <c r="AP103" s="44">
        <v>90731</v>
      </c>
      <c r="AQ103" s="36">
        <v>530</v>
      </c>
      <c r="AR103" s="36">
        <v>0</v>
      </c>
      <c r="AS103" s="49">
        <v>0</v>
      </c>
      <c r="AU103" s="44">
        <v>90731</v>
      </c>
      <c r="AV103" s="36">
        <v>535</v>
      </c>
      <c r="AW103" s="37">
        <v>0</v>
      </c>
      <c r="AX103" s="48">
        <v>0</v>
      </c>
      <c r="AZ103" s="44">
        <v>90731</v>
      </c>
      <c r="BA103" s="36">
        <v>526</v>
      </c>
      <c r="BB103" s="37">
        <v>0</v>
      </c>
      <c r="BC103" s="48">
        <v>0</v>
      </c>
      <c r="BE103" s="44">
        <v>90731</v>
      </c>
      <c r="BF103" s="36">
        <v>525</v>
      </c>
      <c r="BG103" s="37">
        <v>0</v>
      </c>
      <c r="BH103" s="48">
        <v>0</v>
      </c>
    </row>
    <row r="104" spans="2:60" x14ac:dyDescent="0.25">
      <c r="B104" s="44">
        <v>90044</v>
      </c>
      <c r="C104" s="36">
        <v>8429</v>
      </c>
      <c r="D104" s="36">
        <v>53</v>
      </c>
      <c r="E104" s="49">
        <v>6.2878158737691304E-3</v>
      </c>
      <c r="G104" s="44">
        <v>92678</v>
      </c>
      <c r="H104" s="36">
        <v>192</v>
      </c>
      <c r="I104" s="36">
        <v>2</v>
      </c>
      <c r="J104" s="49">
        <v>1.0416666666666666E-2</v>
      </c>
      <c r="L104" s="44">
        <v>92240</v>
      </c>
      <c r="M104" s="36">
        <v>13901</v>
      </c>
      <c r="N104" s="36">
        <v>73</v>
      </c>
      <c r="O104" s="49">
        <v>5.2514207610963237E-3</v>
      </c>
      <c r="Q104" s="44">
        <v>90732</v>
      </c>
      <c r="R104" s="36">
        <v>248</v>
      </c>
      <c r="S104" s="37">
        <v>0</v>
      </c>
      <c r="T104" s="48">
        <v>0</v>
      </c>
      <c r="V104" s="44">
        <v>90732</v>
      </c>
      <c r="W104" s="36">
        <v>251</v>
      </c>
      <c r="X104" s="36">
        <v>0</v>
      </c>
      <c r="Y104" s="49">
        <v>0</v>
      </c>
      <c r="AA104" s="44">
        <v>90732</v>
      </c>
      <c r="AB104" s="36">
        <v>253</v>
      </c>
      <c r="AC104" s="36">
        <v>0</v>
      </c>
      <c r="AD104" s="49">
        <v>0</v>
      </c>
      <c r="AF104" s="44">
        <v>90732</v>
      </c>
      <c r="AG104" s="36">
        <v>252</v>
      </c>
      <c r="AH104" s="36">
        <v>0</v>
      </c>
      <c r="AI104" s="49">
        <v>0</v>
      </c>
      <c r="AK104" s="44">
        <v>90732</v>
      </c>
      <c r="AL104" s="36">
        <v>255</v>
      </c>
      <c r="AM104" s="36">
        <v>0</v>
      </c>
      <c r="AN104" s="49">
        <v>0</v>
      </c>
      <c r="AP104" s="44">
        <v>90732</v>
      </c>
      <c r="AQ104" s="36">
        <v>252</v>
      </c>
      <c r="AR104" s="36">
        <v>0</v>
      </c>
      <c r="AS104" s="49">
        <v>0</v>
      </c>
      <c r="AU104" s="44">
        <v>90732</v>
      </c>
      <c r="AV104" s="36">
        <v>255</v>
      </c>
      <c r="AW104" s="37">
        <v>0</v>
      </c>
      <c r="AX104" s="48">
        <v>0</v>
      </c>
      <c r="AZ104" s="44">
        <v>90732</v>
      </c>
      <c r="BA104" s="36">
        <v>251</v>
      </c>
      <c r="BB104" s="37">
        <v>0</v>
      </c>
      <c r="BC104" s="48">
        <v>0</v>
      </c>
      <c r="BE104" s="44">
        <v>90732</v>
      </c>
      <c r="BF104" s="36">
        <v>253</v>
      </c>
      <c r="BG104" s="37">
        <v>0</v>
      </c>
      <c r="BH104" s="48">
        <v>0</v>
      </c>
    </row>
    <row r="105" spans="2:60" x14ac:dyDescent="0.25">
      <c r="B105" s="43">
        <v>92832</v>
      </c>
      <c r="C105" s="37">
        <v>9456</v>
      </c>
      <c r="D105" s="37">
        <v>59</v>
      </c>
      <c r="E105" s="48">
        <v>6.2394247038917092E-3</v>
      </c>
      <c r="G105" s="43">
        <v>93257</v>
      </c>
      <c r="H105" s="37">
        <v>24385</v>
      </c>
      <c r="I105" s="37">
        <v>252</v>
      </c>
      <c r="J105" s="48">
        <v>1.0334221857699406E-2</v>
      </c>
      <c r="L105" s="43">
        <v>93510</v>
      </c>
      <c r="M105" s="37">
        <v>2505</v>
      </c>
      <c r="N105" s="37">
        <v>13</v>
      </c>
      <c r="O105" s="48">
        <v>5.189620758483034E-3</v>
      </c>
      <c r="Q105" s="43">
        <v>90740</v>
      </c>
      <c r="R105" s="37">
        <v>14243</v>
      </c>
      <c r="S105" s="37">
        <v>0</v>
      </c>
      <c r="T105" s="48">
        <v>0</v>
      </c>
      <c r="V105" s="43">
        <v>90740</v>
      </c>
      <c r="W105" s="37">
        <v>14236</v>
      </c>
      <c r="X105" s="37">
        <v>0</v>
      </c>
      <c r="Y105" s="48">
        <v>0</v>
      </c>
      <c r="AA105" s="43">
        <v>90740</v>
      </c>
      <c r="AB105" s="37">
        <v>14274</v>
      </c>
      <c r="AC105" s="37">
        <v>0</v>
      </c>
      <c r="AD105" s="48">
        <v>0</v>
      </c>
      <c r="AF105" s="43">
        <v>90740</v>
      </c>
      <c r="AG105" s="37">
        <v>14304</v>
      </c>
      <c r="AH105" s="37">
        <v>0</v>
      </c>
      <c r="AI105" s="48">
        <v>0</v>
      </c>
      <c r="AK105" s="43">
        <v>90740</v>
      </c>
      <c r="AL105" s="37">
        <v>14312</v>
      </c>
      <c r="AM105" s="37">
        <v>0</v>
      </c>
      <c r="AN105" s="48">
        <v>0</v>
      </c>
      <c r="AP105" s="43">
        <v>90740</v>
      </c>
      <c r="AQ105" s="37">
        <v>14279</v>
      </c>
      <c r="AR105" s="37">
        <v>0</v>
      </c>
      <c r="AS105" s="48">
        <v>0</v>
      </c>
      <c r="AU105" s="43">
        <v>90740</v>
      </c>
      <c r="AV105" s="37">
        <v>14243</v>
      </c>
      <c r="AW105" s="37">
        <v>0</v>
      </c>
      <c r="AX105" s="48">
        <v>0</v>
      </c>
      <c r="AZ105" s="43">
        <v>90740</v>
      </c>
      <c r="BA105" s="37">
        <v>14239</v>
      </c>
      <c r="BB105" s="37">
        <v>0</v>
      </c>
      <c r="BC105" s="48">
        <v>0</v>
      </c>
      <c r="BE105" s="43">
        <v>90740</v>
      </c>
      <c r="BF105" s="37">
        <v>14286</v>
      </c>
      <c r="BG105" s="37">
        <v>0</v>
      </c>
      <c r="BH105" s="48">
        <v>0</v>
      </c>
    </row>
    <row r="106" spans="2:60" x14ac:dyDescent="0.25">
      <c r="B106" s="44">
        <v>93534</v>
      </c>
      <c r="C106" s="36">
        <v>15709</v>
      </c>
      <c r="D106" s="36">
        <v>98</v>
      </c>
      <c r="E106" s="49">
        <v>6.238462028136737E-3</v>
      </c>
      <c r="G106" s="44">
        <v>90260</v>
      </c>
      <c r="H106" s="36">
        <v>10162</v>
      </c>
      <c r="I106" s="36">
        <v>105</v>
      </c>
      <c r="J106" s="49">
        <v>1.0332611690612083E-2</v>
      </c>
      <c r="L106" s="44">
        <v>93041</v>
      </c>
      <c r="M106" s="36">
        <v>7742</v>
      </c>
      <c r="N106" s="36">
        <v>40</v>
      </c>
      <c r="O106" s="49">
        <v>5.1666236114699046E-3</v>
      </c>
      <c r="Q106" s="44">
        <v>90742</v>
      </c>
      <c r="R106" s="36">
        <v>645</v>
      </c>
      <c r="S106" s="37">
        <v>0</v>
      </c>
      <c r="T106" s="48">
        <v>0</v>
      </c>
      <c r="V106" s="44">
        <v>90742</v>
      </c>
      <c r="W106" s="36">
        <v>650</v>
      </c>
      <c r="X106" s="36">
        <v>0</v>
      </c>
      <c r="Y106" s="49">
        <v>0</v>
      </c>
      <c r="AA106" s="44">
        <v>90742</v>
      </c>
      <c r="AB106" s="36">
        <v>647</v>
      </c>
      <c r="AC106" s="36">
        <v>0</v>
      </c>
      <c r="AD106" s="49">
        <v>0</v>
      </c>
      <c r="AF106" s="44">
        <v>90742</v>
      </c>
      <c r="AG106" s="36">
        <v>648</v>
      </c>
      <c r="AH106" s="36">
        <v>0</v>
      </c>
      <c r="AI106" s="49">
        <v>0</v>
      </c>
      <c r="AK106" s="44">
        <v>90742</v>
      </c>
      <c r="AL106" s="36">
        <v>657</v>
      </c>
      <c r="AM106" s="36">
        <v>0</v>
      </c>
      <c r="AN106" s="49">
        <v>0</v>
      </c>
      <c r="AP106" s="44">
        <v>90742</v>
      </c>
      <c r="AQ106" s="36">
        <v>645</v>
      </c>
      <c r="AR106" s="36">
        <v>0</v>
      </c>
      <c r="AS106" s="49">
        <v>0</v>
      </c>
      <c r="AU106" s="44">
        <v>90742</v>
      </c>
      <c r="AV106" s="36">
        <v>646</v>
      </c>
      <c r="AW106" s="37">
        <v>0</v>
      </c>
      <c r="AX106" s="48">
        <v>0</v>
      </c>
      <c r="AZ106" s="44">
        <v>90742</v>
      </c>
      <c r="BA106" s="36">
        <v>643</v>
      </c>
      <c r="BB106" s="37">
        <v>0</v>
      </c>
      <c r="BC106" s="48">
        <v>0</v>
      </c>
      <c r="BE106" s="44">
        <v>90742</v>
      </c>
      <c r="BF106" s="36">
        <v>650</v>
      </c>
      <c r="BG106" s="37">
        <v>0</v>
      </c>
      <c r="BH106" s="48">
        <v>0</v>
      </c>
    </row>
    <row r="107" spans="2:60" x14ac:dyDescent="0.25">
      <c r="B107" s="44">
        <v>92532</v>
      </c>
      <c r="C107" s="36">
        <v>8043</v>
      </c>
      <c r="D107" s="36">
        <v>50</v>
      </c>
      <c r="E107" s="49">
        <v>6.2165858510506034E-3</v>
      </c>
      <c r="G107" s="44">
        <v>93060</v>
      </c>
      <c r="H107" s="36">
        <v>9470</v>
      </c>
      <c r="I107" s="36">
        <v>97</v>
      </c>
      <c r="J107" s="49">
        <v>1.0242872228088701E-2</v>
      </c>
      <c r="L107" s="44">
        <v>93551</v>
      </c>
      <c r="M107" s="36">
        <v>17676</v>
      </c>
      <c r="N107" s="36">
        <v>91</v>
      </c>
      <c r="O107" s="49">
        <v>5.1482235799954739E-3</v>
      </c>
      <c r="Q107" s="44">
        <v>90743</v>
      </c>
      <c r="R107" s="36">
        <v>260</v>
      </c>
      <c r="S107" s="37">
        <v>0</v>
      </c>
      <c r="T107" s="48">
        <v>0</v>
      </c>
      <c r="V107" s="44">
        <v>90743</v>
      </c>
      <c r="W107" s="36">
        <v>260</v>
      </c>
      <c r="X107" s="36">
        <v>0</v>
      </c>
      <c r="Y107" s="49">
        <v>0</v>
      </c>
      <c r="AA107" s="44">
        <v>90743</v>
      </c>
      <c r="AB107" s="36">
        <v>264</v>
      </c>
      <c r="AC107" s="36">
        <v>0</v>
      </c>
      <c r="AD107" s="49">
        <v>0</v>
      </c>
      <c r="AF107" s="44">
        <v>90743</v>
      </c>
      <c r="AG107" s="36">
        <v>267</v>
      </c>
      <c r="AH107" s="36">
        <v>0</v>
      </c>
      <c r="AI107" s="49">
        <v>0</v>
      </c>
      <c r="AK107" s="44">
        <v>90743</v>
      </c>
      <c r="AL107" s="36">
        <v>262</v>
      </c>
      <c r="AM107" s="36">
        <v>0</v>
      </c>
      <c r="AN107" s="49">
        <v>0</v>
      </c>
      <c r="AP107" s="44">
        <v>90743</v>
      </c>
      <c r="AQ107" s="36">
        <v>263</v>
      </c>
      <c r="AR107" s="36">
        <v>0</v>
      </c>
      <c r="AS107" s="49">
        <v>0</v>
      </c>
      <c r="AU107" s="44">
        <v>90743</v>
      </c>
      <c r="AV107" s="36">
        <v>261</v>
      </c>
      <c r="AW107" s="37">
        <v>0</v>
      </c>
      <c r="AX107" s="48">
        <v>0</v>
      </c>
      <c r="AZ107" s="44">
        <v>90743</v>
      </c>
      <c r="BA107" s="36">
        <v>261</v>
      </c>
      <c r="BB107" s="37">
        <v>0</v>
      </c>
      <c r="BC107" s="48">
        <v>0</v>
      </c>
      <c r="BE107" s="44">
        <v>90743</v>
      </c>
      <c r="BF107" s="36">
        <v>261</v>
      </c>
      <c r="BG107" s="37">
        <v>0</v>
      </c>
      <c r="BH107" s="48">
        <v>0</v>
      </c>
    </row>
    <row r="108" spans="2:60" x14ac:dyDescent="0.25">
      <c r="B108" s="44">
        <v>90280</v>
      </c>
      <c r="C108" s="36">
        <v>23873</v>
      </c>
      <c r="D108" s="36">
        <v>148</v>
      </c>
      <c r="E108" s="49">
        <v>6.1994722070958823E-3</v>
      </c>
      <c r="G108" s="44">
        <v>92336</v>
      </c>
      <c r="H108" s="36">
        <v>26687</v>
      </c>
      <c r="I108" s="36">
        <v>271</v>
      </c>
      <c r="J108" s="49">
        <v>1.0154756997789186E-2</v>
      </c>
      <c r="L108" s="44">
        <v>93015</v>
      </c>
      <c r="M108" s="36">
        <v>5072</v>
      </c>
      <c r="N108" s="36">
        <v>26</v>
      </c>
      <c r="O108" s="49">
        <v>5.1261829652996848E-3</v>
      </c>
      <c r="Q108" s="44">
        <v>90745</v>
      </c>
      <c r="R108" s="36">
        <v>15430</v>
      </c>
      <c r="S108" s="37">
        <v>0</v>
      </c>
      <c r="T108" s="48">
        <v>0</v>
      </c>
      <c r="V108" s="44">
        <v>90745</v>
      </c>
      <c r="W108" s="36">
        <v>15739</v>
      </c>
      <c r="X108" s="36">
        <v>0</v>
      </c>
      <c r="Y108" s="49">
        <v>0</v>
      </c>
      <c r="AA108" s="44">
        <v>90745</v>
      </c>
      <c r="AB108" s="36">
        <v>15751</v>
      </c>
      <c r="AC108" s="36">
        <v>0</v>
      </c>
      <c r="AD108" s="49">
        <v>0</v>
      </c>
      <c r="AF108" s="44">
        <v>90745</v>
      </c>
      <c r="AG108" s="36">
        <v>15749</v>
      </c>
      <c r="AH108" s="36">
        <v>0</v>
      </c>
      <c r="AI108" s="49">
        <v>0</v>
      </c>
      <c r="AK108" s="44">
        <v>90745</v>
      </c>
      <c r="AL108" s="36">
        <v>15768</v>
      </c>
      <c r="AM108" s="36">
        <v>0</v>
      </c>
      <c r="AN108" s="49">
        <v>0</v>
      </c>
      <c r="AP108" s="44">
        <v>90745</v>
      </c>
      <c r="AQ108" s="36">
        <v>15803</v>
      </c>
      <c r="AR108" s="36">
        <v>0</v>
      </c>
      <c r="AS108" s="49">
        <v>0</v>
      </c>
      <c r="AU108" s="44">
        <v>90745</v>
      </c>
      <c r="AV108" s="36">
        <v>15812</v>
      </c>
      <c r="AW108" s="37">
        <v>0</v>
      </c>
      <c r="AX108" s="48">
        <v>0</v>
      </c>
      <c r="AZ108" s="44">
        <v>90745</v>
      </c>
      <c r="BA108" s="36">
        <v>15748</v>
      </c>
      <c r="BB108" s="37">
        <v>0</v>
      </c>
      <c r="BC108" s="48">
        <v>0</v>
      </c>
      <c r="BE108" s="44">
        <v>90745</v>
      </c>
      <c r="BF108" s="36">
        <v>15796</v>
      </c>
      <c r="BG108" s="37">
        <v>0</v>
      </c>
      <c r="BH108" s="48">
        <v>0</v>
      </c>
    </row>
    <row r="109" spans="2:60" x14ac:dyDescent="0.25">
      <c r="B109" s="44">
        <v>92703</v>
      </c>
      <c r="C109" s="36">
        <v>12423</v>
      </c>
      <c r="D109" s="36">
        <v>77</v>
      </c>
      <c r="E109" s="49">
        <v>6.198180793689125E-3</v>
      </c>
      <c r="G109" s="44">
        <v>91731</v>
      </c>
      <c r="H109" s="36">
        <v>7617</v>
      </c>
      <c r="I109" s="36">
        <v>77</v>
      </c>
      <c r="J109" s="49">
        <v>1.0108966784823422E-2</v>
      </c>
      <c r="L109" s="44">
        <v>92509</v>
      </c>
      <c r="M109" s="36">
        <v>20200</v>
      </c>
      <c r="N109" s="36">
        <v>103</v>
      </c>
      <c r="O109" s="49">
        <v>5.0990099009900992E-3</v>
      </c>
      <c r="Q109" s="44">
        <v>90746</v>
      </c>
      <c r="R109" s="36">
        <v>8546</v>
      </c>
      <c r="S109" s="37">
        <v>0</v>
      </c>
      <c r="T109" s="48">
        <v>0</v>
      </c>
      <c r="V109" s="44">
        <v>90746</v>
      </c>
      <c r="W109" s="36">
        <v>8542</v>
      </c>
      <c r="X109" s="36">
        <v>0</v>
      </c>
      <c r="Y109" s="49">
        <v>0</v>
      </c>
      <c r="AA109" s="44">
        <v>90746</v>
      </c>
      <c r="AB109" s="36">
        <v>8556</v>
      </c>
      <c r="AC109" s="36">
        <v>0</v>
      </c>
      <c r="AD109" s="49">
        <v>0</v>
      </c>
      <c r="AF109" s="44">
        <v>90746</v>
      </c>
      <c r="AG109" s="36">
        <v>8568</v>
      </c>
      <c r="AH109" s="36">
        <v>0</v>
      </c>
      <c r="AI109" s="49">
        <v>0</v>
      </c>
      <c r="AK109" s="44">
        <v>90746</v>
      </c>
      <c r="AL109" s="36">
        <v>8567</v>
      </c>
      <c r="AM109" s="36">
        <v>0</v>
      </c>
      <c r="AN109" s="49">
        <v>0</v>
      </c>
      <c r="AP109" s="44">
        <v>90746</v>
      </c>
      <c r="AQ109" s="36">
        <v>8562</v>
      </c>
      <c r="AR109" s="36">
        <v>0</v>
      </c>
      <c r="AS109" s="49">
        <v>0</v>
      </c>
      <c r="AU109" s="44">
        <v>90746</v>
      </c>
      <c r="AV109" s="36">
        <v>8550</v>
      </c>
      <c r="AW109" s="37">
        <v>0</v>
      </c>
      <c r="AX109" s="48">
        <v>0</v>
      </c>
      <c r="AZ109" s="44">
        <v>90746</v>
      </c>
      <c r="BA109" s="36">
        <v>8539</v>
      </c>
      <c r="BB109" s="37">
        <v>0</v>
      </c>
      <c r="BC109" s="48">
        <v>0</v>
      </c>
      <c r="BE109" s="44">
        <v>90746</v>
      </c>
      <c r="BF109" s="36">
        <v>8550</v>
      </c>
      <c r="BG109" s="37">
        <v>0</v>
      </c>
      <c r="BH109" s="48">
        <v>0</v>
      </c>
    </row>
    <row r="110" spans="2:60" x14ac:dyDescent="0.25">
      <c r="B110" s="44">
        <v>91351</v>
      </c>
      <c r="C110" s="36">
        <v>10100</v>
      </c>
      <c r="D110" s="36">
        <v>62</v>
      </c>
      <c r="E110" s="49">
        <v>6.1386138613861389E-3</v>
      </c>
      <c r="G110" s="44">
        <v>92555</v>
      </c>
      <c r="H110" s="36">
        <v>6929</v>
      </c>
      <c r="I110" s="36">
        <v>70</v>
      </c>
      <c r="J110" s="49">
        <v>1.0102467888584212E-2</v>
      </c>
      <c r="L110" s="44">
        <v>90059</v>
      </c>
      <c r="M110" s="36">
        <v>3733</v>
      </c>
      <c r="N110" s="36">
        <v>19</v>
      </c>
      <c r="O110" s="49">
        <v>5.0897401553710152E-3</v>
      </c>
      <c r="Q110" s="44">
        <v>90755</v>
      </c>
      <c r="R110" s="36">
        <v>4638</v>
      </c>
      <c r="S110" s="37">
        <v>0</v>
      </c>
      <c r="T110" s="48">
        <v>0</v>
      </c>
      <c r="V110" s="44">
        <v>90755</v>
      </c>
      <c r="W110" s="36">
        <v>4636</v>
      </c>
      <c r="X110" s="36">
        <v>0</v>
      </c>
      <c r="Y110" s="49">
        <v>0</v>
      </c>
      <c r="AA110" s="44">
        <v>90755</v>
      </c>
      <c r="AB110" s="36">
        <v>4647</v>
      </c>
      <c r="AC110" s="36">
        <v>0</v>
      </c>
      <c r="AD110" s="49">
        <v>0</v>
      </c>
      <c r="AF110" s="44">
        <v>90755</v>
      </c>
      <c r="AG110" s="36">
        <v>4676</v>
      </c>
      <c r="AH110" s="36">
        <v>0</v>
      </c>
      <c r="AI110" s="49">
        <v>0</v>
      </c>
      <c r="AK110" s="44">
        <v>90755</v>
      </c>
      <c r="AL110" s="36">
        <v>4670</v>
      </c>
      <c r="AM110" s="36">
        <v>0</v>
      </c>
      <c r="AN110" s="49">
        <v>0</v>
      </c>
      <c r="AP110" s="44">
        <v>90755</v>
      </c>
      <c r="AQ110" s="36">
        <v>4674</v>
      </c>
      <c r="AR110" s="36">
        <v>0</v>
      </c>
      <c r="AS110" s="49">
        <v>0</v>
      </c>
      <c r="AU110" s="44">
        <v>90755</v>
      </c>
      <c r="AV110" s="36">
        <v>4648</v>
      </c>
      <c r="AW110" s="37">
        <v>0</v>
      </c>
      <c r="AX110" s="48">
        <v>0</v>
      </c>
      <c r="AZ110" s="44">
        <v>90755</v>
      </c>
      <c r="BA110" s="36">
        <v>4659</v>
      </c>
      <c r="BB110" s="37">
        <v>0</v>
      </c>
      <c r="BC110" s="48">
        <v>0</v>
      </c>
      <c r="BE110" s="44">
        <v>90755</v>
      </c>
      <c r="BF110" s="36">
        <v>4658</v>
      </c>
      <c r="BG110" s="37">
        <v>0</v>
      </c>
      <c r="BH110" s="48">
        <v>0</v>
      </c>
    </row>
    <row r="111" spans="2:60" x14ac:dyDescent="0.25">
      <c r="B111" s="44">
        <v>92241</v>
      </c>
      <c r="C111" s="36">
        <v>1798</v>
      </c>
      <c r="D111" s="36">
        <v>11</v>
      </c>
      <c r="E111" s="49">
        <v>6.1179087875417133E-3</v>
      </c>
      <c r="G111" s="44">
        <v>93218</v>
      </c>
      <c r="H111" s="36">
        <v>300</v>
      </c>
      <c r="I111" s="36">
        <v>3</v>
      </c>
      <c r="J111" s="49">
        <v>0.01</v>
      </c>
      <c r="L111" s="44">
        <v>92268</v>
      </c>
      <c r="M111" s="36">
        <v>395</v>
      </c>
      <c r="N111" s="36">
        <v>2</v>
      </c>
      <c r="O111" s="49">
        <v>5.0632911392405064E-3</v>
      </c>
      <c r="Q111" s="44">
        <v>90802</v>
      </c>
      <c r="R111" s="36">
        <v>22509</v>
      </c>
      <c r="S111" s="37">
        <v>0</v>
      </c>
      <c r="T111" s="48">
        <v>0</v>
      </c>
      <c r="V111" s="44">
        <v>90802</v>
      </c>
      <c r="W111" s="36">
        <v>22642</v>
      </c>
      <c r="X111" s="36">
        <v>0</v>
      </c>
      <c r="Y111" s="49">
        <v>0</v>
      </c>
      <c r="AA111" s="44">
        <v>90802</v>
      </c>
      <c r="AB111" s="36">
        <v>22729</v>
      </c>
      <c r="AC111" s="36">
        <v>0</v>
      </c>
      <c r="AD111" s="49">
        <v>0</v>
      </c>
      <c r="AF111" s="44">
        <v>90802</v>
      </c>
      <c r="AG111" s="36">
        <v>23176</v>
      </c>
      <c r="AH111" s="36">
        <v>0</v>
      </c>
      <c r="AI111" s="49">
        <v>0</v>
      </c>
      <c r="AK111" s="44">
        <v>90802</v>
      </c>
      <c r="AL111" s="36">
        <v>23269</v>
      </c>
      <c r="AM111" s="36">
        <v>0</v>
      </c>
      <c r="AN111" s="49">
        <v>0</v>
      </c>
      <c r="AP111" s="44">
        <v>90802</v>
      </c>
      <c r="AQ111" s="36">
        <v>23265</v>
      </c>
      <c r="AR111" s="36">
        <v>0</v>
      </c>
      <c r="AS111" s="49">
        <v>0</v>
      </c>
      <c r="AU111" s="44">
        <v>90802</v>
      </c>
      <c r="AV111" s="36">
        <v>23096</v>
      </c>
      <c r="AW111" s="37">
        <v>0</v>
      </c>
      <c r="AX111" s="48">
        <v>0</v>
      </c>
      <c r="AZ111" s="44">
        <v>90802</v>
      </c>
      <c r="BA111" s="36">
        <v>22945</v>
      </c>
      <c r="BB111" s="37">
        <v>0</v>
      </c>
      <c r="BC111" s="48">
        <v>0</v>
      </c>
      <c r="BE111" s="44">
        <v>90802</v>
      </c>
      <c r="BF111" s="36">
        <v>23021</v>
      </c>
      <c r="BG111" s="37">
        <v>0</v>
      </c>
      <c r="BH111" s="48">
        <v>0</v>
      </c>
    </row>
    <row r="112" spans="2:60" x14ac:dyDescent="0.25">
      <c r="B112" s="43">
        <v>92860</v>
      </c>
      <c r="C112" s="37">
        <v>7201</v>
      </c>
      <c r="D112" s="37">
        <v>44</v>
      </c>
      <c r="E112" s="48">
        <v>6.1102624635467296E-3</v>
      </c>
      <c r="G112" s="43">
        <v>91708</v>
      </c>
      <c r="H112" s="37">
        <v>4316</v>
      </c>
      <c r="I112" s="37">
        <v>43</v>
      </c>
      <c r="J112" s="48">
        <v>9.9629286376274329E-3</v>
      </c>
      <c r="L112" s="43">
        <v>92584</v>
      </c>
      <c r="M112" s="37">
        <v>18003</v>
      </c>
      <c r="N112" s="37">
        <v>91</v>
      </c>
      <c r="O112" s="48">
        <v>5.0547131033716599E-3</v>
      </c>
      <c r="Q112" s="43">
        <v>90803</v>
      </c>
      <c r="R112" s="37">
        <v>18005</v>
      </c>
      <c r="S112" s="37">
        <v>0</v>
      </c>
      <c r="T112" s="48">
        <v>0</v>
      </c>
      <c r="V112" s="43">
        <v>90803</v>
      </c>
      <c r="W112" s="37">
        <v>18064</v>
      </c>
      <c r="X112" s="37">
        <v>0</v>
      </c>
      <c r="Y112" s="48">
        <v>0</v>
      </c>
      <c r="AA112" s="43">
        <v>90803</v>
      </c>
      <c r="AB112" s="37">
        <v>18163</v>
      </c>
      <c r="AC112" s="37">
        <v>0</v>
      </c>
      <c r="AD112" s="48">
        <v>0</v>
      </c>
      <c r="AF112" s="43">
        <v>90803</v>
      </c>
      <c r="AG112" s="37">
        <v>18174</v>
      </c>
      <c r="AH112" s="37">
        <v>0</v>
      </c>
      <c r="AI112" s="48">
        <v>0</v>
      </c>
      <c r="AK112" s="43">
        <v>90803</v>
      </c>
      <c r="AL112" s="37">
        <v>18194</v>
      </c>
      <c r="AM112" s="37">
        <v>0</v>
      </c>
      <c r="AN112" s="48">
        <v>0</v>
      </c>
      <c r="AP112" s="43">
        <v>90803</v>
      </c>
      <c r="AQ112" s="37">
        <v>18138</v>
      </c>
      <c r="AR112" s="37">
        <v>0</v>
      </c>
      <c r="AS112" s="48">
        <v>0</v>
      </c>
      <c r="AU112" s="43">
        <v>90803</v>
      </c>
      <c r="AV112" s="37">
        <v>18111</v>
      </c>
      <c r="AW112" s="37">
        <v>0</v>
      </c>
      <c r="AX112" s="48">
        <v>0</v>
      </c>
      <c r="AZ112" s="43">
        <v>90803</v>
      </c>
      <c r="BA112" s="37">
        <v>18009</v>
      </c>
      <c r="BB112" s="37">
        <v>0</v>
      </c>
      <c r="BC112" s="48">
        <v>0</v>
      </c>
      <c r="BE112" s="43">
        <v>90803</v>
      </c>
      <c r="BF112" s="37">
        <v>18074</v>
      </c>
      <c r="BG112" s="37">
        <v>0</v>
      </c>
      <c r="BH112" s="48">
        <v>0</v>
      </c>
    </row>
    <row r="113" spans="2:60" x14ac:dyDescent="0.25">
      <c r="B113" s="44">
        <v>92557</v>
      </c>
      <c r="C113" s="36">
        <v>16107</v>
      </c>
      <c r="D113" s="36">
        <v>97</v>
      </c>
      <c r="E113" s="49">
        <v>6.0222263612094117E-3</v>
      </c>
      <c r="G113" s="44">
        <v>90002</v>
      </c>
      <c r="H113" s="36">
        <v>3318</v>
      </c>
      <c r="I113" s="36">
        <v>33</v>
      </c>
      <c r="J113" s="49">
        <v>9.9457504520795662E-3</v>
      </c>
      <c r="L113" s="44">
        <v>90305</v>
      </c>
      <c r="M113" s="36">
        <v>6177</v>
      </c>
      <c r="N113" s="36">
        <v>31</v>
      </c>
      <c r="O113" s="49">
        <v>5.0186174518374619E-3</v>
      </c>
      <c r="Q113" s="44">
        <v>90804</v>
      </c>
      <c r="R113" s="36">
        <v>15548</v>
      </c>
      <c r="S113" s="37">
        <v>0</v>
      </c>
      <c r="T113" s="48">
        <v>0</v>
      </c>
      <c r="V113" s="44">
        <v>90804</v>
      </c>
      <c r="W113" s="36">
        <v>15578</v>
      </c>
      <c r="X113" s="36">
        <v>0</v>
      </c>
      <c r="Y113" s="49">
        <v>0</v>
      </c>
      <c r="AA113" s="44">
        <v>90804</v>
      </c>
      <c r="AB113" s="36">
        <v>15665</v>
      </c>
      <c r="AC113" s="36">
        <v>0</v>
      </c>
      <c r="AD113" s="49">
        <v>0</v>
      </c>
      <c r="AF113" s="44">
        <v>90804</v>
      </c>
      <c r="AG113" s="36">
        <v>15777</v>
      </c>
      <c r="AH113" s="36">
        <v>0</v>
      </c>
      <c r="AI113" s="49">
        <v>0</v>
      </c>
      <c r="AK113" s="44">
        <v>90804</v>
      </c>
      <c r="AL113" s="36">
        <v>15774</v>
      </c>
      <c r="AM113" s="36">
        <v>0</v>
      </c>
      <c r="AN113" s="49">
        <v>0</v>
      </c>
      <c r="AP113" s="44">
        <v>90804</v>
      </c>
      <c r="AQ113" s="36">
        <v>15714</v>
      </c>
      <c r="AR113" s="36">
        <v>0</v>
      </c>
      <c r="AS113" s="49">
        <v>0</v>
      </c>
      <c r="AU113" s="44">
        <v>90804</v>
      </c>
      <c r="AV113" s="36">
        <v>15642</v>
      </c>
      <c r="AW113" s="37">
        <v>0</v>
      </c>
      <c r="AX113" s="48">
        <v>0</v>
      </c>
      <c r="AZ113" s="44">
        <v>90804</v>
      </c>
      <c r="BA113" s="36">
        <v>15526</v>
      </c>
      <c r="BB113" s="37">
        <v>0</v>
      </c>
      <c r="BC113" s="48">
        <v>0</v>
      </c>
      <c r="BE113" s="44">
        <v>90804</v>
      </c>
      <c r="BF113" s="36">
        <v>15586</v>
      </c>
      <c r="BG113" s="37">
        <v>0</v>
      </c>
      <c r="BH113" s="48">
        <v>0</v>
      </c>
    </row>
    <row r="114" spans="2:60" x14ac:dyDescent="0.25">
      <c r="B114" s="44">
        <v>90061</v>
      </c>
      <c r="C114" s="36">
        <v>2670</v>
      </c>
      <c r="D114" s="36">
        <v>16</v>
      </c>
      <c r="E114" s="49">
        <v>5.9925093632958804E-3</v>
      </c>
      <c r="G114" s="44">
        <v>90640</v>
      </c>
      <c r="H114" s="36">
        <v>19687</v>
      </c>
      <c r="I114" s="36">
        <v>195</v>
      </c>
      <c r="J114" s="49">
        <v>9.9050134606593187E-3</v>
      </c>
      <c r="L114" s="44">
        <v>93514</v>
      </c>
      <c r="M114" s="36">
        <v>5017</v>
      </c>
      <c r="N114" s="36">
        <v>25</v>
      </c>
      <c r="O114" s="49">
        <v>4.9830576041459042E-3</v>
      </c>
      <c r="Q114" s="44">
        <v>90805</v>
      </c>
      <c r="R114" s="36">
        <v>25773</v>
      </c>
      <c r="S114" s="37">
        <v>0</v>
      </c>
      <c r="T114" s="48">
        <v>0</v>
      </c>
      <c r="V114" s="44">
        <v>90805</v>
      </c>
      <c r="W114" s="36">
        <v>25749</v>
      </c>
      <c r="X114" s="36">
        <v>0</v>
      </c>
      <c r="Y114" s="49">
        <v>0</v>
      </c>
      <c r="AA114" s="44">
        <v>90805</v>
      </c>
      <c r="AB114" s="36">
        <v>25792</v>
      </c>
      <c r="AC114" s="36">
        <v>0</v>
      </c>
      <c r="AD114" s="49">
        <v>0</v>
      </c>
      <c r="AF114" s="44">
        <v>90805</v>
      </c>
      <c r="AG114" s="36">
        <v>25781</v>
      </c>
      <c r="AH114" s="36">
        <v>0</v>
      </c>
      <c r="AI114" s="49">
        <v>0</v>
      </c>
      <c r="AK114" s="44">
        <v>90805</v>
      </c>
      <c r="AL114" s="36">
        <v>25823</v>
      </c>
      <c r="AM114" s="36">
        <v>0</v>
      </c>
      <c r="AN114" s="49">
        <v>0</v>
      </c>
      <c r="AP114" s="44">
        <v>90805</v>
      </c>
      <c r="AQ114" s="36">
        <v>25830</v>
      </c>
      <c r="AR114" s="36">
        <v>0</v>
      </c>
      <c r="AS114" s="49">
        <v>0</v>
      </c>
      <c r="AU114" s="44">
        <v>90805</v>
      </c>
      <c r="AV114" s="36">
        <v>25788</v>
      </c>
      <c r="AW114" s="37">
        <v>0</v>
      </c>
      <c r="AX114" s="48">
        <v>0</v>
      </c>
      <c r="AZ114" s="44">
        <v>90805</v>
      </c>
      <c r="BA114" s="36">
        <v>25752</v>
      </c>
      <c r="BB114" s="37">
        <v>0</v>
      </c>
      <c r="BC114" s="48">
        <v>0</v>
      </c>
      <c r="BE114" s="44">
        <v>90805</v>
      </c>
      <c r="BF114" s="36">
        <v>25818</v>
      </c>
      <c r="BG114" s="37">
        <v>0</v>
      </c>
      <c r="BH114" s="48">
        <v>0</v>
      </c>
    </row>
    <row r="115" spans="2:60" x14ac:dyDescent="0.25">
      <c r="B115" s="44">
        <v>92365</v>
      </c>
      <c r="C115" s="36">
        <v>1170</v>
      </c>
      <c r="D115" s="36">
        <v>7</v>
      </c>
      <c r="E115" s="49">
        <v>5.9829059829059833E-3</v>
      </c>
      <c r="G115" s="44">
        <v>92868</v>
      </c>
      <c r="H115" s="36">
        <v>9115</v>
      </c>
      <c r="I115" s="36">
        <v>90</v>
      </c>
      <c r="J115" s="49">
        <v>9.8738343390016459E-3</v>
      </c>
      <c r="L115" s="44">
        <v>92374</v>
      </c>
      <c r="M115" s="36">
        <v>14679</v>
      </c>
      <c r="N115" s="36">
        <v>73</v>
      </c>
      <c r="O115" s="49">
        <v>4.9730908100006814E-3</v>
      </c>
      <c r="Q115" s="44">
        <v>90806</v>
      </c>
      <c r="R115" s="36">
        <v>13018</v>
      </c>
      <c r="S115" s="37">
        <v>0</v>
      </c>
      <c r="T115" s="48">
        <v>0</v>
      </c>
      <c r="V115" s="44">
        <v>90806</v>
      </c>
      <c r="W115" s="36">
        <v>13045</v>
      </c>
      <c r="X115" s="36">
        <v>0</v>
      </c>
      <c r="Y115" s="49">
        <v>0</v>
      </c>
      <c r="AA115" s="44">
        <v>90806</v>
      </c>
      <c r="AB115" s="36">
        <v>13058</v>
      </c>
      <c r="AC115" s="36">
        <v>0</v>
      </c>
      <c r="AD115" s="49">
        <v>0</v>
      </c>
      <c r="AF115" s="44">
        <v>90806</v>
      </c>
      <c r="AG115" s="36">
        <v>13062</v>
      </c>
      <c r="AH115" s="36">
        <v>0</v>
      </c>
      <c r="AI115" s="49">
        <v>0</v>
      </c>
      <c r="AK115" s="44">
        <v>90806</v>
      </c>
      <c r="AL115" s="36">
        <v>13107</v>
      </c>
      <c r="AM115" s="36">
        <v>0</v>
      </c>
      <c r="AN115" s="49">
        <v>0</v>
      </c>
      <c r="AP115" s="44">
        <v>90806</v>
      </c>
      <c r="AQ115" s="36">
        <v>13113</v>
      </c>
      <c r="AR115" s="36">
        <v>0</v>
      </c>
      <c r="AS115" s="49">
        <v>0</v>
      </c>
      <c r="AU115" s="44">
        <v>90806</v>
      </c>
      <c r="AV115" s="36">
        <v>13107</v>
      </c>
      <c r="AW115" s="37">
        <v>0</v>
      </c>
      <c r="AX115" s="48">
        <v>0</v>
      </c>
      <c r="AZ115" s="44">
        <v>90806</v>
      </c>
      <c r="BA115" s="36">
        <v>13078</v>
      </c>
      <c r="BB115" s="37">
        <v>0</v>
      </c>
      <c r="BC115" s="48">
        <v>0</v>
      </c>
      <c r="BE115" s="44">
        <v>90806</v>
      </c>
      <c r="BF115" s="36">
        <v>13085</v>
      </c>
      <c r="BG115" s="37">
        <v>0</v>
      </c>
      <c r="BH115" s="48">
        <v>0</v>
      </c>
    </row>
    <row r="116" spans="2:60" x14ac:dyDescent="0.25">
      <c r="B116" s="44">
        <v>90292</v>
      </c>
      <c r="C116" s="36">
        <v>7387</v>
      </c>
      <c r="D116" s="36">
        <v>44</v>
      </c>
      <c r="E116" s="49">
        <v>5.9564099093001215E-3</v>
      </c>
      <c r="G116" s="44">
        <v>92704</v>
      </c>
      <c r="H116" s="36">
        <v>19266</v>
      </c>
      <c r="I116" s="36">
        <v>190</v>
      </c>
      <c r="J116" s="49">
        <v>9.8619329388560158E-3</v>
      </c>
      <c r="L116" s="44">
        <v>92225</v>
      </c>
      <c r="M116" s="36">
        <v>7083</v>
      </c>
      <c r="N116" s="36">
        <v>35</v>
      </c>
      <c r="O116" s="49">
        <v>4.9414090074827053E-3</v>
      </c>
      <c r="Q116" s="44">
        <v>90807</v>
      </c>
      <c r="R116" s="36">
        <v>12436</v>
      </c>
      <c r="S116" s="37">
        <v>0</v>
      </c>
      <c r="T116" s="48">
        <v>0</v>
      </c>
      <c r="V116" s="44">
        <v>90807</v>
      </c>
      <c r="W116" s="36">
        <v>12475</v>
      </c>
      <c r="X116" s="36">
        <v>0</v>
      </c>
      <c r="Y116" s="49">
        <v>0</v>
      </c>
      <c r="AA116" s="44">
        <v>90807</v>
      </c>
      <c r="AB116" s="36">
        <v>12493</v>
      </c>
      <c r="AC116" s="36">
        <v>0</v>
      </c>
      <c r="AD116" s="49">
        <v>0</v>
      </c>
      <c r="AF116" s="44">
        <v>90807</v>
      </c>
      <c r="AG116" s="36">
        <v>12524</v>
      </c>
      <c r="AH116" s="36">
        <v>0</v>
      </c>
      <c r="AI116" s="49">
        <v>0</v>
      </c>
      <c r="AK116" s="44">
        <v>90807</v>
      </c>
      <c r="AL116" s="36">
        <v>12539</v>
      </c>
      <c r="AM116" s="36">
        <v>0</v>
      </c>
      <c r="AN116" s="49">
        <v>0</v>
      </c>
      <c r="AP116" s="44">
        <v>90807</v>
      </c>
      <c r="AQ116" s="36">
        <v>12507</v>
      </c>
      <c r="AR116" s="36">
        <v>0</v>
      </c>
      <c r="AS116" s="49">
        <v>0</v>
      </c>
      <c r="AU116" s="44">
        <v>90807</v>
      </c>
      <c r="AV116" s="36">
        <v>12505</v>
      </c>
      <c r="AW116" s="37">
        <v>0</v>
      </c>
      <c r="AX116" s="48">
        <v>0</v>
      </c>
      <c r="AZ116" s="44">
        <v>90807</v>
      </c>
      <c r="BA116" s="36">
        <v>12456</v>
      </c>
      <c r="BB116" s="37">
        <v>0</v>
      </c>
      <c r="BC116" s="48">
        <v>0</v>
      </c>
      <c r="BE116" s="44">
        <v>90807</v>
      </c>
      <c r="BF116" s="36">
        <v>12470</v>
      </c>
      <c r="BG116" s="37">
        <v>0</v>
      </c>
      <c r="BH116" s="48">
        <v>0</v>
      </c>
    </row>
    <row r="117" spans="2:60" x14ac:dyDescent="0.25">
      <c r="B117" s="44">
        <v>92313</v>
      </c>
      <c r="C117" s="36">
        <v>4579</v>
      </c>
      <c r="D117" s="36">
        <v>27</v>
      </c>
      <c r="E117" s="49">
        <v>5.8964839484603624E-3</v>
      </c>
      <c r="G117" s="44">
        <v>90715</v>
      </c>
      <c r="H117" s="36">
        <v>6426</v>
      </c>
      <c r="I117" s="36">
        <v>63</v>
      </c>
      <c r="J117" s="49">
        <v>9.8039215686274508E-3</v>
      </c>
      <c r="L117" s="44">
        <v>90755</v>
      </c>
      <c r="M117" s="36">
        <v>4664</v>
      </c>
      <c r="N117" s="36">
        <v>23</v>
      </c>
      <c r="O117" s="49">
        <v>4.9313893653516296E-3</v>
      </c>
      <c r="Q117" s="44">
        <v>90808</v>
      </c>
      <c r="R117" s="36">
        <v>14694</v>
      </c>
      <c r="S117" s="37">
        <v>0</v>
      </c>
      <c r="T117" s="48">
        <v>0</v>
      </c>
      <c r="V117" s="44">
        <v>90808</v>
      </c>
      <c r="W117" s="36">
        <v>14668</v>
      </c>
      <c r="X117" s="36">
        <v>0</v>
      </c>
      <c r="Y117" s="49">
        <v>0</v>
      </c>
      <c r="AA117" s="44">
        <v>90808</v>
      </c>
      <c r="AB117" s="36">
        <v>14700</v>
      </c>
      <c r="AC117" s="36">
        <v>0</v>
      </c>
      <c r="AD117" s="49">
        <v>0</v>
      </c>
      <c r="AF117" s="44">
        <v>90808</v>
      </c>
      <c r="AG117" s="36">
        <v>14726</v>
      </c>
      <c r="AH117" s="36">
        <v>0</v>
      </c>
      <c r="AI117" s="49">
        <v>0</v>
      </c>
      <c r="AK117" s="44">
        <v>90808</v>
      </c>
      <c r="AL117" s="36">
        <v>14753</v>
      </c>
      <c r="AM117" s="36">
        <v>0</v>
      </c>
      <c r="AN117" s="49">
        <v>0</v>
      </c>
      <c r="AP117" s="44">
        <v>90808</v>
      </c>
      <c r="AQ117" s="36">
        <v>14731</v>
      </c>
      <c r="AR117" s="36">
        <v>0</v>
      </c>
      <c r="AS117" s="49">
        <v>0</v>
      </c>
      <c r="AU117" s="44">
        <v>90808</v>
      </c>
      <c r="AV117" s="36">
        <v>14690</v>
      </c>
      <c r="AW117" s="37">
        <v>0</v>
      </c>
      <c r="AX117" s="48">
        <v>0</v>
      </c>
      <c r="AZ117" s="44">
        <v>90808</v>
      </c>
      <c r="BA117" s="36">
        <v>14704</v>
      </c>
      <c r="BB117" s="37">
        <v>0</v>
      </c>
      <c r="BC117" s="48">
        <v>0</v>
      </c>
      <c r="BE117" s="44">
        <v>90808</v>
      </c>
      <c r="BF117" s="36">
        <v>14722</v>
      </c>
      <c r="BG117" s="37">
        <v>0</v>
      </c>
      <c r="BH117" s="48">
        <v>0</v>
      </c>
    </row>
    <row r="118" spans="2:60" x14ac:dyDescent="0.25">
      <c r="B118" s="44">
        <v>93560</v>
      </c>
      <c r="C118" s="36">
        <v>7125</v>
      </c>
      <c r="D118" s="36">
        <v>42</v>
      </c>
      <c r="E118" s="49">
        <v>5.8947368421052634E-3</v>
      </c>
      <c r="G118" s="44">
        <v>91706</v>
      </c>
      <c r="H118" s="36">
        <v>18075</v>
      </c>
      <c r="I118" s="36">
        <v>177</v>
      </c>
      <c r="J118" s="49">
        <v>9.7925311203319494E-3</v>
      </c>
      <c r="L118" s="44">
        <v>93247</v>
      </c>
      <c r="M118" s="36">
        <v>5294</v>
      </c>
      <c r="N118" s="36">
        <v>26</v>
      </c>
      <c r="O118" s="49">
        <v>4.9112202493388742E-3</v>
      </c>
      <c r="Q118" s="44">
        <v>90810</v>
      </c>
      <c r="R118" s="36">
        <v>9360</v>
      </c>
      <c r="S118" s="37">
        <v>0</v>
      </c>
      <c r="T118" s="48">
        <v>0</v>
      </c>
      <c r="V118" s="44">
        <v>90810</v>
      </c>
      <c r="W118" s="36">
        <v>9365</v>
      </c>
      <c r="X118" s="36">
        <v>0</v>
      </c>
      <c r="Y118" s="49">
        <v>0</v>
      </c>
      <c r="AA118" s="44">
        <v>90810</v>
      </c>
      <c r="AB118" s="36">
        <v>9385</v>
      </c>
      <c r="AC118" s="36">
        <v>0</v>
      </c>
      <c r="AD118" s="49">
        <v>0</v>
      </c>
      <c r="AF118" s="44">
        <v>90810</v>
      </c>
      <c r="AG118" s="36">
        <v>9376</v>
      </c>
      <c r="AH118" s="36">
        <v>0</v>
      </c>
      <c r="AI118" s="49">
        <v>0</v>
      </c>
      <c r="AK118" s="44">
        <v>90810</v>
      </c>
      <c r="AL118" s="36">
        <v>9406</v>
      </c>
      <c r="AM118" s="36">
        <v>0</v>
      </c>
      <c r="AN118" s="49">
        <v>0</v>
      </c>
      <c r="AP118" s="44">
        <v>90810</v>
      </c>
      <c r="AQ118" s="36">
        <v>9384</v>
      </c>
      <c r="AR118" s="36">
        <v>0</v>
      </c>
      <c r="AS118" s="49">
        <v>0</v>
      </c>
      <c r="AU118" s="44">
        <v>90810</v>
      </c>
      <c r="AV118" s="36">
        <v>9376</v>
      </c>
      <c r="AW118" s="37">
        <v>0</v>
      </c>
      <c r="AX118" s="48">
        <v>0</v>
      </c>
      <c r="AZ118" s="44">
        <v>90810</v>
      </c>
      <c r="BA118" s="36">
        <v>9378</v>
      </c>
      <c r="BB118" s="37">
        <v>0</v>
      </c>
      <c r="BC118" s="48">
        <v>0</v>
      </c>
      <c r="BE118" s="44">
        <v>90810</v>
      </c>
      <c r="BF118" s="36">
        <v>9402</v>
      </c>
      <c r="BG118" s="37">
        <v>0</v>
      </c>
      <c r="BH118" s="48">
        <v>0</v>
      </c>
    </row>
    <row r="119" spans="2:60" x14ac:dyDescent="0.25">
      <c r="B119" s="43">
        <v>93550</v>
      </c>
      <c r="C119" s="37">
        <v>23164</v>
      </c>
      <c r="D119" s="37">
        <v>136</v>
      </c>
      <c r="E119" s="48">
        <v>5.8711794163356932E-3</v>
      </c>
      <c r="G119" s="43">
        <v>90804</v>
      </c>
      <c r="H119" s="37">
        <v>15640</v>
      </c>
      <c r="I119" s="37">
        <v>153</v>
      </c>
      <c r="J119" s="48">
        <v>9.7826086956521747E-3</v>
      </c>
      <c r="L119" s="43">
        <v>90211</v>
      </c>
      <c r="M119" s="37">
        <v>3875</v>
      </c>
      <c r="N119" s="37">
        <v>19</v>
      </c>
      <c r="O119" s="48">
        <v>4.9032258064516127E-3</v>
      </c>
      <c r="Q119" s="43">
        <v>90813</v>
      </c>
      <c r="R119" s="37">
        <v>17917</v>
      </c>
      <c r="S119" s="37">
        <v>0</v>
      </c>
      <c r="T119" s="48">
        <v>0</v>
      </c>
      <c r="V119" s="43">
        <v>90813</v>
      </c>
      <c r="W119" s="37">
        <v>17939</v>
      </c>
      <c r="X119" s="37">
        <v>0</v>
      </c>
      <c r="Y119" s="48">
        <v>0</v>
      </c>
      <c r="AA119" s="43">
        <v>90813</v>
      </c>
      <c r="AB119" s="37">
        <v>17996</v>
      </c>
      <c r="AC119" s="37">
        <v>0</v>
      </c>
      <c r="AD119" s="48">
        <v>0</v>
      </c>
      <c r="AF119" s="43">
        <v>90813</v>
      </c>
      <c r="AG119" s="37">
        <v>18026</v>
      </c>
      <c r="AH119" s="37">
        <v>0</v>
      </c>
      <c r="AI119" s="48">
        <v>0</v>
      </c>
      <c r="AK119" s="43">
        <v>90813</v>
      </c>
      <c r="AL119" s="37">
        <v>18016</v>
      </c>
      <c r="AM119" s="37">
        <v>0</v>
      </c>
      <c r="AN119" s="48">
        <v>0</v>
      </c>
      <c r="AP119" s="43">
        <v>90813</v>
      </c>
      <c r="AQ119" s="37">
        <v>17972</v>
      </c>
      <c r="AR119" s="37">
        <v>0</v>
      </c>
      <c r="AS119" s="48">
        <v>0</v>
      </c>
      <c r="AU119" s="43">
        <v>90813</v>
      </c>
      <c r="AV119" s="37">
        <v>17975</v>
      </c>
      <c r="AW119" s="37">
        <v>0</v>
      </c>
      <c r="AX119" s="48">
        <v>0</v>
      </c>
      <c r="AZ119" s="43">
        <v>90813</v>
      </c>
      <c r="BA119" s="37">
        <v>17981</v>
      </c>
      <c r="BB119" s="37">
        <v>0</v>
      </c>
      <c r="BC119" s="48">
        <v>0</v>
      </c>
      <c r="BE119" s="43">
        <v>90813</v>
      </c>
      <c r="BF119" s="37">
        <v>18052</v>
      </c>
      <c r="BG119" s="37">
        <v>0</v>
      </c>
      <c r="BH119" s="48">
        <v>0</v>
      </c>
    </row>
    <row r="120" spans="2:60" x14ac:dyDescent="0.25">
      <c r="B120" s="44">
        <v>91723</v>
      </c>
      <c r="C120" s="36">
        <v>6819</v>
      </c>
      <c r="D120" s="36">
        <v>40</v>
      </c>
      <c r="E120" s="49">
        <v>5.8659627511365303E-3</v>
      </c>
      <c r="G120" s="44">
        <v>93274</v>
      </c>
      <c r="H120" s="36">
        <v>24025</v>
      </c>
      <c r="I120" s="36">
        <v>235</v>
      </c>
      <c r="J120" s="49">
        <v>9.7814776274713841E-3</v>
      </c>
      <c r="L120" s="44">
        <v>92327</v>
      </c>
      <c r="M120" s="36">
        <v>204</v>
      </c>
      <c r="N120" s="36">
        <v>1</v>
      </c>
      <c r="O120" s="49">
        <v>4.9019607843137254E-3</v>
      </c>
      <c r="Q120" s="44">
        <v>90814</v>
      </c>
      <c r="R120" s="36">
        <v>9646</v>
      </c>
      <c r="S120" s="37">
        <v>0</v>
      </c>
      <c r="T120" s="48">
        <v>0</v>
      </c>
      <c r="V120" s="44">
        <v>90814</v>
      </c>
      <c r="W120" s="36">
        <v>9702</v>
      </c>
      <c r="X120" s="36">
        <v>0</v>
      </c>
      <c r="Y120" s="49">
        <v>0</v>
      </c>
      <c r="AA120" s="44">
        <v>90814</v>
      </c>
      <c r="AB120" s="36">
        <v>9758</v>
      </c>
      <c r="AC120" s="36">
        <v>0</v>
      </c>
      <c r="AD120" s="49">
        <v>0</v>
      </c>
      <c r="AF120" s="44">
        <v>90814</v>
      </c>
      <c r="AG120" s="36">
        <v>9777</v>
      </c>
      <c r="AH120" s="36">
        <v>0</v>
      </c>
      <c r="AI120" s="49">
        <v>0</v>
      </c>
      <c r="AK120" s="44">
        <v>90814</v>
      </c>
      <c r="AL120" s="36">
        <v>9793</v>
      </c>
      <c r="AM120" s="36">
        <v>0</v>
      </c>
      <c r="AN120" s="49">
        <v>0</v>
      </c>
      <c r="AP120" s="44">
        <v>90814</v>
      </c>
      <c r="AQ120" s="36">
        <v>9751</v>
      </c>
      <c r="AR120" s="36">
        <v>0</v>
      </c>
      <c r="AS120" s="49">
        <v>0</v>
      </c>
      <c r="AU120" s="44">
        <v>90814</v>
      </c>
      <c r="AV120" s="36">
        <v>9740</v>
      </c>
      <c r="AW120" s="37">
        <v>0</v>
      </c>
      <c r="AX120" s="48">
        <v>0</v>
      </c>
      <c r="AZ120" s="44">
        <v>90814</v>
      </c>
      <c r="BA120" s="36">
        <v>9684</v>
      </c>
      <c r="BB120" s="37">
        <v>0</v>
      </c>
      <c r="BC120" s="48">
        <v>0</v>
      </c>
      <c r="BE120" s="44">
        <v>90814</v>
      </c>
      <c r="BF120" s="36">
        <v>9705</v>
      </c>
      <c r="BG120" s="37">
        <v>0</v>
      </c>
      <c r="BH120" s="48">
        <v>0</v>
      </c>
    </row>
    <row r="121" spans="2:60" x14ac:dyDescent="0.25">
      <c r="B121" s="44">
        <v>90221</v>
      </c>
      <c r="C121" s="36">
        <v>11593</v>
      </c>
      <c r="D121" s="36">
        <v>68</v>
      </c>
      <c r="E121" s="49">
        <v>5.8656085568877768E-3</v>
      </c>
      <c r="G121" s="44">
        <v>93015</v>
      </c>
      <c r="H121" s="36">
        <v>5023</v>
      </c>
      <c r="I121" s="36">
        <v>49</v>
      </c>
      <c r="J121" s="49">
        <v>9.7551264184750144E-3</v>
      </c>
      <c r="L121" s="44">
        <v>92378</v>
      </c>
      <c r="M121" s="36">
        <v>204</v>
      </c>
      <c r="N121" s="36">
        <v>1</v>
      </c>
      <c r="O121" s="49">
        <v>4.9019607843137254E-3</v>
      </c>
      <c r="Q121" s="44">
        <v>90815</v>
      </c>
      <c r="R121" s="36">
        <v>15720</v>
      </c>
      <c r="S121" s="37">
        <v>0</v>
      </c>
      <c r="T121" s="48">
        <v>0</v>
      </c>
      <c r="V121" s="44">
        <v>90815</v>
      </c>
      <c r="W121" s="36">
        <v>15749</v>
      </c>
      <c r="X121" s="36">
        <v>0</v>
      </c>
      <c r="Y121" s="49">
        <v>0</v>
      </c>
      <c r="AA121" s="44">
        <v>90815</v>
      </c>
      <c r="AB121" s="36">
        <v>15841</v>
      </c>
      <c r="AC121" s="36">
        <v>0</v>
      </c>
      <c r="AD121" s="49">
        <v>0</v>
      </c>
      <c r="AF121" s="44">
        <v>90815</v>
      </c>
      <c r="AG121" s="36">
        <v>15960</v>
      </c>
      <c r="AH121" s="36">
        <v>0</v>
      </c>
      <c r="AI121" s="49">
        <v>0</v>
      </c>
      <c r="AK121" s="44">
        <v>90815</v>
      </c>
      <c r="AL121" s="36">
        <v>15963</v>
      </c>
      <c r="AM121" s="36">
        <v>0</v>
      </c>
      <c r="AN121" s="49">
        <v>0</v>
      </c>
      <c r="AP121" s="44">
        <v>90815</v>
      </c>
      <c r="AQ121" s="36">
        <v>15843</v>
      </c>
      <c r="AR121" s="36">
        <v>0</v>
      </c>
      <c r="AS121" s="49">
        <v>0</v>
      </c>
      <c r="AU121" s="44">
        <v>90815</v>
      </c>
      <c r="AV121" s="36">
        <v>15799</v>
      </c>
      <c r="AW121" s="37">
        <v>0</v>
      </c>
      <c r="AX121" s="48">
        <v>0</v>
      </c>
      <c r="AZ121" s="44">
        <v>90815</v>
      </c>
      <c r="BA121" s="36">
        <v>15729</v>
      </c>
      <c r="BB121" s="37">
        <v>0</v>
      </c>
      <c r="BC121" s="48">
        <v>0</v>
      </c>
      <c r="BE121" s="44">
        <v>90815</v>
      </c>
      <c r="BF121" s="36">
        <v>15750</v>
      </c>
      <c r="BG121" s="37">
        <v>0</v>
      </c>
      <c r="BH121" s="48">
        <v>0</v>
      </c>
    </row>
    <row r="122" spans="2:60" x14ac:dyDescent="0.25">
      <c r="B122" s="44">
        <v>92252</v>
      </c>
      <c r="C122" s="36">
        <v>5121</v>
      </c>
      <c r="D122" s="36">
        <v>30</v>
      </c>
      <c r="E122" s="49">
        <v>5.8582308142940834E-3</v>
      </c>
      <c r="G122" s="44">
        <v>91733</v>
      </c>
      <c r="H122" s="36">
        <v>10067</v>
      </c>
      <c r="I122" s="36">
        <v>98</v>
      </c>
      <c r="J122" s="49">
        <v>9.7347769941392662E-3</v>
      </c>
      <c r="L122" s="44">
        <v>92563</v>
      </c>
      <c r="M122" s="36">
        <v>22464</v>
      </c>
      <c r="N122" s="36">
        <v>110</v>
      </c>
      <c r="O122" s="49">
        <v>4.8967236467236464E-3</v>
      </c>
      <c r="Q122" s="44">
        <v>91001</v>
      </c>
      <c r="R122" s="36">
        <v>12682</v>
      </c>
      <c r="S122" s="37">
        <v>0</v>
      </c>
      <c r="T122" s="48">
        <v>0</v>
      </c>
      <c r="V122" s="44">
        <v>91001</v>
      </c>
      <c r="W122" s="36">
        <v>12675</v>
      </c>
      <c r="X122" s="36">
        <v>0</v>
      </c>
      <c r="Y122" s="49">
        <v>0</v>
      </c>
      <c r="AA122" s="44">
        <v>91001</v>
      </c>
      <c r="AB122" s="36">
        <v>12693</v>
      </c>
      <c r="AC122" s="36">
        <v>0</v>
      </c>
      <c r="AD122" s="49">
        <v>0</v>
      </c>
      <c r="AF122" s="44">
        <v>91001</v>
      </c>
      <c r="AG122" s="36">
        <v>12727</v>
      </c>
      <c r="AH122" s="36">
        <v>0</v>
      </c>
      <c r="AI122" s="49">
        <v>0</v>
      </c>
      <c r="AK122" s="44">
        <v>91001</v>
      </c>
      <c r="AL122" s="36">
        <v>12727</v>
      </c>
      <c r="AM122" s="36">
        <v>0</v>
      </c>
      <c r="AN122" s="49">
        <v>0</v>
      </c>
      <c r="AP122" s="44">
        <v>91001</v>
      </c>
      <c r="AQ122" s="36">
        <v>12725</v>
      </c>
      <c r="AR122" s="36">
        <v>0</v>
      </c>
      <c r="AS122" s="49">
        <v>0</v>
      </c>
      <c r="AU122" s="44">
        <v>91001</v>
      </c>
      <c r="AV122" s="36">
        <v>12716</v>
      </c>
      <c r="AW122" s="37">
        <v>0</v>
      </c>
      <c r="AX122" s="48">
        <v>0</v>
      </c>
      <c r="AZ122" s="44">
        <v>91001</v>
      </c>
      <c r="BA122" s="36">
        <v>12691</v>
      </c>
      <c r="BB122" s="37">
        <v>0</v>
      </c>
      <c r="BC122" s="48">
        <v>0</v>
      </c>
      <c r="BE122" s="44">
        <v>91001</v>
      </c>
      <c r="BF122" s="36">
        <v>12720</v>
      </c>
      <c r="BG122" s="37">
        <v>0</v>
      </c>
      <c r="BH122" s="48">
        <v>0</v>
      </c>
    </row>
    <row r="123" spans="2:60" x14ac:dyDescent="0.25">
      <c r="B123" s="44">
        <v>92507</v>
      </c>
      <c r="C123" s="36">
        <v>2584</v>
      </c>
      <c r="D123" s="36">
        <v>15</v>
      </c>
      <c r="E123" s="49">
        <v>5.8049535603715173E-3</v>
      </c>
      <c r="G123" s="44">
        <v>93523</v>
      </c>
      <c r="H123" s="36">
        <v>514</v>
      </c>
      <c r="I123" s="36">
        <v>5</v>
      </c>
      <c r="J123" s="49">
        <v>9.727626459143969E-3</v>
      </c>
      <c r="L123" s="44">
        <v>92321</v>
      </c>
      <c r="M123" s="36">
        <v>409</v>
      </c>
      <c r="N123" s="36">
        <v>2</v>
      </c>
      <c r="O123" s="49">
        <v>4.8899755501222494E-3</v>
      </c>
      <c r="Q123" s="44">
        <v>91006</v>
      </c>
      <c r="R123" s="36">
        <v>11213</v>
      </c>
      <c r="S123" s="37">
        <v>0</v>
      </c>
      <c r="T123" s="48">
        <v>0</v>
      </c>
      <c r="V123" s="44">
        <v>91006</v>
      </c>
      <c r="W123" s="36">
        <v>11220</v>
      </c>
      <c r="X123" s="36">
        <v>0</v>
      </c>
      <c r="Y123" s="49">
        <v>0</v>
      </c>
      <c r="AA123" s="44">
        <v>91006</v>
      </c>
      <c r="AB123" s="36">
        <v>11259</v>
      </c>
      <c r="AC123" s="36">
        <v>0</v>
      </c>
      <c r="AD123" s="49">
        <v>0</v>
      </c>
      <c r="AF123" s="44">
        <v>91006</v>
      </c>
      <c r="AG123" s="36">
        <v>11260</v>
      </c>
      <c r="AH123" s="36">
        <v>0</v>
      </c>
      <c r="AI123" s="49">
        <v>0</v>
      </c>
      <c r="AK123" s="44">
        <v>91006</v>
      </c>
      <c r="AL123" s="36">
        <v>11251</v>
      </c>
      <c r="AM123" s="36">
        <v>0</v>
      </c>
      <c r="AN123" s="49">
        <v>0</v>
      </c>
      <c r="AP123" s="44">
        <v>91006</v>
      </c>
      <c r="AQ123" s="36">
        <v>11254</v>
      </c>
      <c r="AR123" s="36">
        <v>0</v>
      </c>
      <c r="AS123" s="49">
        <v>0</v>
      </c>
      <c r="AU123" s="44">
        <v>91006</v>
      </c>
      <c r="AV123" s="36">
        <v>11246</v>
      </c>
      <c r="AW123" s="37">
        <v>0</v>
      </c>
      <c r="AX123" s="48">
        <v>0</v>
      </c>
      <c r="AZ123" s="44">
        <v>91006</v>
      </c>
      <c r="BA123" s="36">
        <v>11221</v>
      </c>
      <c r="BB123" s="37">
        <v>0</v>
      </c>
      <c r="BC123" s="48">
        <v>0</v>
      </c>
      <c r="BE123" s="44">
        <v>91006</v>
      </c>
      <c r="BF123" s="36">
        <v>11243</v>
      </c>
      <c r="BG123" s="37">
        <v>0</v>
      </c>
      <c r="BH123" s="48">
        <v>0</v>
      </c>
    </row>
    <row r="124" spans="2:60" x14ac:dyDescent="0.25">
      <c r="B124" s="44">
        <v>93527</v>
      </c>
      <c r="C124" s="36">
        <v>1034</v>
      </c>
      <c r="D124" s="36">
        <v>6</v>
      </c>
      <c r="E124" s="49">
        <v>5.8027079303675051E-3</v>
      </c>
      <c r="G124" s="44">
        <v>91762</v>
      </c>
      <c r="H124" s="36">
        <v>19071</v>
      </c>
      <c r="I124" s="36">
        <v>185</v>
      </c>
      <c r="J124" s="49">
        <v>9.7005925226784119E-3</v>
      </c>
      <c r="L124" s="44">
        <v>90262</v>
      </c>
      <c r="M124" s="36">
        <v>14962</v>
      </c>
      <c r="N124" s="36">
        <v>73</v>
      </c>
      <c r="O124" s="49">
        <v>4.8790268680657667E-3</v>
      </c>
      <c r="Q124" s="44">
        <v>91007</v>
      </c>
      <c r="R124" s="36">
        <v>11987</v>
      </c>
      <c r="S124" s="37">
        <v>0</v>
      </c>
      <c r="T124" s="48">
        <v>0</v>
      </c>
      <c r="V124" s="44">
        <v>91007</v>
      </c>
      <c r="W124" s="36">
        <v>12009</v>
      </c>
      <c r="X124" s="36">
        <v>0</v>
      </c>
      <c r="Y124" s="49">
        <v>0</v>
      </c>
      <c r="AA124" s="44">
        <v>91007</v>
      </c>
      <c r="AB124" s="36">
        <v>12063</v>
      </c>
      <c r="AC124" s="36">
        <v>0</v>
      </c>
      <c r="AD124" s="49">
        <v>0</v>
      </c>
      <c r="AF124" s="44">
        <v>91007</v>
      </c>
      <c r="AG124" s="36">
        <v>12140</v>
      </c>
      <c r="AH124" s="36">
        <v>0</v>
      </c>
      <c r="AI124" s="49">
        <v>0</v>
      </c>
      <c r="AK124" s="44">
        <v>91007</v>
      </c>
      <c r="AL124" s="36">
        <v>12125</v>
      </c>
      <c r="AM124" s="36">
        <v>0</v>
      </c>
      <c r="AN124" s="49">
        <v>0</v>
      </c>
      <c r="AP124" s="44">
        <v>91007</v>
      </c>
      <c r="AQ124" s="36">
        <v>12072</v>
      </c>
      <c r="AR124" s="36">
        <v>0</v>
      </c>
      <c r="AS124" s="49">
        <v>0</v>
      </c>
      <c r="AU124" s="44">
        <v>91007</v>
      </c>
      <c r="AV124" s="36">
        <v>12074</v>
      </c>
      <c r="AW124" s="37">
        <v>0</v>
      </c>
      <c r="AX124" s="48">
        <v>0</v>
      </c>
      <c r="AZ124" s="44">
        <v>91007</v>
      </c>
      <c r="BA124" s="36">
        <v>12092</v>
      </c>
      <c r="BB124" s="37">
        <v>0</v>
      </c>
      <c r="BC124" s="48">
        <v>0</v>
      </c>
      <c r="BE124" s="44">
        <v>91007</v>
      </c>
      <c r="BF124" s="36">
        <v>12103</v>
      </c>
      <c r="BG124" s="37">
        <v>0</v>
      </c>
      <c r="BH124" s="48">
        <v>0</v>
      </c>
    </row>
    <row r="125" spans="2:60" x14ac:dyDescent="0.25">
      <c r="B125" s="44">
        <v>91739</v>
      </c>
      <c r="C125" s="36">
        <v>12085</v>
      </c>
      <c r="D125" s="36">
        <v>70</v>
      </c>
      <c r="E125" s="49">
        <v>5.7923045097227968E-3</v>
      </c>
      <c r="G125" s="44">
        <v>92706</v>
      </c>
      <c r="H125" s="36">
        <v>9636</v>
      </c>
      <c r="I125" s="36">
        <v>93</v>
      </c>
      <c r="J125" s="49">
        <v>9.6513075965130764E-3</v>
      </c>
      <c r="L125" s="44">
        <v>90640</v>
      </c>
      <c r="M125" s="36">
        <v>19716</v>
      </c>
      <c r="N125" s="36">
        <v>96</v>
      </c>
      <c r="O125" s="49">
        <v>4.8691418137553257E-3</v>
      </c>
      <c r="Q125" s="44">
        <v>91008</v>
      </c>
      <c r="R125" s="36">
        <v>442</v>
      </c>
      <c r="S125" s="37">
        <v>0</v>
      </c>
      <c r="T125" s="48">
        <v>0</v>
      </c>
      <c r="V125" s="44">
        <v>91008</v>
      </c>
      <c r="W125" s="36">
        <v>444</v>
      </c>
      <c r="X125" s="36">
        <v>0</v>
      </c>
      <c r="Y125" s="49">
        <v>0</v>
      </c>
      <c r="AA125" s="44">
        <v>91008</v>
      </c>
      <c r="AB125" s="36">
        <v>441</v>
      </c>
      <c r="AC125" s="36">
        <v>0</v>
      </c>
      <c r="AD125" s="49">
        <v>0</v>
      </c>
      <c r="AF125" s="44">
        <v>91008</v>
      </c>
      <c r="AG125" s="36">
        <v>443</v>
      </c>
      <c r="AH125" s="36">
        <v>0</v>
      </c>
      <c r="AI125" s="49">
        <v>0</v>
      </c>
      <c r="AK125" s="44">
        <v>91008</v>
      </c>
      <c r="AL125" s="36">
        <v>442</v>
      </c>
      <c r="AM125" s="36">
        <v>0</v>
      </c>
      <c r="AN125" s="49">
        <v>0</v>
      </c>
      <c r="AP125" s="44">
        <v>91008</v>
      </c>
      <c r="AQ125" s="36">
        <v>440</v>
      </c>
      <c r="AR125" s="36">
        <v>0</v>
      </c>
      <c r="AS125" s="49">
        <v>0</v>
      </c>
      <c r="AU125" s="44">
        <v>91008</v>
      </c>
      <c r="AV125" s="36">
        <v>439</v>
      </c>
      <c r="AW125" s="37">
        <v>0</v>
      </c>
      <c r="AX125" s="48">
        <v>0</v>
      </c>
      <c r="AZ125" s="44">
        <v>91008</v>
      </c>
      <c r="BA125" s="36">
        <v>445</v>
      </c>
      <c r="BB125" s="37">
        <v>0</v>
      </c>
      <c r="BC125" s="48">
        <v>0</v>
      </c>
      <c r="BE125" s="44">
        <v>91008</v>
      </c>
      <c r="BF125" s="36">
        <v>444</v>
      </c>
      <c r="BG125" s="37">
        <v>0</v>
      </c>
      <c r="BH125" s="48">
        <v>0</v>
      </c>
    </row>
    <row r="126" spans="2:60" x14ac:dyDescent="0.25">
      <c r="B126" s="43">
        <v>90008</v>
      </c>
      <c r="C126" s="37">
        <v>694</v>
      </c>
      <c r="D126" s="37">
        <v>4</v>
      </c>
      <c r="E126" s="48">
        <v>5.763688760806916E-3</v>
      </c>
      <c r="G126" s="43">
        <v>92880</v>
      </c>
      <c r="H126" s="37">
        <v>20423</v>
      </c>
      <c r="I126" s="37">
        <v>197</v>
      </c>
      <c r="J126" s="48">
        <v>9.6459873671840574E-3</v>
      </c>
      <c r="L126" s="43">
        <v>92342</v>
      </c>
      <c r="M126" s="37">
        <v>3081</v>
      </c>
      <c r="N126" s="37">
        <v>15</v>
      </c>
      <c r="O126" s="48">
        <v>4.8685491723466411E-3</v>
      </c>
      <c r="Q126" s="43">
        <v>91010</v>
      </c>
      <c r="R126" s="37">
        <v>7915</v>
      </c>
      <c r="S126" s="37">
        <v>0</v>
      </c>
      <c r="T126" s="48">
        <v>0</v>
      </c>
      <c r="V126" s="43">
        <v>91010</v>
      </c>
      <c r="W126" s="37">
        <v>7924</v>
      </c>
      <c r="X126" s="37">
        <v>0</v>
      </c>
      <c r="Y126" s="48">
        <v>0</v>
      </c>
      <c r="AA126" s="43">
        <v>91010</v>
      </c>
      <c r="AB126" s="37">
        <v>7913</v>
      </c>
      <c r="AC126" s="37">
        <v>0</v>
      </c>
      <c r="AD126" s="48">
        <v>0</v>
      </c>
      <c r="AF126" s="43">
        <v>91010</v>
      </c>
      <c r="AG126" s="37">
        <v>7914</v>
      </c>
      <c r="AH126" s="37">
        <v>0</v>
      </c>
      <c r="AI126" s="48">
        <v>0</v>
      </c>
      <c r="AK126" s="43">
        <v>91010</v>
      </c>
      <c r="AL126" s="37">
        <v>7933</v>
      </c>
      <c r="AM126" s="37">
        <v>0</v>
      </c>
      <c r="AN126" s="48">
        <v>0</v>
      </c>
      <c r="AP126" s="43">
        <v>91010</v>
      </c>
      <c r="AQ126" s="37">
        <v>7938</v>
      </c>
      <c r="AR126" s="37">
        <v>0</v>
      </c>
      <c r="AS126" s="48">
        <v>0</v>
      </c>
      <c r="AU126" s="43">
        <v>91010</v>
      </c>
      <c r="AV126" s="37">
        <v>7920</v>
      </c>
      <c r="AW126" s="37">
        <v>0</v>
      </c>
      <c r="AX126" s="48">
        <v>0</v>
      </c>
      <c r="AZ126" s="43">
        <v>91010</v>
      </c>
      <c r="BA126" s="37">
        <v>7924</v>
      </c>
      <c r="BB126" s="37">
        <v>0</v>
      </c>
      <c r="BC126" s="48">
        <v>0</v>
      </c>
      <c r="BE126" s="43">
        <v>91010</v>
      </c>
      <c r="BF126" s="37">
        <v>7926</v>
      </c>
      <c r="BG126" s="37">
        <v>0</v>
      </c>
      <c r="BH126" s="48">
        <v>0</v>
      </c>
    </row>
    <row r="127" spans="2:60" x14ac:dyDescent="0.25">
      <c r="B127" s="44">
        <v>90002</v>
      </c>
      <c r="C127" s="36">
        <v>3323</v>
      </c>
      <c r="D127" s="36">
        <v>19</v>
      </c>
      <c r="E127" s="49">
        <v>5.7177249473367442E-3</v>
      </c>
      <c r="G127" s="44">
        <v>93247</v>
      </c>
      <c r="H127" s="36">
        <v>5289</v>
      </c>
      <c r="I127" s="36">
        <v>51</v>
      </c>
      <c r="J127" s="49">
        <v>9.6426545660805441E-3</v>
      </c>
      <c r="L127" s="44">
        <v>92860</v>
      </c>
      <c r="M127" s="36">
        <v>7189</v>
      </c>
      <c r="N127" s="36">
        <v>35</v>
      </c>
      <c r="O127" s="49">
        <v>4.8685491723466411E-3</v>
      </c>
      <c r="Q127" s="44">
        <v>91011</v>
      </c>
      <c r="R127" s="36">
        <v>7097</v>
      </c>
      <c r="S127" s="37">
        <v>0</v>
      </c>
      <c r="T127" s="48">
        <v>0</v>
      </c>
      <c r="V127" s="44">
        <v>91011</v>
      </c>
      <c r="W127" s="36">
        <v>7121</v>
      </c>
      <c r="X127" s="36">
        <v>0</v>
      </c>
      <c r="Y127" s="49">
        <v>0</v>
      </c>
      <c r="AA127" s="44">
        <v>91011</v>
      </c>
      <c r="AB127" s="36">
        <v>7137</v>
      </c>
      <c r="AC127" s="36">
        <v>0</v>
      </c>
      <c r="AD127" s="49">
        <v>0</v>
      </c>
      <c r="AF127" s="44">
        <v>91011</v>
      </c>
      <c r="AG127" s="36">
        <v>7148</v>
      </c>
      <c r="AH127" s="36">
        <v>0</v>
      </c>
      <c r="AI127" s="49">
        <v>0</v>
      </c>
      <c r="AK127" s="44">
        <v>91011</v>
      </c>
      <c r="AL127" s="36">
        <v>7164</v>
      </c>
      <c r="AM127" s="36">
        <v>0</v>
      </c>
      <c r="AN127" s="49">
        <v>0</v>
      </c>
      <c r="AP127" s="44">
        <v>91011</v>
      </c>
      <c r="AQ127" s="36">
        <v>7139</v>
      </c>
      <c r="AR127" s="36">
        <v>0</v>
      </c>
      <c r="AS127" s="49">
        <v>0</v>
      </c>
      <c r="AU127" s="44">
        <v>91011</v>
      </c>
      <c r="AV127" s="36">
        <v>7134</v>
      </c>
      <c r="AW127" s="37">
        <v>0</v>
      </c>
      <c r="AX127" s="48">
        <v>0</v>
      </c>
      <c r="AZ127" s="44">
        <v>91011</v>
      </c>
      <c r="BA127" s="36">
        <v>7105</v>
      </c>
      <c r="BB127" s="37">
        <v>0</v>
      </c>
      <c r="BC127" s="48">
        <v>0</v>
      </c>
      <c r="BE127" s="44">
        <v>91011</v>
      </c>
      <c r="BF127" s="36">
        <v>7116</v>
      </c>
      <c r="BG127" s="37">
        <v>0</v>
      </c>
      <c r="BH127" s="48">
        <v>0</v>
      </c>
    </row>
    <row r="128" spans="2:60" x14ac:dyDescent="0.25">
      <c r="B128" s="44">
        <v>92707</v>
      </c>
      <c r="C128" s="36">
        <v>13871</v>
      </c>
      <c r="D128" s="36">
        <v>79</v>
      </c>
      <c r="E128" s="49">
        <v>5.6953355922428088E-3</v>
      </c>
      <c r="G128" s="44">
        <v>93560</v>
      </c>
      <c r="H128" s="36">
        <v>7172</v>
      </c>
      <c r="I128" s="36">
        <v>69</v>
      </c>
      <c r="J128" s="49">
        <v>9.6207473508087005E-3</v>
      </c>
      <c r="L128" s="44">
        <v>92336</v>
      </c>
      <c r="M128" s="36">
        <v>26813</v>
      </c>
      <c r="N128" s="36">
        <v>130</v>
      </c>
      <c r="O128" s="49">
        <v>4.848394435535002E-3</v>
      </c>
      <c r="Q128" s="44">
        <v>91016</v>
      </c>
      <c r="R128" s="36">
        <v>16204</v>
      </c>
      <c r="S128" s="37">
        <v>0</v>
      </c>
      <c r="T128" s="48">
        <v>0</v>
      </c>
      <c r="V128" s="44">
        <v>91016</v>
      </c>
      <c r="W128" s="36">
        <v>16241</v>
      </c>
      <c r="X128" s="36">
        <v>0</v>
      </c>
      <c r="Y128" s="49">
        <v>0</v>
      </c>
      <c r="AA128" s="44">
        <v>91016</v>
      </c>
      <c r="AB128" s="36">
        <v>16304</v>
      </c>
      <c r="AC128" s="36">
        <v>0</v>
      </c>
      <c r="AD128" s="49">
        <v>0</v>
      </c>
      <c r="AF128" s="44">
        <v>91016</v>
      </c>
      <c r="AG128" s="36">
        <v>16322</v>
      </c>
      <c r="AH128" s="36">
        <v>0</v>
      </c>
      <c r="AI128" s="49">
        <v>0</v>
      </c>
      <c r="AK128" s="44">
        <v>91016</v>
      </c>
      <c r="AL128" s="36">
        <v>16357</v>
      </c>
      <c r="AM128" s="36">
        <v>0</v>
      </c>
      <c r="AN128" s="49">
        <v>0</v>
      </c>
      <c r="AP128" s="44">
        <v>91016</v>
      </c>
      <c r="AQ128" s="36">
        <v>16321</v>
      </c>
      <c r="AR128" s="36">
        <v>0</v>
      </c>
      <c r="AS128" s="49">
        <v>0</v>
      </c>
      <c r="AU128" s="44">
        <v>91016</v>
      </c>
      <c r="AV128" s="36">
        <v>16287</v>
      </c>
      <c r="AW128" s="37">
        <v>0</v>
      </c>
      <c r="AX128" s="48">
        <v>0</v>
      </c>
      <c r="AZ128" s="44">
        <v>91016</v>
      </c>
      <c r="BA128" s="36">
        <v>16263</v>
      </c>
      <c r="BB128" s="37">
        <v>0</v>
      </c>
      <c r="BC128" s="48">
        <v>0</v>
      </c>
      <c r="BE128" s="44">
        <v>91016</v>
      </c>
      <c r="BF128" s="36">
        <v>16421</v>
      </c>
      <c r="BG128" s="37">
        <v>0</v>
      </c>
      <c r="BH128" s="48">
        <v>0</v>
      </c>
    </row>
    <row r="129" spans="2:60" x14ac:dyDescent="0.25">
      <c r="B129" s="44">
        <v>92277</v>
      </c>
      <c r="C129" s="36">
        <v>9328</v>
      </c>
      <c r="D129" s="36">
        <v>53</v>
      </c>
      <c r="E129" s="49">
        <v>5.681818181818182E-3</v>
      </c>
      <c r="G129" s="44">
        <v>90038</v>
      </c>
      <c r="H129" s="36">
        <v>312</v>
      </c>
      <c r="I129" s="36">
        <v>3</v>
      </c>
      <c r="J129" s="49">
        <v>9.6153846153846159E-3</v>
      </c>
      <c r="L129" s="44">
        <v>90631</v>
      </c>
      <c r="M129" s="36">
        <v>22920</v>
      </c>
      <c r="N129" s="36">
        <v>111</v>
      </c>
      <c r="O129" s="49">
        <v>4.8429319371727751E-3</v>
      </c>
      <c r="Q129" s="44">
        <v>91020</v>
      </c>
      <c r="R129" s="36">
        <v>2615</v>
      </c>
      <c r="S129" s="37">
        <v>0</v>
      </c>
      <c r="T129" s="48">
        <v>0</v>
      </c>
      <c r="V129" s="44">
        <v>91020</v>
      </c>
      <c r="W129" s="36">
        <v>2616</v>
      </c>
      <c r="X129" s="36">
        <v>0</v>
      </c>
      <c r="Y129" s="49">
        <v>0</v>
      </c>
      <c r="AA129" s="44">
        <v>91020</v>
      </c>
      <c r="AB129" s="36">
        <v>2638</v>
      </c>
      <c r="AC129" s="36">
        <v>0</v>
      </c>
      <c r="AD129" s="49">
        <v>0</v>
      </c>
      <c r="AF129" s="44">
        <v>91020</v>
      </c>
      <c r="AG129" s="36">
        <v>2651</v>
      </c>
      <c r="AH129" s="36">
        <v>0</v>
      </c>
      <c r="AI129" s="49">
        <v>0</v>
      </c>
      <c r="AK129" s="44">
        <v>91020</v>
      </c>
      <c r="AL129" s="36">
        <v>2650</v>
      </c>
      <c r="AM129" s="36">
        <v>0</v>
      </c>
      <c r="AN129" s="49">
        <v>0</v>
      </c>
      <c r="AP129" s="44">
        <v>91020</v>
      </c>
      <c r="AQ129" s="36">
        <v>2655</v>
      </c>
      <c r="AR129" s="36">
        <v>0</v>
      </c>
      <c r="AS129" s="49">
        <v>0</v>
      </c>
      <c r="AU129" s="44">
        <v>91020</v>
      </c>
      <c r="AV129" s="36">
        <v>2647</v>
      </c>
      <c r="AW129" s="37">
        <v>0</v>
      </c>
      <c r="AX129" s="48">
        <v>0</v>
      </c>
      <c r="AZ129" s="44">
        <v>91020</v>
      </c>
      <c r="BA129" s="36">
        <v>2636</v>
      </c>
      <c r="BB129" s="37">
        <v>0</v>
      </c>
      <c r="BC129" s="48">
        <v>0</v>
      </c>
      <c r="BE129" s="44">
        <v>91020</v>
      </c>
      <c r="BF129" s="36">
        <v>2642</v>
      </c>
      <c r="BG129" s="37">
        <v>0</v>
      </c>
      <c r="BH129" s="48">
        <v>0</v>
      </c>
    </row>
    <row r="130" spans="2:60" x14ac:dyDescent="0.25">
      <c r="B130" s="44">
        <v>92596</v>
      </c>
      <c r="C130" s="36">
        <v>8986</v>
      </c>
      <c r="D130" s="36">
        <v>51</v>
      </c>
      <c r="E130" s="49">
        <v>5.6754952147785448E-3</v>
      </c>
      <c r="G130" s="44">
        <v>93223</v>
      </c>
      <c r="H130" s="36">
        <v>2812</v>
      </c>
      <c r="I130" s="36">
        <v>27</v>
      </c>
      <c r="J130" s="49">
        <v>9.6017069701280228E-3</v>
      </c>
      <c r="L130" s="44">
        <v>91355</v>
      </c>
      <c r="M130" s="36">
        <v>13652</v>
      </c>
      <c r="N130" s="36">
        <v>66</v>
      </c>
      <c r="O130" s="49">
        <v>4.8344564898915908E-3</v>
      </c>
      <c r="Q130" s="44">
        <v>91024</v>
      </c>
      <c r="R130" s="36">
        <v>4946</v>
      </c>
      <c r="S130" s="37">
        <v>0</v>
      </c>
      <c r="T130" s="48">
        <v>0</v>
      </c>
      <c r="V130" s="44">
        <v>91024</v>
      </c>
      <c r="W130" s="36">
        <v>4963</v>
      </c>
      <c r="X130" s="36">
        <v>0</v>
      </c>
      <c r="Y130" s="49">
        <v>0</v>
      </c>
      <c r="AA130" s="44">
        <v>91024</v>
      </c>
      <c r="AB130" s="36">
        <v>4968</v>
      </c>
      <c r="AC130" s="36">
        <v>0</v>
      </c>
      <c r="AD130" s="49">
        <v>0</v>
      </c>
      <c r="AF130" s="44">
        <v>91024</v>
      </c>
      <c r="AG130" s="36">
        <v>4970</v>
      </c>
      <c r="AH130" s="36">
        <v>0</v>
      </c>
      <c r="AI130" s="49">
        <v>0</v>
      </c>
      <c r="AK130" s="44">
        <v>91024</v>
      </c>
      <c r="AL130" s="36">
        <v>4971</v>
      </c>
      <c r="AM130" s="36">
        <v>0</v>
      </c>
      <c r="AN130" s="49">
        <v>0</v>
      </c>
      <c r="AP130" s="44">
        <v>91024</v>
      </c>
      <c r="AQ130" s="36">
        <v>4970</v>
      </c>
      <c r="AR130" s="36">
        <v>0</v>
      </c>
      <c r="AS130" s="49">
        <v>0</v>
      </c>
      <c r="AU130" s="44">
        <v>91024</v>
      </c>
      <c r="AV130" s="36">
        <v>4964</v>
      </c>
      <c r="AW130" s="37">
        <v>0</v>
      </c>
      <c r="AX130" s="48">
        <v>0</v>
      </c>
      <c r="AZ130" s="44">
        <v>91024</v>
      </c>
      <c r="BA130" s="36">
        <v>4959</v>
      </c>
      <c r="BB130" s="37">
        <v>0</v>
      </c>
      <c r="BC130" s="48">
        <v>0</v>
      </c>
      <c r="BE130" s="44">
        <v>91024</v>
      </c>
      <c r="BF130" s="36">
        <v>4957</v>
      </c>
      <c r="BG130" s="37">
        <v>0</v>
      </c>
      <c r="BH130" s="48">
        <v>0</v>
      </c>
    </row>
    <row r="131" spans="2:60" x14ac:dyDescent="0.25">
      <c r="B131" s="44">
        <v>90220</v>
      </c>
      <c r="C131" s="36">
        <v>13085</v>
      </c>
      <c r="D131" s="36">
        <v>74</v>
      </c>
      <c r="E131" s="49">
        <v>5.6553305311425293E-3</v>
      </c>
      <c r="G131" s="44">
        <v>91790</v>
      </c>
      <c r="H131" s="36">
        <v>13576</v>
      </c>
      <c r="I131" s="36">
        <v>130</v>
      </c>
      <c r="J131" s="49">
        <v>9.5757218621096048E-3</v>
      </c>
      <c r="L131" s="44">
        <v>90715</v>
      </c>
      <c r="M131" s="36">
        <v>6435</v>
      </c>
      <c r="N131" s="36">
        <v>31</v>
      </c>
      <c r="O131" s="49">
        <v>4.8174048174048174E-3</v>
      </c>
      <c r="Q131" s="44">
        <v>91030</v>
      </c>
      <c r="R131" s="36">
        <v>11013</v>
      </c>
      <c r="S131" s="37">
        <v>0</v>
      </c>
      <c r="T131" s="48">
        <v>0</v>
      </c>
      <c r="V131" s="44">
        <v>91030</v>
      </c>
      <c r="W131" s="36">
        <v>11030</v>
      </c>
      <c r="X131" s="36">
        <v>0</v>
      </c>
      <c r="Y131" s="49">
        <v>0</v>
      </c>
      <c r="AA131" s="44">
        <v>91030</v>
      </c>
      <c r="AB131" s="36">
        <v>11117</v>
      </c>
      <c r="AC131" s="36">
        <v>0</v>
      </c>
      <c r="AD131" s="49">
        <v>0</v>
      </c>
      <c r="AF131" s="44">
        <v>91030</v>
      </c>
      <c r="AG131" s="36">
        <v>11143</v>
      </c>
      <c r="AH131" s="36">
        <v>0</v>
      </c>
      <c r="AI131" s="49">
        <v>0</v>
      </c>
      <c r="AK131" s="44">
        <v>91030</v>
      </c>
      <c r="AL131" s="36">
        <v>11140</v>
      </c>
      <c r="AM131" s="36">
        <v>0</v>
      </c>
      <c r="AN131" s="49">
        <v>0</v>
      </c>
      <c r="AP131" s="44">
        <v>91030</v>
      </c>
      <c r="AQ131" s="36">
        <v>11114</v>
      </c>
      <c r="AR131" s="36">
        <v>0</v>
      </c>
      <c r="AS131" s="49">
        <v>0</v>
      </c>
      <c r="AU131" s="44">
        <v>91030</v>
      </c>
      <c r="AV131" s="36">
        <v>11080</v>
      </c>
      <c r="AW131" s="37">
        <v>0</v>
      </c>
      <c r="AX131" s="48">
        <v>0</v>
      </c>
      <c r="AZ131" s="44">
        <v>91030</v>
      </c>
      <c r="BA131" s="36">
        <v>11098</v>
      </c>
      <c r="BB131" s="37">
        <v>0</v>
      </c>
      <c r="BC131" s="48">
        <v>0</v>
      </c>
      <c r="BE131" s="44">
        <v>91030</v>
      </c>
      <c r="BF131" s="36">
        <v>11115</v>
      </c>
      <c r="BG131" s="37">
        <v>0</v>
      </c>
      <c r="BH131" s="48">
        <v>0</v>
      </c>
    </row>
    <row r="132" spans="2:60" x14ac:dyDescent="0.25">
      <c r="B132" s="44">
        <v>92555</v>
      </c>
      <c r="C132" s="36">
        <v>6931</v>
      </c>
      <c r="D132" s="36">
        <v>39</v>
      </c>
      <c r="E132" s="49">
        <v>5.6268936661376424E-3</v>
      </c>
      <c r="G132" s="44">
        <v>93230</v>
      </c>
      <c r="H132" s="36">
        <v>22725</v>
      </c>
      <c r="I132" s="36">
        <v>216</v>
      </c>
      <c r="J132" s="49">
        <v>9.5049504950495047E-3</v>
      </c>
      <c r="L132" s="44">
        <v>92356</v>
      </c>
      <c r="M132" s="36">
        <v>2699</v>
      </c>
      <c r="N132" s="36">
        <v>13</v>
      </c>
      <c r="O132" s="49">
        <v>4.8165987402741754E-3</v>
      </c>
      <c r="Q132" s="44">
        <v>91104</v>
      </c>
      <c r="R132" s="36">
        <v>2367</v>
      </c>
      <c r="S132" s="37">
        <v>0</v>
      </c>
      <c r="T132" s="48">
        <v>0</v>
      </c>
      <c r="V132" s="44">
        <v>91104</v>
      </c>
      <c r="W132" s="36">
        <v>2364</v>
      </c>
      <c r="X132" s="36">
        <v>0</v>
      </c>
      <c r="Y132" s="49">
        <v>0</v>
      </c>
      <c r="AA132" s="44">
        <v>91104</v>
      </c>
      <c r="AB132" s="36">
        <v>2367</v>
      </c>
      <c r="AC132" s="36">
        <v>0</v>
      </c>
      <c r="AD132" s="49">
        <v>0</v>
      </c>
      <c r="AF132" s="44">
        <v>91104</v>
      </c>
      <c r="AG132" s="36">
        <v>2377</v>
      </c>
      <c r="AH132" s="36">
        <v>0</v>
      </c>
      <c r="AI132" s="49">
        <v>0</v>
      </c>
      <c r="AK132" s="44">
        <v>91104</v>
      </c>
      <c r="AL132" s="36">
        <v>2370</v>
      </c>
      <c r="AM132" s="36">
        <v>0</v>
      </c>
      <c r="AN132" s="49">
        <v>0</v>
      </c>
      <c r="AP132" s="44">
        <v>91104</v>
      </c>
      <c r="AQ132" s="36">
        <v>2375</v>
      </c>
      <c r="AR132" s="36">
        <v>0</v>
      </c>
      <c r="AS132" s="49">
        <v>0</v>
      </c>
      <c r="AU132" s="44">
        <v>91104</v>
      </c>
      <c r="AV132" s="36">
        <v>2370</v>
      </c>
      <c r="AW132" s="37">
        <v>0</v>
      </c>
      <c r="AX132" s="48">
        <v>0</v>
      </c>
      <c r="AZ132" s="44">
        <v>91104</v>
      </c>
      <c r="BA132" s="36">
        <v>2370</v>
      </c>
      <c r="BB132" s="37">
        <v>0</v>
      </c>
      <c r="BC132" s="48">
        <v>0</v>
      </c>
      <c r="BE132" s="44">
        <v>91104</v>
      </c>
      <c r="BF132" s="36">
        <v>2370</v>
      </c>
      <c r="BG132" s="37">
        <v>0</v>
      </c>
      <c r="BH132" s="48">
        <v>0</v>
      </c>
    </row>
    <row r="133" spans="2:60" x14ac:dyDescent="0.25">
      <c r="B133" s="43">
        <v>93221</v>
      </c>
      <c r="C133" s="37">
        <v>5364</v>
      </c>
      <c r="D133" s="37">
        <v>30</v>
      </c>
      <c r="E133" s="48">
        <v>5.5928411633109623E-3</v>
      </c>
      <c r="G133" s="43">
        <v>92647</v>
      </c>
      <c r="H133" s="37">
        <v>22452</v>
      </c>
      <c r="I133" s="37">
        <v>212</v>
      </c>
      <c r="J133" s="48">
        <v>9.4423659362194903E-3</v>
      </c>
      <c r="L133" s="43">
        <v>92865</v>
      </c>
      <c r="M133" s="37">
        <v>6675</v>
      </c>
      <c r="N133" s="37">
        <v>32</v>
      </c>
      <c r="O133" s="48">
        <v>4.7940074906367043E-3</v>
      </c>
      <c r="Q133" s="43">
        <v>91107</v>
      </c>
      <c r="R133" s="37">
        <v>3711</v>
      </c>
      <c r="S133" s="37">
        <v>0</v>
      </c>
      <c r="T133" s="48">
        <v>0</v>
      </c>
      <c r="V133" s="43">
        <v>91107</v>
      </c>
      <c r="W133" s="37">
        <v>3716</v>
      </c>
      <c r="X133" s="37">
        <v>0</v>
      </c>
      <c r="Y133" s="48">
        <v>0</v>
      </c>
      <c r="AA133" s="43">
        <v>91107</v>
      </c>
      <c r="AB133" s="37">
        <v>3732</v>
      </c>
      <c r="AC133" s="37">
        <v>0</v>
      </c>
      <c r="AD133" s="48">
        <v>0</v>
      </c>
      <c r="AF133" s="43">
        <v>91107</v>
      </c>
      <c r="AG133" s="37">
        <v>3740</v>
      </c>
      <c r="AH133" s="37">
        <v>0</v>
      </c>
      <c r="AI133" s="48">
        <v>0</v>
      </c>
      <c r="AK133" s="43">
        <v>91107</v>
      </c>
      <c r="AL133" s="37">
        <v>3735</v>
      </c>
      <c r="AM133" s="37">
        <v>0</v>
      </c>
      <c r="AN133" s="48">
        <v>0</v>
      </c>
      <c r="AP133" s="43">
        <v>91107</v>
      </c>
      <c r="AQ133" s="37">
        <v>3739</v>
      </c>
      <c r="AR133" s="37">
        <v>0</v>
      </c>
      <c r="AS133" s="48">
        <v>0</v>
      </c>
      <c r="AU133" s="43">
        <v>91107</v>
      </c>
      <c r="AV133" s="37">
        <v>3724</v>
      </c>
      <c r="AW133" s="37">
        <v>0</v>
      </c>
      <c r="AX133" s="48">
        <v>0</v>
      </c>
      <c r="AZ133" s="43">
        <v>91107</v>
      </c>
      <c r="BA133" s="37">
        <v>3736</v>
      </c>
      <c r="BB133" s="37">
        <v>0</v>
      </c>
      <c r="BC133" s="48">
        <v>0</v>
      </c>
      <c r="BE133" s="43">
        <v>91107</v>
      </c>
      <c r="BF133" s="37">
        <v>3758</v>
      </c>
      <c r="BG133" s="37">
        <v>0</v>
      </c>
      <c r="BH133" s="48">
        <v>0</v>
      </c>
    </row>
    <row r="134" spans="2:60" x14ac:dyDescent="0.25">
      <c r="B134" s="44">
        <v>92356</v>
      </c>
      <c r="C134" s="36">
        <v>2687</v>
      </c>
      <c r="D134" s="36">
        <v>15</v>
      </c>
      <c r="E134" s="49">
        <v>5.5824339411983627E-3</v>
      </c>
      <c r="G134" s="44">
        <v>92567</v>
      </c>
      <c r="H134" s="36">
        <v>2757</v>
      </c>
      <c r="I134" s="36">
        <v>26</v>
      </c>
      <c r="J134" s="49">
        <v>9.4305404425099743E-3</v>
      </c>
      <c r="L134" s="44">
        <v>91730</v>
      </c>
      <c r="M134" s="36">
        <v>25777</v>
      </c>
      <c r="N134" s="36">
        <v>123</v>
      </c>
      <c r="O134" s="49">
        <v>4.7716956977150171E-3</v>
      </c>
      <c r="Q134" s="44">
        <v>91108</v>
      </c>
      <c r="R134" s="36">
        <v>4522</v>
      </c>
      <c r="S134" s="37">
        <v>0</v>
      </c>
      <c r="T134" s="48">
        <v>0</v>
      </c>
      <c r="V134" s="44">
        <v>91108</v>
      </c>
      <c r="W134" s="36">
        <v>4503</v>
      </c>
      <c r="X134" s="36">
        <v>0</v>
      </c>
      <c r="Y134" s="49">
        <v>0</v>
      </c>
      <c r="AA134" s="44">
        <v>91108</v>
      </c>
      <c r="AB134" s="36">
        <v>4527</v>
      </c>
      <c r="AC134" s="36">
        <v>0</v>
      </c>
      <c r="AD134" s="49">
        <v>0</v>
      </c>
      <c r="AF134" s="44">
        <v>91108</v>
      </c>
      <c r="AG134" s="36">
        <v>4537</v>
      </c>
      <c r="AH134" s="36">
        <v>0</v>
      </c>
      <c r="AI134" s="49">
        <v>0</v>
      </c>
      <c r="AK134" s="44">
        <v>91108</v>
      </c>
      <c r="AL134" s="36">
        <v>4534</v>
      </c>
      <c r="AM134" s="36">
        <v>0</v>
      </c>
      <c r="AN134" s="49">
        <v>0</v>
      </c>
      <c r="AP134" s="44">
        <v>91108</v>
      </c>
      <c r="AQ134" s="36">
        <v>4535</v>
      </c>
      <c r="AR134" s="36">
        <v>0</v>
      </c>
      <c r="AS134" s="49">
        <v>0</v>
      </c>
      <c r="AU134" s="44">
        <v>91108</v>
      </c>
      <c r="AV134" s="36">
        <v>4523</v>
      </c>
      <c r="AW134" s="37">
        <v>0</v>
      </c>
      <c r="AX134" s="48">
        <v>0</v>
      </c>
      <c r="AZ134" s="44">
        <v>91108</v>
      </c>
      <c r="BA134" s="36">
        <v>4525</v>
      </c>
      <c r="BB134" s="37">
        <v>0</v>
      </c>
      <c r="BC134" s="48">
        <v>0</v>
      </c>
      <c r="BE134" s="44">
        <v>91108</v>
      </c>
      <c r="BF134" s="36">
        <v>4530</v>
      </c>
      <c r="BG134" s="37">
        <v>0</v>
      </c>
      <c r="BH134" s="48">
        <v>0</v>
      </c>
    </row>
    <row r="135" spans="2:60" x14ac:dyDescent="0.25">
      <c r="B135" s="44">
        <v>90023</v>
      </c>
      <c r="C135" s="36">
        <v>3953</v>
      </c>
      <c r="D135" s="36">
        <v>22</v>
      </c>
      <c r="E135" s="49">
        <v>5.5653933721224388E-3</v>
      </c>
      <c r="G135" s="44">
        <v>92313</v>
      </c>
      <c r="H135" s="36">
        <v>4567</v>
      </c>
      <c r="I135" s="36">
        <v>43</v>
      </c>
      <c r="J135" s="49">
        <v>9.4153711407926437E-3</v>
      </c>
      <c r="L135" s="44">
        <v>91733</v>
      </c>
      <c r="M135" s="36">
        <v>10075</v>
      </c>
      <c r="N135" s="36">
        <v>48</v>
      </c>
      <c r="O135" s="49">
        <v>4.7642679900744417E-3</v>
      </c>
      <c r="Q135" s="44">
        <v>91214</v>
      </c>
      <c r="R135" s="36">
        <v>5089</v>
      </c>
      <c r="S135" s="37">
        <v>0</v>
      </c>
      <c r="T135" s="48">
        <v>0</v>
      </c>
      <c r="V135" s="44">
        <v>91214</v>
      </c>
      <c r="W135" s="36">
        <v>5089</v>
      </c>
      <c r="X135" s="36">
        <v>0</v>
      </c>
      <c r="Y135" s="49">
        <v>0</v>
      </c>
      <c r="AA135" s="44">
        <v>91214</v>
      </c>
      <c r="AB135" s="36">
        <v>5105</v>
      </c>
      <c r="AC135" s="36">
        <v>0</v>
      </c>
      <c r="AD135" s="49">
        <v>0</v>
      </c>
      <c r="AF135" s="44">
        <v>91214</v>
      </c>
      <c r="AG135" s="36">
        <v>5133</v>
      </c>
      <c r="AH135" s="36">
        <v>0</v>
      </c>
      <c r="AI135" s="49">
        <v>0</v>
      </c>
      <c r="AK135" s="44">
        <v>91214</v>
      </c>
      <c r="AL135" s="36">
        <v>5114</v>
      </c>
      <c r="AM135" s="36">
        <v>0</v>
      </c>
      <c r="AN135" s="49">
        <v>0</v>
      </c>
      <c r="AP135" s="44">
        <v>91214</v>
      </c>
      <c r="AQ135" s="36">
        <v>5115</v>
      </c>
      <c r="AR135" s="36">
        <v>0</v>
      </c>
      <c r="AS135" s="49">
        <v>0</v>
      </c>
      <c r="AU135" s="44">
        <v>91214</v>
      </c>
      <c r="AV135" s="36">
        <v>5102</v>
      </c>
      <c r="AW135" s="37">
        <v>0</v>
      </c>
      <c r="AX135" s="48">
        <v>0</v>
      </c>
      <c r="AZ135" s="44">
        <v>91214</v>
      </c>
      <c r="BA135" s="36">
        <v>5098</v>
      </c>
      <c r="BB135" s="37">
        <v>0</v>
      </c>
      <c r="BC135" s="48">
        <v>0</v>
      </c>
      <c r="BE135" s="44">
        <v>91214</v>
      </c>
      <c r="BF135" s="36">
        <v>5116</v>
      </c>
      <c r="BG135" s="37">
        <v>0</v>
      </c>
      <c r="BH135" s="48">
        <v>0</v>
      </c>
    </row>
    <row r="136" spans="2:60" x14ac:dyDescent="0.25">
      <c r="B136" s="44">
        <v>93205</v>
      </c>
      <c r="C136" s="36">
        <v>1261</v>
      </c>
      <c r="D136" s="36">
        <v>7</v>
      </c>
      <c r="E136" s="49">
        <v>5.5511498810467885E-3</v>
      </c>
      <c r="G136" s="44">
        <v>93291</v>
      </c>
      <c r="H136" s="36">
        <v>19539</v>
      </c>
      <c r="I136" s="36">
        <v>183</v>
      </c>
      <c r="J136" s="49">
        <v>9.3658836173806225E-3</v>
      </c>
      <c r="L136" s="44">
        <v>92392</v>
      </c>
      <c r="M136" s="36">
        <v>20381</v>
      </c>
      <c r="N136" s="36">
        <v>97</v>
      </c>
      <c r="O136" s="49">
        <v>4.7593346744516955E-3</v>
      </c>
      <c r="Q136" s="44">
        <v>91301</v>
      </c>
      <c r="R136" s="36">
        <v>9295</v>
      </c>
      <c r="S136" s="37">
        <v>0</v>
      </c>
      <c r="T136" s="48">
        <v>0</v>
      </c>
      <c r="V136" s="44">
        <v>91301</v>
      </c>
      <c r="W136" s="36">
        <v>9310</v>
      </c>
      <c r="X136" s="36">
        <v>0</v>
      </c>
      <c r="Y136" s="49">
        <v>0</v>
      </c>
      <c r="AA136" s="44">
        <v>91301</v>
      </c>
      <c r="AB136" s="36">
        <v>9334</v>
      </c>
      <c r="AC136" s="36">
        <v>0</v>
      </c>
      <c r="AD136" s="49">
        <v>0</v>
      </c>
      <c r="AF136" s="44">
        <v>91301</v>
      </c>
      <c r="AG136" s="36">
        <v>9399</v>
      </c>
      <c r="AH136" s="36">
        <v>0</v>
      </c>
      <c r="AI136" s="49">
        <v>0</v>
      </c>
      <c r="AK136" s="44">
        <v>91301</v>
      </c>
      <c r="AL136" s="36">
        <v>9397</v>
      </c>
      <c r="AM136" s="36">
        <v>0</v>
      </c>
      <c r="AN136" s="49">
        <v>0</v>
      </c>
      <c r="AP136" s="44">
        <v>91301</v>
      </c>
      <c r="AQ136" s="36">
        <v>9391</v>
      </c>
      <c r="AR136" s="36">
        <v>0</v>
      </c>
      <c r="AS136" s="49">
        <v>0</v>
      </c>
      <c r="AU136" s="44">
        <v>91301</v>
      </c>
      <c r="AV136" s="36">
        <v>9385</v>
      </c>
      <c r="AW136" s="37">
        <v>0</v>
      </c>
      <c r="AX136" s="48">
        <v>0</v>
      </c>
      <c r="AZ136" s="44">
        <v>91301</v>
      </c>
      <c r="BA136" s="36">
        <v>9376</v>
      </c>
      <c r="BB136" s="37">
        <v>0</v>
      </c>
      <c r="BC136" s="48">
        <v>0</v>
      </c>
      <c r="BE136" s="44">
        <v>91301</v>
      </c>
      <c r="BF136" s="36">
        <v>9391</v>
      </c>
      <c r="BG136" s="37">
        <v>0</v>
      </c>
      <c r="BH136" s="48">
        <v>0</v>
      </c>
    </row>
    <row r="137" spans="2:60" x14ac:dyDescent="0.25">
      <c r="B137" s="44">
        <v>92342</v>
      </c>
      <c r="C137" s="36">
        <v>3073</v>
      </c>
      <c r="D137" s="36">
        <v>17</v>
      </c>
      <c r="E137" s="49">
        <v>5.5320533680442568E-3</v>
      </c>
      <c r="G137" s="44">
        <v>91387</v>
      </c>
      <c r="H137" s="36">
        <v>14804</v>
      </c>
      <c r="I137" s="36">
        <v>138</v>
      </c>
      <c r="J137" s="49">
        <v>9.3218049175898404E-3</v>
      </c>
      <c r="L137" s="44">
        <v>92358</v>
      </c>
      <c r="M137" s="36">
        <v>422</v>
      </c>
      <c r="N137" s="36">
        <v>2</v>
      </c>
      <c r="O137" s="49">
        <v>4.7393364928909956E-3</v>
      </c>
      <c r="Q137" s="44">
        <v>91302</v>
      </c>
      <c r="R137" s="36">
        <v>10058</v>
      </c>
      <c r="S137" s="37">
        <v>0</v>
      </c>
      <c r="T137" s="48">
        <v>0</v>
      </c>
      <c r="V137" s="44">
        <v>91302</v>
      </c>
      <c r="W137" s="36">
        <v>10080</v>
      </c>
      <c r="X137" s="36">
        <v>0</v>
      </c>
      <c r="Y137" s="49">
        <v>0</v>
      </c>
      <c r="AA137" s="44">
        <v>91302</v>
      </c>
      <c r="AB137" s="36">
        <v>10186</v>
      </c>
      <c r="AC137" s="36">
        <v>0</v>
      </c>
      <c r="AD137" s="49">
        <v>0</v>
      </c>
      <c r="AF137" s="44">
        <v>91302</v>
      </c>
      <c r="AG137" s="36">
        <v>10292</v>
      </c>
      <c r="AH137" s="36">
        <v>0</v>
      </c>
      <c r="AI137" s="49">
        <v>0</v>
      </c>
      <c r="AK137" s="44">
        <v>91302</v>
      </c>
      <c r="AL137" s="36">
        <v>10282</v>
      </c>
      <c r="AM137" s="36">
        <v>0</v>
      </c>
      <c r="AN137" s="49">
        <v>0</v>
      </c>
      <c r="AP137" s="44">
        <v>91302</v>
      </c>
      <c r="AQ137" s="36">
        <v>10225</v>
      </c>
      <c r="AR137" s="36">
        <v>0</v>
      </c>
      <c r="AS137" s="49">
        <v>0</v>
      </c>
      <c r="AU137" s="44">
        <v>91302</v>
      </c>
      <c r="AV137" s="36">
        <v>10176</v>
      </c>
      <c r="AW137" s="37">
        <v>0</v>
      </c>
      <c r="AX137" s="48">
        <v>0</v>
      </c>
      <c r="AZ137" s="44">
        <v>91302</v>
      </c>
      <c r="BA137" s="36">
        <v>10125</v>
      </c>
      <c r="BB137" s="37">
        <v>0</v>
      </c>
      <c r="BC137" s="48">
        <v>0</v>
      </c>
      <c r="BE137" s="44">
        <v>91302</v>
      </c>
      <c r="BF137" s="36">
        <v>10140</v>
      </c>
      <c r="BG137" s="37">
        <v>0</v>
      </c>
      <c r="BH137" s="48">
        <v>0</v>
      </c>
    </row>
    <row r="138" spans="2:60" x14ac:dyDescent="0.25">
      <c r="B138" s="44">
        <v>92653</v>
      </c>
      <c r="C138" s="36">
        <v>4524</v>
      </c>
      <c r="D138" s="36">
        <v>25</v>
      </c>
      <c r="E138" s="49">
        <v>5.5260831122900091E-3</v>
      </c>
      <c r="G138" s="44">
        <v>91786</v>
      </c>
      <c r="H138" s="36">
        <v>20234</v>
      </c>
      <c r="I138" s="36">
        <v>188</v>
      </c>
      <c r="J138" s="49">
        <v>9.2912918849461304E-3</v>
      </c>
      <c r="L138" s="44">
        <v>92590</v>
      </c>
      <c r="M138" s="36">
        <v>2118</v>
      </c>
      <c r="N138" s="36">
        <v>10</v>
      </c>
      <c r="O138" s="49">
        <v>4.721435316336166E-3</v>
      </c>
      <c r="Q138" s="44">
        <v>91307</v>
      </c>
      <c r="R138" s="36">
        <v>990</v>
      </c>
      <c r="S138" s="37">
        <v>0</v>
      </c>
      <c r="T138" s="48">
        <v>0</v>
      </c>
      <c r="V138" s="44">
        <v>91307</v>
      </c>
      <c r="W138" s="36">
        <v>988</v>
      </c>
      <c r="X138" s="36">
        <v>0</v>
      </c>
      <c r="Y138" s="49">
        <v>0</v>
      </c>
      <c r="AA138" s="44">
        <v>91307</v>
      </c>
      <c r="AB138" s="36">
        <v>992</v>
      </c>
      <c r="AC138" s="36">
        <v>0</v>
      </c>
      <c r="AD138" s="49">
        <v>0</v>
      </c>
      <c r="AF138" s="44">
        <v>91307</v>
      </c>
      <c r="AG138" s="36">
        <v>993</v>
      </c>
      <c r="AH138" s="36">
        <v>0</v>
      </c>
      <c r="AI138" s="49">
        <v>0</v>
      </c>
      <c r="AK138" s="44">
        <v>91307</v>
      </c>
      <c r="AL138" s="36">
        <v>1004</v>
      </c>
      <c r="AM138" s="36">
        <v>0</v>
      </c>
      <c r="AN138" s="49">
        <v>0</v>
      </c>
      <c r="AP138" s="44">
        <v>91307</v>
      </c>
      <c r="AQ138" s="36">
        <v>996</v>
      </c>
      <c r="AR138" s="36">
        <v>0</v>
      </c>
      <c r="AS138" s="49">
        <v>0</v>
      </c>
      <c r="AU138" s="44">
        <v>91307</v>
      </c>
      <c r="AV138" s="36">
        <v>994</v>
      </c>
      <c r="AW138" s="37">
        <v>0</v>
      </c>
      <c r="AX138" s="48">
        <v>0</v>
      </c>
      <c r="AZ138" s="44">
        <v>91307</v>
      </c>
      <c r="BA138" s="36">
        <v>996</v>
      </c>
      <c r="BB138" s="37">
        <v>0</v>
      </c>
      <c r="BC138" s="48">
        <v>0</v>
      </c>
      <c r="BE138" s="44">
        <v>91307</v>
      </c>
      <c r="BF138" s="36">
        <v>995</v>
      </c>
      <c r="BG138" s="37">
        <v>0</v>
      </c>
      <c r="BH138" s="48">
        <v>0</v>
      </c>
    </row>
    <row r="139" spans="2:60" x14ac:dyDescent="0.25">
      <c r="B139" s="44">
        <v>93518</v>
      </c>
      <c r="C139" s="36">
        <v>725</v>
      </c>
      <c r="D139" s="36">
        <v>4</v>
      </c>
      <c r="E139" s="49">
        <v>5.5172413793103444E-3</v>
      </c>
      <c r="G139" s="44">
        <v>90631</v>
      </c>
      <c r="H139" s="36">
        <v>22890</v>
      </c>
      <c r="I139" s="36">
        <v>212</v>
      </c>
      <c r="J139" s="49">
        <v>9.26168632590651E-3</v>
      </c>
      <c r="L139" s="44">
        <v>92397</v>
      </c>
      <c r="M139" s="36">
        <v>2981</v>
      </c>
      <c r="N139" s="36">
        <v>14</v>
      </c>
      <c r="O139" s="49">
        <v>4.6964106004696408E-3</v>
      </c>
      <c r="Q139" s="44">
        <v>91311</v>
      </c>
      <c r="R139" s="36">
        <v>1163</v>
      </c>
      <c r="S139" s="37">
        <v>0</v>
      </c>
      <c r="T139" s="48">
        <v>0</v>
      </c>
      <c r="V139" s="44">
        <v>91311</v>
      </c>
      <c r="W139" s="36">
        <v>1197</v>
      </c>
      <c r="X139" s="36">
        <v>0</v>
      </c>
      <c r="Y139" s="49">
        <v>0</v>
      </c>
      <c r="AA139" s="44">
        <v>91311</v>
      </c>
      <c r="AB139" s="36">
        <v>1186</v>
      </c>
      <c r="AC139" s="36">
        <v>0</v>
      </c>
      <c r="AD139" s="49">
        <v>0</v>
      </c>
      <c r="AF139" s="44">
        <v>91311</v>
      </c>
      <c r="AG139" s="36">
        <v>1204</v>
      </c>
      <c r="AH139" s="36">
        <v>0</v>
      </c>
      <c r="AI139" s="49">
        <v>0</v>
      </c>
      <c r="AK139" s="44">
        <v>91311</v>
      </c>
      <c r="AL139" s="36">
        <v>1203</v>
      </c>
      <c r="AM139" s="36">
        <v>0</v>
      </c>
      <c r="AN139" s="49">
        <v>0</v>
      </c>
      <c r="AP139" s="44">
        <v>91311</v>
      </c>
      <c r="AQ139" s="36">
        <v>1203</v>
      </c>
      <c r="AR139" s="36">
        <v>0</v>
      </c>
      <c r="AS139" s="49">
        <v>0</v>
      </c>
      <c r="AU139" s="44">
        <v>91311</v>
      </c>
      <c r="AV139" s="36">
        <v>1185</v>
      </c>
      <c r="AW139" s="37">
        <v>0</v>
      </c>
      <c r="AX139" s="48">
        <v>0</v>
      </c>
      <c r="AZ139" s="44">
        <v>91311</v>
      </c>
      <c r="BA139" s="36">
        <v>1192</v>
      </c>
      <c r="BB139" s="37">
        <v>0</v>
      </c>
      <c r="BC139" s="48">
        <v>0</v>
      </c>
      <c r="BE139" s="44">
        <v>91311</v>
      </c>
      <c r="BF139" s="36">
        <v>1187</v>
      </c>
      <c r="BG139" s="37">
        <v>0</v>
      </c>
      <c r="BH139" s="48">
        <v>0</v>
      </c>
    </row>
    <row r="140" spans="2:60" x14ac:dyDescent="0.25">
      <c r="B140" s="43">
        <v>90804</v>
      </c>
      <c r="C140" s="37">
        <v>15593</v>
      </c>
      <c r="D140" s="37">
        <v>86</v>
      </c>
      <c r="E140" s="48">
        <v>5.5152953248252421E-3</v>
      </c>
      <c r="G140" s="43">
        <v>92780</v>
      </c>
      <c r="H140" s="37">
        <v>17769</v>
      </c>
      <c r="I140" s="37">
        <v>164</v>
      </c>
      <c r="J140" s="48">
        <v>9.2295570938150714E-3</v>
      </c>
      <c r="L140" s="43">
        <v>92252</v>
      </c>
      <c r="M140" s="37">
        <v>5133</v>
      </c>
      <c r="N140" s="37">
        <v>24</v>
      </c>
      <c r="O140" s="48">
        <v>4.6756282875511394E-3</v>
      </c>
      <c r="Q140" s="43">
        <v>91320</v>
      </c>
      <c r="R140" s="37">
        <v>15494</v>
      </c>
      <c r="S140" s="37">
        <v>0</v>
      </c>
      <c r="T140" s="48">
        <v>0</v>
      </c>
      <c r="V140" s="43">
        <v>91320</v>
      </c>
      <c r="W140" s="37">
        <v>15487</v>
      </c>
      <c r="X140" s="37">
        <v>0</v>
      </c>
      <c r="Y140" s="48">
        <v>0</v>
      </c>
      <c r="AA140" s="43">
        <v>91320</v>
      </c>
      <c r="AB140" s="37">
        <v>15575</v>
      </c>
      <c r="AC140" s="37">
        <v>0</v>
      </c>
      <c r="AD140" s="48">
        <v>0</v>
      </c>
      <c r="AF140" s="43">
        <v>91320</v>
      </c>
      <c r="AG140" s="37">
        <v>15614</v>
      </c>
      <c r="AH140" s="37">
        <v>0</v>
      </c>
      <c r="AI140" s="48">
        <v>0</v>
      </c>
      <c r="AK140" s="43">
        <v>91320</v>
      </c>
      <c r="AL140" s="37">
        <v>15646</v>
      </c>
      <c r="AM140" s="37">
        <v>0</v>
      </c>
      <c r="AN140" s="48">
        <v>0</v>
      </c>
      <c r="AP140" s="43">
        <v>91320</v>
      </c>
      <c r="AQ140" s="37">
        <v>15626</v>
      </c>
      <c r="AR140" s="37">
        <v>0</v>
      </c>
      <c r="AS140" s="48">
        <v>0</v>
      </c>
      <c r="AU140" s="43">
        <v>91320</v>
      </c>
      <c r="AV140" s="37">
        <v>15552</v>
      </c>
      <c r="AW140" s="37">
        <v>0</v>
      </c>
      <c r="AX140" s="48">
        <v>0</v>
      </c>
      <c r="AZ140" s="43">
        <v>91320</v>
      </c>
      <c r="BA140" s="37">
        <v>15527</v>
      </c>
      <c r="BB140" s="37">
        <v>0</v>
      </c>
      <c r="BC140" s="48">
        <v>0</v>
      </c>
      <c r="BE140" s="43">
        <v>91320</v>
      </c>
      <c r="BF140" s="37">
        <v>15545</v>
      </c>
      <c r="BG140" s="37">
        <v>0</v>
      </c>
      <c r="BH140" s="48">
        <v>0</v>
      </c>
    </row>
    <row r="141" spans="2:60" x14ac:dyDescent="0.25">
      <c r="B141" s="44">
        <v>92706</v>
      </c>
      <c r="C141" s="36">
        <v>9611</v>
      </c>
      <c r="D141" s="36">
        <v>53</v>
      </c>
      <c r="E141" s="49">
        <v>5.5145146186661121E-3</v>
      </c>
      <c r="G141" s="44">
        <v>92703</v>
      </c>
      <c r="H141" s="36">
        <v>12423</v>
      </c>
      <c r="I141" s="36">
        <v>114</v>
      </c>
      <c r="J141" s="49">
        <v>9.1765274088384443E-3</v>
      </c>
      <c r="L141" s="44">
        <v>90806</v>
      </c>
      <c r="M141" s="36">
        <v>13113</v>
      </c>
      <c r="N141" s="36">
        <v>61</v>
      </c>
      <c r="O141" s="49">
        <v>4.651872187905132E-3</v>
      </c>
      <c r="Q141" s="44">
        <v>91321</v>
      </c>
      <c r="R141" s="36">
        <v>11219</v>
      </c>
      <c r="S141" s="37">
        <v>0</v>
      </c>
      <c r="T141" s="48">
        <v>0</v>
      </c>
      <c r="V141" s="44">
        <v>91321</v>
      </c>
      <c r="W141" s="36">
        <v>11236</v>
      </c>
      <c r="X141" s="36">
        <v>0</v>
      </c>
      <c r="Y141" s="49">
        <v>0</v>
      </c>
      <c r="AA141" s="44">
        <v>91321</v>
      </c>
      <c r="AB141" s="36">
        <v>11248</v>
      </c>
      <c r="AC141" s="36">
        <v>0</v>
      </c>
      <c r="AD141" s="49">
        <v>0</v>
      </c>
      <c r="AF141" s="44">
        <v>91321</v>
      </c>
      <c r="AG141" s="36">
        <v>11299</v>
      </c>
      <c r="AH141" s="36">
        <v>0</v>
      </c>
      <c r="AI141" s="49">
        <v>0</v>
      </c>
      <c r="AK141" s="44">
        <v>91321</v>
      </c>
      <c r="AL141" s="36">
        <v>11298</v>
      </c>
      <c r="AM141" s="36">
        <v>0</v>
      </c>
      <c r="AN141" s="49">
        <v>0</v>
      </c>
      <c r="AP141" s="44">
        <v>91321</v>
      </c>
      <c r="AQ141" s="36">
        <v>11256</v>
      </c>
      <c r="AR141" s="36">
        <v>0</v>
      </c>
      <c r="AS141" s="49">
        <v>0</v>
      </c>
      <c r="AU141" s="44">
        <v>91321</v>
      </c>
      <c r="AV141" s="36">
        <v>11218</v>
      </c>
      <c r="AW141" s="37">
        <v>0</v>
      </c>
      <c r="AX141" s="48">
        <v>0</v>
      </c>
      <c r="AZ141" s="44">
        <v>91321</v>
      </c>
      <c r="BA141" s="36">
        <v>11178</v>
      </c>
      <c r="BB141" s="37">
        <v>0</v>
      </c>
      <c r="BC141" s="48">
        <v>0</v>
      </c>
      <c r="BE141" s="44">
        <v>91321</v>
      </c>
      <c r="BF141" s="36">
        <v>11201</v>
      </c>
      <c r="BG141" s="37">
        <v>0</v>
      </c>
      <c r="BH141" s="48">
        <v>0</v>
      </c>
    </row>
    <row r="142" spans="2:60" x14ac:dyDescent="0.25">
      <c r="B142" s="44">
        <v>92780</v>
      </c>
      <c r="C142" s="36">
        <v>17719</v>
      </c>
      <c r="D142" s="36">
        <v>97</v>
      </c>
      <c r="E142" s="49">
        <v>5.4743495682600595E-3</v>
      </c>
      <c r="G142" s="44">
        <v>92394</v>
      </c>
      <c r="H142" s="36">
        <v>10074</v>
      </c>
      <c r="I142" s="36">
        <v>92</v>
      </c>
      <c r="J142" s="49">
        <v>9.1324200913242004E-3</v>
      </c>
      <c r="L142" s="44">
        <v>92868</v>
      </c>
      <c r="M142" s="36">
        <v>9105</v>
      </c>
      <c r="N142" s="36">
        <v>42</v>
      </c>
      <c r="O142" s="49">
        <v>4.6128500823723233E-3</v>
      </c>
      <c r="Q142" s="44">
        <v>91340</v>
      </c>
      <c r="R142" s="36">
        <v>5954</v>
      </c>
      <c r="S142" s="37">
        <v>0</v>
      </c>
      <c r="T142" s="48">
        <v>0</v>
      </c>
      <c r="V142" s="44">
        <v>91340</v>
      </c>
      <c r="W142" s="36">
        <v>5954</v>
      </c>
      <c r="X142" s="36">
        <v>0</v>
      </c>
      <c r="Y142" s="49">
        <v>0</v>
      </c>
      <c r="AA142" s="44">
        <v>91340</v>
      </c>
      <c r="AB142" s="36">
        <v>5974</v>
      </c>
      <c r="AC142" s="36">
        <v>0</v>
      </c>
      <c r="AD142" s="49">
        <v>0</v>
      </c>
      <c r="AF142" s="44">
        <v>91340</v>
      </c>
      <c r="AG142" s="36">
        <v>5969</v>
      </c>
      <c r="AH142" s="36">
        <v>0</v>
      </c>
      <c r="AI142" s="49">
        <v>0</v>
      </c>
      <c r="AK142" s="44">
        <v>91340</v>
      </c>
      <c r="AL142" s="36">
        <v>5987</v>
      </c>
      <c r="AM142" s="36">
        <v>0</v>
      </c>
      <c r="AN142" s="49">
        <v>0</v>
      </c>
      <c r="AP142" s="44">
        <v>91340</v>
      </c>
      <c r="AQ142" s="36">
        <v>6001</v>
      </c>
      <c r="AR142" s="36">
        <v>0</v>
      </c>
      <c r="AS142" s="49">
        <v>0</v>
      </c>
      <c r="AU142" s="44">
        <v>91340</v>
      </c>
      <c r="AV142" s="36">
        <v>5995</v>
      </c>
      <c r="AW142" s="37">
        <v>0</v>
      </c>
      <c r="AX142" s="48">
        <v>0</v>
      </c>
      <c r="AZ142" s="44">
        <v>91340</v>
      </c>
      <c r="BA142" s="36">
        <v>6019</v>
      </c>
      <c r="BB142" s="37">
        <v>0</v>
      </c>
      <c r="BC142" s="48">
        <v>0</v>
      </c>
      <c r="BE142" s="44">
        <v>91340</v>
      </c>
      <c r="BF142" s="36">
        <v>6037</v>
      </c>
      <c r="BG142" s="37">
        <v>0</v>
      </c>
      <c r="BH142" s="48">
        <v>0</v>
      </c>
    </row>
    <row r="143" spans="2:60" x14ac:dyDescent="0.25">
      <c r="B143" s="44">
        <v>90805</v>
      </c>
      <c r="C143" s="36">
        <v>25791</v>
      </c>
      <c r="D143" s="36">
        <v>141</v>
      </c>
      <c r="E143" s="49">
        <v>5.467023380248924E-3</v>
      </c>
      <c r="G143" s="44">
        <v>93286</v>
      </c>
      <c r="H143" s="36">
        <v>2756</v>
      </c>
      <c r="I143" s="36">
        <v>25</v>
      </c>
      <c r="J143" s="49">
        <v>9.071117561683599E-3</v>
      </c>
      <c r="L143" s="44">
        <v>92583</v>
      </c>
      <c r="M143" s="36">
        <v>10093</v>
      </c>
      <c r="N143" s="36">
        <v>46</v>
      </c>
      <c r="O143" s="49">
        <v>4.5576141880511248E-3</v>
      </c>
      <c r="Q143" s="44">
        <v>91342</v>
      </c>
      <c r="R143" s="36">
        <v>463</v>
      </c>
      <c r="S143" s="37">
        <v>0</v>
      </c>
      <c r="T143" s="48">
        <v>0</v>
      </c>
      <c r="V143" s="44">
        <v>91342</v>
      </c>
      <c r="W143" s="36">
        <v>460</v>
      </c>
      <c r="X143" s="36">
        <v>0</v>
      </c>
      <c r="Y143" s="49">
        <v>0</v>
      </c>
      <c r="AA143" s="44">
        <v>91342</v>
      </c>
      <c r="AB143" s="36">
        <v>459</v>
      </c>
      <c r="AC143" s="36">
        <v>0</v>
      </c>
      <c r="AD143" s="49">
        <v>0</v>
      </c>
      <c r="AF143" s="44">
        <v>91342</v>
      </c>
      <c r="AG143" s="36">
        <v>461</v>
      </c>
      <c r="AH143" s="36">
        <v>0</v>
      </c>
      <c r="AI143" s="49">
        <v>0</v>
      </c>
      <c r="AK143" s="44">
        <v>91342</v>
      </c>
      <c r="AL143" s="36">
        <v>466</v>
      </c>
      <c r="AM143" s="36">
        <v>0</v>
      </c>
      <c r="AN143" s="49">
        <v>0</v>
      </c>
      <c r="AP143" s="44">
        <v>91342</v>
      </c>
      <c r="AQ143" s="36">
        <v>467</v>
      </c>
      <c r="AR143" s="36">
        <v>0</v>
      </c>
      <c r="AS143" s="49">
        <v>0</v>
      </c>
      <c r="AU143" s="44">
        <v>91342</v>
      </c>
      <c r="AV143" s="36">
        <v>471</v>
      </c>
      <c r="AW143" s="37">
        <v>0</v>
      </c>
      <c r="AX143" s="48">
        <v>0</v>
      </c>
      <c r="AZ143" s="44">
        <v>91342</v>
      </c>
      <c r="BA143" s="36">
        <v>467</v>
      </c>
      <c r="BB143" s="37">
        <v>0</v>
      </c>
      <c r="BC143" s="48">
        <v>0</v>
      </c>
      <c r="BE143" s="44">
        <v>91342</v>
      </c>
      <c r="BF143" s="36">
        <v>469</v>
      </c>
      <c r="BG143" s="37">
        <v>0</v>
      </c>
      <c r="BH143" s="48">
        <v>0</v>
      </c>
    </row>
    <row r="144" spans="2:60" x14ac:dyDescent="0.25">
      <c r="B144" s="44">
        <v>92583</v>
      </c>
      <c r="C144" s="36">
        <v>10062</v>
      </c>
      <c r="D144" s="36">
        <v>55</v>
      </c>
      <c r="E144" s="49">
        <v>5.4661101172729081E-3</v>
      </c>
      <c r="G144" s="44">
        <v>92536</v>
      </c>
      <c r="H144" s="36">
        <v>664</v>
      </c>
      <c r="I144" s="36">
        <v>6</v>
      </c>
      <c r="J144" s="49">
        <v>9.0361445783132526E-3</v>
      </c>
      <c r="L144" s="44">
        <v>90706</v>
      </c>
      <c r="M144" s="36">
        <v>23989</v>
      </c>
      <c r="N144" s="36">
        <v>109</v>
      </c>
      <c r="O144" s="49">
        <v>4.5437492183917627E-3</v>
      </c>
      <c r="Q144" s="44">
        <v>91350</v>
      </c>
      <c r="R144" s="36">
        <v>13350</v>
      </c>
      <c r="S144" s="37">
        <v>0</v>
      </c>
      <c r="T144" s="48">
        <v>0</v>
      </c>
      <c r="V144" s="44">
        <v>91350</v>
      </c>
      <c r="W144" s="36">
        <v>13366</v>
      </c>
      <c r="X144" s="36">
        <v>0</v>
      </c>
      <c r="Y144" s="49">
        <v>0</v>
      </c>
      <c r="AA144" s="44">
        <v>91350</v>
      </c>
      <c r="AB144" s="36">
        <v>13380</v>
      </c>
      <c r="AC144" s="36">
        <v>0</v>
      </c>
      <c r="AD144" s="49">
        <v>0</v>
      </c>
      <c r="AF144" s="44">
        <v>91350</v>
      </c>
      <c r="AG144" s="36">
        <v>13458</v>
      </c>
      <c r="AH144" s="36">
        <v>0</v>
      </c>
      <c r="AI144" s="49">
        <v>0</v>
      </c>
      <c r="AK144" s="44">
        <v>91350</v>
      </c>
      <c r="AL144" s="36">
        <v>13517</v>
      </c>
      <c r="AM144" s="36">
        <v>0</v>
      </c>
      <c r="AN144" s="49">
        <v>0</v>
      </c>
      <c r="AP144" s="44">
        <v>91350</v>
      </c>
      <c r="AQ144" s="36">
        <v>13517</v>
      </c>
      <c r="AR144" s="36">
        <v>0</v>
      </c>
      <c r="AS144" s="49">
        <v>0</v>
      </c>
      <c r="AU144" s="44">
        <v>91350</v>
      </c>
      <c r="AV144" s="36">
        <v>13533</v>
      </c>
      <c r="AW144" s="37">
        <v>0</v>
      </c>
      <c r="AX144" s="48">
        <v>0</v>
      </c>
      <c r="AZ144" s="44">
        <v>91350</v>
      </c>
      <c r="BA144" s="36">
        <v>13628</v>
      </c>
      <c r="BB144" s="37">
        <v>0</v>
      </c>
      <c r="BC144" s="48">
        <v>0</v>
      </c>
      <c r="BE144" s="44">
        <v>91350</v>
      </c>
      <c r="BF144" s="36">
        <v>13678</v>
      </c>
      <c r="BG144" s="37">
        <v>0</v>
      </c>
      <c r="BH144" s="48">
        <v>0</v>
      </c>
    </row>
    <row r="145" spans="2:60" x14ac:dyDescent="0.25">
      <c r="B145" s="44">
        <v>93552</v>
      </c>
      <c r="C145" s="36">
        <v>10365</v>
      </c>
      <c r="D145" s="36">
        <v>56</v>
      </c>
      <c r="E145" s="49">
        <v>5.4027978774722624E-3</v>
      </c>
      <c r="G145" s="44">
        <v>93555</v>
      </c>
      <c r="H145" s="36">
        <v>14294</v>
      </c>
      <c r="I145" s="36">
        <v>129</v>
      </c>
      <c r="J145" s="49">
        <v>9.0247656359311607E-3</v>
      </c>
      <c r="L145" s="44">
        <v>92501</v>
      </c>
      <c r="M145" s="36">
        <v>441</v>
      </c>
      <c r="N145" s="36">
        <v>2</v>
      </c>
      <c r="O145" s="49">
        <v>4.5351473922902496E-3</v>
      </c>
      <c r="Q145" s="44">
        <v>91351</v>
      </c>
      <c r="R145" s="36">
        <v>10145</v>
      </c>
      <c r="S145" s="37">
        <v>0</v>
      </c>
      <c r="T145" s="48">
        <v>0</v>
      </c>
      <c r="V145" s="44">
        <v>91351</v>
      </c>
      <c r="W145" s="36">
        <v>10164</v>
      </c>
      <c r="X145" s="36">
        <v>0</v>
      </c>
      <c r="Y145" s="49">
        <v>0</v>
      </c>
      <c r="AA145" s="44">
        <v>91351</v>
      </c>
      <c r="AB145" s="36">
        <v>10262</v>
      </c>
      <c r="AC145" s="36">
        <v>0</v>
      </c>
      <c r="AD145" s="49">
        <v>0</v>
      </c>
      <c r="AF145" s="44">
        <v>91351</v>
      </c>
      <c r="AG145" s="36">
        <v>10268</v>
      </c>
      <c r="AH145" s="36">
        <v>0</v>
      </c>
      <c r="AI145" s="49">
        <v>0</v>
      </c>
      <c r="AK145" s="44">
        <v>91351</v>
      </c>
      <c r="AL145" s="36">
        <v>10287</v>
      </c>
      <c r="AM145" s="36">
        <v>0</v>
      </c>
      <c r="AN145" s="49">
        <v>0</v>
      </c>
      <c r="AP145" s="44">
        <v>91351</v>
      </c>
      <c r="AQ145" s="36">
        <v>10279</v>
      </c>
      <c r="AR145" s="36">
        <v>0</v>
      </c>
      <c r="AS145" s="49">
        <v>0</v>
      </c>
      <c r="AU145" s="44">
        <v>91351</v>
      </c>
      <c r="AV145" s="36">
        <v>10242</v>
      </c>
      <c r="AW145" s="37">
        <v>0</v>
      </c>
      <c r="AX145" s="48">
        <v>0</v>
      </c>
      <c r="AZ145" s="44">
        <v>91351</v>
      </c>
      <c r="BA145" s="36">
        <v>10209</v>
      </c>
      <c r="BB145" s="37">
        <v>0</v>
      </c>
      <c r="BC145" s="48">
        <v>0</v>
      </c>
      <c r="BE145" s="44">
        <v>91351</v>
      </c>
      <c r="BF145" s="36">
        <v>10217</v>
      </c>
      <c r="BG145" s="37">
        <v>0</v>
      </c>
      <c r="BH145" s="48">
        <v>0</v>
      </c>
    </row>
    <row r="146" spans="2:60" x14ac:dyDescent="0.25">
      <c r="B146" s="44">
        <v>92309</v>
      </c>
      <c r="C146" s="36">
        <v>186</v>
      </c>
      <c r="D146" s="36">
        <v>1</v>
      </c>
      <c r="E146" s="49">
        <v>5.3763440860215058E-3</v>
      </c>
      <c r="G146" s="44">
        <v>91792</v>
      </c>
      <c r="H146" s="36">
        <v>9540</v>
      </c>
      <c r="I146" s="36">
        <v>86</v>
      </c>
      <c r="J146" s="49">
        <v>9.0146750524109018E-3</v>
      </c>
      <c r="L146" s="44">
        <v>91754</v>
      </c>
      <c r="M146" s="36">
        <v>11956</v>
      </c>
      <c r="N146" s="36">
        <v>54</v>
      </c>
      <c r="O146" s="49">
        <v>4.5165607226497154E-3</v>
      </c>
      <c r="Q146" s="44">
        <v>91354</v>
      </c>
      <c r="R146" s="36">
        <v>11369</v>
      </c>
      <c r="S146" s="37">
        <v>0</v>
      </c>
      <c r="T146" s="48">
        <v>0</v>
      </c>
      <c r="V146" s="44">
        <v>91354</v>
      </c>
      <c r="W146" s="36">
        <v>11373</v>
      </c>
      <c r="X146" s="36">
        <v>0</v>
      </c>
      <c r="Y146" s="49">
        <v>0</v>
      </c>
      <c r="AA146" s="44">
        <v>91354</v>
      </c>
      <c r="AB146" s="36">
        <v>11426</v>
      </c>
      <c r="AC146" s="36">
        <v>0</v>
      </c>
      <c r="AD146" s="49">
        <v>0</v>
      </c>
      <c r="AF146" s="44">
        <v>91354</v>
      </c>
      <c r="AG146" s="36">
        <v>11446</v>
      </c>
      <c r="AH146" s="36">
        <v>0</v>
      </c>
      <c r="AI146" s="49">
        <v>0</v>
      </c>
      <c r="AK146" s="44">
        <v>91354</v>
      </c>
      <c r="AL146" s="36">
        <v>11462</v>
      </c>
      <c r="AM146" s="36">
        <v>0</v>
      </c>
      <c r="AN146" s="49">
        <v>0</v>
      </c>
      <c r="AP146" s="44">
        <v>91354</v>
      </c>
      <c r="AQ146" s="36">
        <v>11430</v>
      </c>
      <c r="AR146" s="36">
        <v>0</v>
      </c>
      <c r="AS146" s="49">
        <v>0</v>
      </c>
      <c r="AU146" s="44">
        <v>91354</v>
      </c>
      <c r="AV146" s="36">
        <v>11430</v>
      </c>
      <c r="AW146" s="37">
        <v>0</v>
      </c>
      <c r="AX146" s="48">
        <v>0</v>
      </c>
      <c r="AZ146" s="44">
        <v>91354</v>
      </c>
      <c r="BA146" s="36">
        <v>11368</v>
      </c>
      <c r="BB146" s="37">
        <v>0</v>
      </c>
      <c r="BC146" s="48">
        <v>0</v>
      </c>
      <c r="BE146" s="44">
        <v>91354</v>
      </c>
      <c r="BF146" s="36">
        <v>11400</v>
      </c>
      <c r="BG146" s="37">
        <v>0</v>
      </c>
      <c r="BH146" s="48">
        <v>0</v>
      </c>
    </row>
    <row r="147" spans="2:60" x14ac:dyDescent="0.25">
      <c r="B147" s="43">
        <v>90640</v>
      </c>
      <c r="C147" s="37">
        <v>19666</v>
      </c>
      <c r="D147" s="37">
        <v>105</v>
      </c>
      <c r="E147" s="48">
        <v>5.3391640394589643E-3</v>
      </c>
      <c r="G147" s="43">
        <v>93270</v>
      </c>
      <c r="H147" s="37">
        <v>1683</v>
      </c>
      <c r="I147" s="37">
        <v>15</v>
      </c>
      <c r="J147" s="48">
        <v>8.9126559714795012E-3</v>
      </c>
      <c r="L147" s="43">
        <v>90044</v>
      </c>
      <c r="M147" s="37">
        <v>8435</v>
      </c>
      <c r="N147" s="37">
        <v>38</v>
      </c>
      <c r="O147" s="48">
        <v>4.5050385299347951E-3</v>
      </c>
      <c r="Q147" s="43">
        <v>91355</v>
      </c>
      <c r="R147" s="37">
        <v>13583</v>
      </c>
      <c r="S147" s="37">
        <v>0</v>
      </c>
      <c r="T147" s="48">
        <v>0</v>
      </c>
      <c r="V147" s="43">
        <v>91355</v>
      </c>
      <c r="W147" s="37">
        <v>13639</v>
      </c>
      <c r="X147" s="37">
        <v>0</v>
      </c>
      <c r="Y147" s="48">
        <v>0</v>
      </c>
      <c r="AA147" s="43">
        <v>91355</v>
      </c>
      <c r="AB147" s="37">
        <v>13725</v>
      </c>
      <c r="AC147" s="37">
        <v>0</v>
      </c>
      <c r="AD147" s="48">
        <v>0</v>
      </c>
      <c r="AF147" s="43">
        <v>91355</v>
      </c>
      <c r="AG147" s="37">
        <v>13779</v>
      </c>
      <c r="AH147" s="37">
        <v>0</v>
      </c>
      <c r="AI147" s="48">
        <v>0</v>
      </c>
      <c r="AK147" s="43">
        <v>91355</v>
      </c>
      <c r="AL147" s="37">
        <v>13769</v>
      </c>
      <c r="AM147" s="37">
        <v>0</v>
      </c>
      <c r="AN147" s="48">
        <v>0</v>
      </c>
      <c r="AP147" s="43">
        <v>91355</v>
      </c>
      <c r="AQ147" s="37">
        <v>13717</v>
      </c>
      <c r="AR147" s="37">
        <v>0</v>
      </c>
      <c r="AS147" s="48">
        <v>0</v>
      </c>
      <c r="AU147" s="43">
        <v>91355</v>
      </c>
      <c r="AV147" s="37">
        <v>13705</v>
      </c>
      <c r="AW147" s="37">
        <v>0</v>
      </c>
      <c r="AX147" s="48">
        <v>0</v>
      </c>
      <c r="AZ147" s="43">
        <v>91355</v>
      </c>
      <c r="BA147" s="37">
        <v>13655</v>
      </c>
      <c r="BB147" s="37">
        <v>0</v>
      </c>
      <c r="BC147" s="48">
        <v>0</v>
      </c>
      <c r="BE147" s="43">
        <v>91355</v>
      </c>
      <c r="BF147" s="37">
        <v>13680</v>
      </c>
      <c r="BG147" s="37">
        <v>0</v>
      </c>
      <c r="BH147" s="48">
        <v>0</v>
      </c>
    </row>
    <row r="148" spans="2:60" x14ac:dyDescent="0.25">
      <c r="B148" s="44">
        <v>93225</v>
      </c>
      <c r="C148" s="36">
        <v>3026</v>
      </c>
      <c r="D148" s="36">
        <v>16</v>
      </c>
      <c r="E148" s="49">
        <v>5.2875082617316587E-3</v>
      </c>
      <c r="G148" s="44">
        <v>92368</v>
      </c>
      <c r="H148" s="36">
        <v>337</v>
      </c>
      <c r="I148" s="36">
        <v>3</v>
      </c>
      <c r="J148" s="49">
        <v>8.9020771513353119E-3</v>
      </c>
      <c r="L148" s="44">
        <v>90061</v>
      </c>
      <c r="M148" s="36">
        <v>2672</v>
      </c>
      <c r="N148" s="36">
        <v>12</v>
      </c>
      <c r="O148" s="49">
        <v>4.4910179640718561E-3</v>
      </c>
      <c r="Q148" s="44">
        <v>91360</v>
      </c>
      <c r="R148" s="36">
        <v>15256</v>
      </c>
      <c r="S148" s="37">
        <v>0</v>
      </c>
      <c r="T148" s="48">
        <v>0</v>
      </c>
      <c r="V148" s="44">
        <v>91360</v>
      </c>
      <c r="W148" s="36">
        <v>15237</v>
      </c>
      <c r="X148" s="36">
        <v>0</v>
      </c>
      <c r="Y148" s="49">
        <v>0</v>
      </c>
      <c r="AA148" s="44">
        <v>91360</v>
      </c>
      <c r="AB148" s="36">
        <v>15265</v>
      </c>
      <c r="AC148" s="36">
        <v>0</v>
      </c>
      <c r="AD148" s="49">
        <v>0</v>
      </c>
      <c r="AF148" s="44">
        <v>91360</v>
      </c>
      <c r="AG148" s="36">
        <v>15325</v>
      </c>
      <c r="AH148" s="36">
        <v>0</v>
      </c>
      <c r="AI148" s="49">
        <v>0</v>
      </c>
      <c r="AK148" s="44">
        <v>91360</v>
      </c>
      <c r="AL148" s="36">
        <v>15315</v>
      </c>
      <c r="AM148" s="36">
        <v>0</v>
      </c>
      <c r="AN148" s="49">
        <v>0</v>
      </c>
      <c r="AP148" s="44">
        <v>91360</v>
      </c>
      <c r="AQ148" s="36">
        <v>15270</v>
      </c>
      <c r="AR148" s="36">
        <v>0</v>
      </c>
      <c r="AS148" s="49">
        <v>0</v>
      </c>
      <c r="AU148" s="44">
        <v>91360</v>
      </c>
      <c r="AV148" s="36">
        <v>15247</v>
      </c>
      <c r="AW148" s="37">
        <v>0</v>
      </c>
      <c r="AX148" s="48">
        <v>0</v>
      </c>
      <c r="AZ148" s="44">
        <v>91360</v>
      </c>
      <c r="BA148" s="36">
        <v>15213</v>
      </c>
      <c r="BB148" s="37">
        <v>0</v>
      </c>
      <c r="BC148" s="48">
        <v>0</v>
      </c>
      <c r="BE148" s="44">
        <v>91360</v>
      </c>
      <c r="BF148" s="36">
        <v>15224</v>
      </c>
      <c r="BG148" s="37">
        <v>0</v>
      </c>
      <c r="BH148" s="48">
        <v>0</v>
      </c>
    </row>
    <row r="149" spans="2:60" x14ac:dyDescent="0.25">
      <c r="B149" s="44">
        <v>93219</v>
      </c>
      <c r="C149" s="36">
        <v>2095</v>
      </c>
      <c r="D149" s="36">
        <v>11</v>
      </c>
      <c r="E149" s="49">
        <v>5.2505966587112173E-3</v>
      </c>
      <c r="G149" s="44">
        <v>90059</v>
      </c>
      <c r="H149" s="36">
        <v>3737</v>
      </c>
      <c r="I149" s="36">
        <v>33</v>
      </c>
      <c r="J149" s="49">
        <v>8.8306127910088312E-3</v>
      </c>
      <c r="L149" s="44">
        <v>91731</v>
      </c>
      <c r="M149" s="36">
        <v>7636</v>
      </c>
      <c r="N149" s="36">
        <v>34</v>
      </c>
      <c r="O149" s="49">
        <v>4.4525929806181249E-3</v>
      </c>
      <c r="Q149" s="44">
        <v>91361</v>
      </c>
      <c r="R149" s="36">
        <v>8708</v>
      </c>
      <c r="S149" s="37">
        <v>0</v>
      </c>
      <c r="T149" s="48">
        <v>0</v>
      </c>
      <c r="V149" s="44">
        <v>91361</v>
      </c>
      <c r="W149" s="36">
        <v>8712</v>
      </c>
      <c r="X149" s="36">
        <v>0</v>
      </c>
      <c r="Y149" s="49">
        <v>0</v>
      </c>
      <c r="AA149" s="44">
        <v>91361</v>
      </c>
      <c r="AB149" s="36">
        <v>8780</v>
      </c>
      <c r="AC149" s="36">
        <v>0</v>
      </c>
      <c r="AD149" s="49">
        <v>0</v>
      </c>
      <c r="AF149" s="44">
        <v>91361</v>
      </c>
      <c r="AG149" s="36">
        <v>8860</v>
      </c>
      <c r="AH149" s="36">
        <v>0</v>
      </c>
      <c r="AI149" s="49">
        <v>0</v>
      </c>
      <c r="AK149" s="44">
        <v>91361</v>
      </c>
      <c r="AL149" s="36">
        <v>8825</v>
      </c>
      <c r="AM149" s="36">
        <v>0</v>
      </c>
      <c r="AN149" s="49">
        <v>0</v>
      </c>
      <c r="AP149" s="44">
        <v>91361</v>
      </c>
      <c r="AQ149" s="36">
        <v>8794</v>
      </c>
      <c r="AR149" s="36">
        <v>0</v>
      </c>
      <c r="AS149" s="49">
        <v>0</v>
      </c>
      <c r="AU149" s="44">
        <v>91361</v>
      </c>
      <c r="AV149" s="36">
        <v>8773</v>
      </c>
      <c r="AW149" s="37">
        <v>0</v>
      </c>
      <c r="AX149" s="48">
        <v>0</v>
      </c>
      <c r="AZ149" s="44">
        <v>91361</v>
      </c>
      <c r="BA149" s="36">
        <v>8740</v>
      </c>
      <c r="BB149" s="37">
        <v>0</v>
      </c>
      <c r="BC149" s="48">
        <v>0</v>
      </c>
      <c r="BE149" s="44">
        <v>91361</v>
      </c>
      <c r="BF149" s="36">
        <v>8740</v>
      </c>
      <c r="BG149" s="37">
        <v>0</v>
      </c>
      <c r="BH149" s="48">
        <v>0</v>
      </c>
    </row>
    <row r="150" spans="2:60" x14ac:dyDescent="0.25">
      <c r="B150" s="44">
        <v>91710</v>
      </c>
      <c r="C150" s="36">
        <v>24563</v>
      </c>
      <c r="D150" s="36">
        <v>128</v>
      </c>
      <c r="E150" s="49">
        <v>5.2110898505882833E-3</v>
      </c>
      <c r="G150" s="44">
        <v>92879</v>
      </c>
      <c r="H150" s="36">
        <v>14445</v>
      </c>
      <c r="I150" s="36">
        <v>127</v>
      </c>
      <c r="J150" s="49">
        <v>8.7919695396330919E-3</v>
      </c>
      <c r="L150" s="44">
        <v>93221</v>
      </c>
      <c r="M150" s="36">
        <v>5392</v>
      </c>
      <c r="N150" s="36">
        <v>24</v>
      </c>
      <c r="O150" s="49">
        <v>4.4510385756676559E-3</v>
      </c>
      <c r="Q150" s="44">
        <v>91362</v>
      </c>
      <c r="R150" s="36">
        <v>13902</v>
      </c>
      <c r="S150" s="37">
        <v>0</v>
      </c>
      <c r="T150" s="48">
        <v>0</v>
      </c>
      <c r="V150" s="44">
        <v>91362</v>
      </c>
      <c r="W150" s="36">
        <v>13907</v>
      </c>
      <c r="X150" s="36">
        <v>0</v>
      </c>
      <c r="Y150" s="49">
        <v>0</v>
      </c>
      <c r="AA150" s="44">
        <v>91362</v>
      </c>
      <c r="AB150" s="36">
        <v>13997</v>
      </c>
      <c r="AC150" s="36">
        <v>0</v>
      </c>
      <c r="AD150" s="49">
        <v>0</v>
      </c>
      <c r="AF150" s="44">
        <v>91362</v>
      </c>
      <c r="AG150" s="36">
        <v>14010</v>
      </c>
      <c r="AH150" s="36">
        <v>0</v>
      </c>
      <c r="AI150" s="49">
        <v>0</v>
      </c>
      <c r="AK150" s="44">
        <v>91362</v>
      </c>
      <c r="AL150" s="36">
        <v>14051</v>
      </c>
      <c r="AM150" s="36">
        <v>0</v>
      </c>
      <c r="AN150" s="49">
        <v>0</v>
      </c>
      <c r="AP150" s="44">
        <v>91362</v>
      </c>
      <c r="AQ150" s="36">
        <v>13975</v>
      </c>
      <c r="AR150" s="36">
        <v>0</v>
      </c>
      <c r="AS150" s="49">
        <v>0</v>
      </c>
      <c r="AU150" s="44">
        <v>91362</v>
      </c>
      <c r="AV150" s="36">
        <v>13934</v>
      </c>
      <c r="AW150" s="37">
        <v>0</v>
      </c>
      <c r="AX150" s="48">
        <v>0</v>
      </c>
      <c r="AZ150" s="44">
        <v>91362</v>
      </c>
      <c r="BA150" s="36">
        <v>13919</v>
      </c>
      <c r="BB150" s="37">
        <v>0</v>
      </c>
      <c r="BC150" s="48">
        <v>0</v>
      </c>
      <c r="BE150" s="44">
        <v>91362</v>
      </c>
      <c r="BF150" s="36">
        <v>13912</v>
      </c>
      <c r="BG150" s="37">
        <v>0</v>
      </c>
      <c r="BH150" s="48">
        <v>0</v>
      </c>
    </row>
    <row r="151" spans="2:60" x14ac:dyDescent="0.25">
      <c r="B151" s="44">
        <v>92585</v>
      </c>
      <c r="C151" s="36">
        <v>7681</v>
      </c>
      <c r="D151" s="36">
        <v>40</v>
      </c>
      <c r="E151" s="49">
        <v>5.2076552532222369E-3</v>
      </c>
      <c r="G151" s="44">
        <v>92545</v>
      </c>
      <c r="H151" s="36">
        <v>15993</v>
      </c>
      <c r="I151" s="36">
        <v>140</v>
      </c>
      <c r="J151" s="49">
        <v>8.7538298005377345E-3</v>
      </c>
      <c r="L151" s="44">
        <v>92570</v>
      </c>
      <c r="M151" s="36">
        <v>15079</v>
      </c>
      <c r="N151" s="36">
        <v>67</v>
      </c>
      <c r="O151" s="49">
        <v>4.4432654685323961E-3</v>
      </c>
      <c r="Q151" s="44">
        <v>91377</v>
      </c>
      <c r="R151" s="36">
        <v>5385</v>
      </c>
      <c r="S151" s="37">
        <v>0</v>
      </c>
      <c r="T151" s="48">
        <v>0</v>
      </c>
      <c r="V151" s="44">
        <v>91377</v>
      </c>
      <c r="W151" s="36">
        <v>5387</v>
      </c>
      <c r="X151" s="36">
        <v>0</v>
      </c>
      <c r="Y151" s="49">
        <v>0</v>
      </c>
      <c r="AA151" s="44">
        <v>91377</v>
      </c>
      <c r="AB151" s="36">
        <v>5427</v>
      </c>
      <c r="AC151" s="36">
        <v>0</v>
      </c>
      <c r="AD151" s="49">
        <v>0</v>
      </c>
      <c r="AF151" s="44">
        <v>91377</v>
      </c>
      <c r="AG151" s="36">
        <v>5422</v>
      </c>
      <c r="AH151" s="36">
        <v>0</v>
      </c>
      <c r="AI151" s="49">
        <v>0</v>
      </c>
      <c r="AK151" s="44">
        <v>91377</v>
      </c>
      <c r="AL151" s="36">
        <v>5449</v>
      </c>
      <c r="AM151" s="36">
        <v>0</v>
      </c>
      <c r="AN151" s="49">
        <v>0</v>
      </c>
      <c r="AP151" s="44">
        <v>91377</v>
      </c>
      <c r="AQ151" s="36">
        <v>5410</v>
      </c>
      <c r="AR151" s="36">
        <v>0</v>
      </c>
      <c r="AS151" s="49">
        <v>0</v>
      </c>
      <c r="AU151" s="44">
        <v>91377</v>
      </c>
      <c r="AV151" s="36">
        <v>5406</v>
      </c>
      <c r="AW151" s="37">
        <v>0</v>
      </c>
      <c r="AX151" s="48">
        <v>0</v>
      </c>
      <c r="AZ151" s="44">
        <v>91377</v>
      </c>
      <c r="BA151" s="36">
        <v>5400</v>
      </c>
      <c r="BB151" s="37">
        <v>0</v>
      </c>
      <c r="BC151" s="48">
        <v>0</v>
      </c>
      <c r="BE151" s="44">
        <v>91377</v>
      </c>
      <c r="BF151" s="36">
        <v>5405</v>
      </c>
      <c r="BG151" s="37">
        <v>0</v>
      </c>
      <c r="BH151" s="48">
        <v>0</v>
      </c>
    </row>
    <row r="152" spans="2:60" x14ac:dyDescent="0.25">
      <c r="B152" s="44">
        <v>92647</v>
      </c>
      <c r="C152" s="36">
        <v>22480</v>
      </c>
      <c r="D152" s="36">
        <v>117</v>
      </c>
      <c r="E152" s="49">
        <v>5.204626334519573E-3</v>
      </c>
      <c r="G152" s="44">
        <v>92881</v>
      </c>
      <c r="H152" s="36">
        <v>9283</v>
      </c>
      <c r="I152" s="36">
        <v>81</v>
      </c>
      <c r="J152" s="49">
        <v>8.7256274911127873E-3</v>
      </c>
      <c r="L152" s="44">
        <v>92241</v>
      </c>
      <c r="M152" s="36">
        <v>1808</v>
      </c>
      <c r="N152" s="36">
        <v>8</v>
      </c>
      <c r="O152" s="49">
        <v>4.4247787610619468E-3</v>
      </c>
      <c r="Q152" s="44">
        <v>91381</v>
      </c>
      <c r="R152" s="36">
        <v>7077</v>
      </c>
      <c r="S152" s="37">
        <v>0</v>
      </c>
      <c r="T152" s="48">
        <v>0</v>
      </c>
      <c r="V152" s="44">
        <v>91381</v>
      </c>
      <c r="W152" s="36">
        <v>7105</v>
      </c>
      <c r="X152" s="36">
        <v>0</v>
      </c>
      <c r="Y152" s="49">
        <v>0</v>
      </c>
      <c r="AA152" s="44">
        <v>91381</v>
      </c>
      <c r="AB152" s="36">
        <v>7195</v>
      </c>
      <c r="AC152" s="36">
        <v>0</v>
      </c>
      <c r="AD152" s="49">
        <v>0</v>
      </c>
      <c r="AF152" s="44">
        <v>91381</v>
      </c>
      <c r="AG152" s="36">
        <v>7219</v>
      </c>
      <c r="AH152" s="36">
        <v>0</v>
      </c>
      <c r="AI152" s="49">
        <v>0</v>
      </c>
      <c r="AK152" s="44">
        <v>91381</v>
      </c>
      <c r="AL152" s="36">
        <v>7177</v>
      </c>
      <c r="AM152" s="36">
        <v>0</v>
      </c>
      <c r="AN152" s="49">
        <v>0</v>
      </c>
      <c r="AP152" s="44">
        <v>91381</v>
      </c>
      <c r="AQ152" s="36">
        <v>7172</v>
      </c>
      <c r="AR152" s="36">
        <v>0</v>
      </c>
      <c r="AS152" s="49">
        <v>0</v>
      </c>
      <c r="AU152" s="44">
        <v>91381</v>
      </c>
      <c r="AV152" s="36">
        <v>7110</v>
      </c>
      <c r="AW152" s="37">
        <v>0</v>
      </c>
      <c r="AX152" s="48">
        <v>0</v>
      </c>
      <c r="AZ152" s="44">
        <v>91381</v>
      </c>
      <c r="BA152" s="36">
        <v>7100</v>
      </c>
      <c r="BB152" s="37">
        <v>0</v>
      </c>
      <c r="BC152" s="48">
        <v>0</v>
      </c>
      <c r="BE152" s="44">
        <v>91381</v>
      </c>
      <c r="BF152" s="36">
        <v>7116</v>
      </c>
      <c r="BG152" s="37">
        <v>0</v>
      </c>
      <c r="BH152" s="48">
        <v>0</v>
      </c>
    </row>
    <row r="153" spans="2:60" x14ac:dyDescent="0.25">
      <c r="B153" s="44">
        <v>90631</v>
      </c>
      <c r="C153" s="36">
        <v>22901</v>
      </c>
      <c r="D153" s="36">
        <v>119</v>
      </c>
      <c r="E153" s="49">
        <v>5.1962796384437361E-3</v>
      </c>
      <c r="G153" s="44">
        <v>91730</v>
      </c>
      <c r="H153" s="36">
        <v>25595</v>
      </c>
      <c r="I153" s="36">
        <v>223</v>
      </c>
      <c r="J153" s="49">
        <v>8.7126391873412774E-3</v>
      </c>
      <c r="L153" s="44">
        <v>92595</v>
      </c>
      <c r="M153" s="36">
        <v>10879</v>
      </c>
      <c r="N153" s="36">
        <v>48</v>
      </c>
      <c r="O153" s="49">
        <v>4.4121702362349483E-3</v>
      </c>
      <c r="Q153" s="44">
        <v>91384</v>
      </c>
      <c r="R153" s="36">
        <v>6848</v>
      </c>
      <c r="S153" s="37">
        <v>0</v>
      </c>
      <c r="T153" s="48">
        <v>0</v>
      </c>
      <c r="V153" s="44">
        <v>91384</v>
      </c>
      <c r="W153" s="36">
        <v>6817</v>
      </c>
      <c r="X153" s="36">
        <v>0</v>
      </c>
      <c r="Y153" s="49">
        <v>0</v>
      </c>
      <c r="AA153" s="44">
        <v>91384</v>
      </c>
      <c r="AB153" s="36">
        <v>6841</v>
      </c>
      <c r="AC153" s="36">
        <v>0</v>
      </c>
      <c r="AD153" s="49">
        <v>0</v>
      </c>
      <c r="AF153" s="44">
        <v>91384</v>
      </c>
      <c r="AG153" s="36">
        <v>6875</v>
      </c>
      <c r="AH153" s="36">
        <v>0</v>
      </c>
      <c r="AI153" s="49">
        <v>0</v>
      </c>
      <c r="AK153" s="44">
        <v>91384</v>
      </c>
      <c r="AL153" s="36">
        <v>6852</v>
      </c>
      <c r="AM153" s="36">
        <v>0</v>
      </c>
      <c r="AN153" s="49">
        <v>0</v>
      </c>
      <c r="AP153" s="44">
        <v>91384</v>
      </c>
      <c r="AQ153" s="36">
        <v>6861</v>
      </c>
      <c r="AR153" s="36">
        <v>0</v>
      </c>
      <c r="AS153" s="49">
        <v>0</v>
      </c>
      <c r="AU153" s="44">
        <v>91384</v>
      </c>
      <c r="AV153" s="36">
        <v>6855</v>
      </c>
      <c r="AW153" s="37">
        <v>0</v>
      </c>
      <c r="AX153" s="48">
        <v>0</v>
      </c>
      <c r="AZ153" s="44">
        <v>91384</v>
      </c>
      <c r="BA153" s="36">
        <v>6849</v>
      </c>
      <c r="BB153" s="37">
        <v>0</v>
      </c>
      <c r="BC153" s="48">
        <v>0</v>
      </c>
      <c r="BE153" s="44">
        <v>91384</v>
      </c>
      <c r="BF153" s="36">
        <v>6853</v>
      </c>
      <c r="BG153" s="37">
        <v>0</v>
      </c>
      <c r="BH153" s="48">
        <v>0</v>
      </c>
    </row>
    <row r="154" spans="2:60" x14ac:dyDescent="0.25">
      <c r="B154" s="43">
        <v>93555</v>
      </c>
      <c r="C154" s="37">
        <v>14263</v>
      </c>
      <c r="D154" s="37">
        <v>74</v>
      </c>
      <c r="E154" s="48">
        <v>5.1882493164130969E-3</v>
      </c>
      <c r="G154" s="43">
        <v>90650</v>
      </c>
      <c r="H154" s="37">
        <v>27208</v>
      </c>
      <c r="I154" s="37">
        <v>237</v>
      </c>
      <c r="J154" s="48">
        <v>8.7106733313731255E-3</v>
      </c>
      <c r="L154" s="43">
        <v>90242</v>
      </c>
      <c r="M154" s="37">
        <v>12311</v>
      </c>
      <c r="N154" s="37">
        <v>54</v>
      </c>
      <c r="O154" s="48">
        <v>4.3863211761839003E-3</v>
      </c>
      <c r="Q154" s="43">
        <v>91387</v>
      </c>
      <c r="R154" s="37">
        <v>14819</v>
      </c>
      <c r="S154" s="37">
        <v>0</v>
      </c>
      <c r="T154" s="48">
        <v>0</v>
      </c>
      <c r="V154" s="43">
        <v>91387</v>
      </c>
      <c r="W154" s="37">
        <v>15046</v>
      </c>
      <c r="X154" s="37">
        <v>0</v>
      </c>
      <c r="Y154" s="48">
        <v>0</v>
      </c>
      <c r="AA154" s="43">
        <v>91387</v>
      </c>
      <c r="AB154" s="37">
        <v>15143</v>
      </c>
      <c r="AC154" s="37">
        <v>0</v>
      </c>
      <c r="AD154" s="48">
        <v>0</v>
      </c>
      <c r="AF154" s="43">
        <v>91387</v>
      </c>
      <c r="AG154" s="37">
        <v>15195</v>
      </c>
      <c r="AH154" s="37">
        <v>0</v>
      </c>
      <c r="AI154" s="48">
        <v>0</v>
      </c>
      <c r="AK154" s="43">
        <v>91387</v>
      </c>
      <c r="AL154" s="37">
        <v>15185</v>
      </c>
      <c r="AM154" s="37">
        <v>0</v>
      </c>
      <c r="AN154" s="48">
        <v>0</v>
      </c>
      <c r="AP154" s="43">
        <v>91387</v>
      </c>
      <c r="AQ154" s="37">
        <v>15209</v>
      </c>
      <c r="AR154" s="37">
        <v>0</v>
      </c>
      <c r="AS154" s="48">
        <v>0</v>
      </c>
      <c r="AU154" s="43">
        <v>91387</v>
      </c>
      <c r="AV154" s="37">
        <v>15245</v>
      </c>
      <c r="AW154" s="37">
        <v>0</v>
      </c>
      <c r="AX154" s="48">
        <v>0</v>
      </c>
      <c r="AZ154" s="43">
        <v>91387</v>
      </c>
      <c r="BA154" s="37">
        <v>15159</v>
      </c>
      <c r="BB154" s="37">
        <v>0</v>
      </c>
      <c r="BC154" s="48">
        <v>0</v>
      </c>
      <c r="BE154" s="43">
        <v>91387</v>
      </c>
      <c r="BF154" s="37">
        <v>15340</v>
      </c>
      <c r="BG154" s="37">
        <v>0</v>
      </c>
      <c r="BH154" s="48">
        <v>0</v>
      </c>
    </row>
    <row r="155" spans="2:60" x14ac:dyDescent="0.25">
      <c r="B155" s="44">
        <v>92595</v>
      </c>
      <c r="C155" s="36">
        <v>10804</v>
      </c>
      <c r="D155" s="36">
        <v>56</v>
      </c>
      <c r="E155" s="49">
        <v>5.1832654572380602E-3</v>
      </c>
      <c r="G155" s="44">
        <v>91351</v>
      </c>
      <c r="H155" s="36">
        <v>10133</v>
      </c>
      <c r="I155" s="36">
        <v>88</v>
      </c>
      <c r="J155" s="49">
        <v>8.6844962005329131E-3</v>
      </c>
      <c r="L155" s="44">
        <v>92880</v>
      </c>
      <c r="M155" s="36">
        <v>20544</v>
      </c>
      <c r="N155" s="36">
        <v>90</v>
      </c>
      <c r="O155" s="49">
        <v>4.3808411214953267E-3</v>
      </c>
      <c r="Q155" s="44">
        <v>91390</v>
      </c>
      <c r="R155" s="36">
        <v>6307</v>
      </c>
      <c r="S155" s="37">
        <v>0</v>
      </c>
      <c r="T155" s="48">
        <v>0</v>
      </c>
      <c r="V155" s="44">
        <v>91390</v>
      </c>
      <c r="W155" s="36">
        <v>6292</v>
      </c>
      <c r="X155" s="36">
        <v>0</v>
      </c>
      <c r="Y155" s="49">
        <v>0</v>
      </c>
      <c r="AA155" s="44">
        <v>91390</v>
      </c>
      <c r="AB155" s="36">
        <v>6309</v>
      </c>
      <c r="AC155" s="36">
        <v>0</v>
      </c>
      <c r="AD155" s="49">
        <v>0</v>
      </c>
      <c r="AF155" s="44">
        <v>91390</v>
      </c>
      <c r="AG155" s="36">
        <v>6323</v>
      </c>
      <c r="AH155" s="36">
        <v>0</v>
      </c>
      <c r="AI155" s="49">
        <v>0</v>
      </c>
      <c r="AK155" s="44">
        <v>91390</v>
      </c>
      <c r="AL155" s="36">
        <v>6308</v>
      </c>
      <c r="AM155" s="36">
        <v>0</v>
      </c>
      <c r="AN155" s="49">
        <v>0</v>
      </c>
      <c r="AP155" s="44">
        <v>91390</v>
      </c>
      <c r="AQ155" s="36">
        <v>6326</v>
      </c>
      <c r="AR155" s="36">
        <v>0</v>
      </c>
      <c r="AS155" s="49">
        <v>0</v>
      </c>
      <c r="AU155" s="44">
        <v>91390</v>
      </c>
      <c r="AV155" s="36">
        <v>6313</v>
      </c>
      <c r="AW155" s="37">
        <v>0</v>
      </c>
      <c r="AX155" s="48">
        <v>0</v>
      </c>
      <c r="AZ155" s="44">
        <v>91390</v>
      </c>
      <c r="BA155" s="36">
        <v>6296</v>
      </c>
      <c r="BB155" s="37">
        <v>0</v>
      </c>
      <c r="BC155" s="48">
        <v>0</v>
      </c>
      <c r="BE155" s="44">
        <v>91390</v>
      </c>
      <c r="BF155" s="36">
        <v>6310</v>
      </c>
      <c r="BG155" s="37">
        <v>0</v>
      </c>
      <c r="BH155" s="48">
        <v>0</v>
      </c>
    </row>
    <row r="156" spans="2:60" x14ac:dyDescent="0.25">
      <c r="B156" s="44">
        <v>92382</v>
      </c>
      <c r="C156" s="36">
        <v>4053</v>
      </c>
      <c r="D156" s="36">
        <v>21</v>
      </c>
      <c r="E156" s="49">
        <v>5.1813471502590676E-3</v>
      </c>
      <c r="G156" s="44">
        <v>91759</v>
      </c>
      <c r="H156" s="36">
        <v>346</v>
      </c>
      <c r="I156" s="36">
        <v>3</v>
      </c>
      <c r="J156" s="49">
        <v>8.670520231213872E-3</v>
      </c>
      <c r="L156" s="44">
        <v>92585</v>
      </c>
      <c r="M156" s="36">
        <v>7767</v>
      </c>
      <c r="N156" s="36">
        <v>34</v>
      </c>
      <c r="O156" s="49">
        <v>4.3774945281318395E-3</v>
      </c>
      <c r="Q156" s="44">
        <v>91701</v>
      </c>
      <c r="R156" s="36">
        <v>13342</v>
      </c>
      <c r="S156" s="37">
        <v>0</v>
      </c>
      <c r="T156" s="48">
        <v>0</v>
      </c>
      <c r="V156" s="44">
        <v>91701</v>
      </c>
      <c r="W156" s="36">
        <v>13338</v>
      </c>
      <c r="X156" s="36">
        <v>0</v>
      </c>
      <c r="Y156" s="49">
        <v>0</v>
      </c>
      <c r="AA156" s="44">
        <v>91701</v>
      </c>
      <c r="AB156" s="36">
        <v>13370</v>
      </c>
      <c r="AC156" s="36">
        <v>0</v>
      </c>
      <c r="AD156" s="49">
        <v>0</v>
      </c>
      <c r="AF156" s="44">
        <v>91701</v>
      </c>
      <c r="AG156" s="36">
        <v>13376</v>
      </c>
      <c r="AH156" s="36">
        <v>0</v>
      </c>
      <c r="AI156" s="49">
        <v>0</v>
      </c>
      <c r="AK156" s="44">
        <v>91701</v>
      </c>
      <c r="AL156" s="36">
        <v>13384</v>
      </c>
      <c r="AM156" s="36">
        <v>0</v>
      </c>
      <c r="AN156" s="49">
        <v>0</v>
      </c>
      <c r="AP156" s="44">
        <v>91701</v>
      </c>
      <c r="AQ156" s="36">
        <v>13363</v>
      </c>
      <c r="AR156" s="36">
        <v>0</v>
      </c>
      <c r="AS156" s="49">
        <v>0</v>
      </c>
      <c r="AU156" s="44">
        <v>91701</v>
      </c>
      <c r="AV156" s="36">
        <v>13353</v>
      </c>
      <c r="AW156" s="37">
        <v>0</v>
      </c>
      <c r="AX156" s="48">
        <v>0</v>
      </c>
      <c r="AZ156" s="44">
        <v>91701</v>
      </c>
      <c r="BA156" s="36">
        <v>13332</v>
      </c>
      <c r="BB156" s="37">
        <v>0</v>
      </c>
      <c r="BC156" s="48">
        <v>0</v>
      </c>
      <c r="BE156" s="44">
        <v>91701</v>
      </c>
      <c r="BF156" s="36">
        <v>13355</v>
      </c>
      <c r="BG156" s="37">
        <v>0</v>
      </c>
      <c r="BH156" s="48">
        <v>0</v>
      </c>
    </row>
    <row r="157" spans="2:60" x14ac:dyDescent="0.25">
      <c r="B157" s="44">
        <v>92678</v>
      </c>
      <c r="C157" s="36">
        <v>193</v>
      </c>
      <c r="D157" s="36">
        <v>1</v>
      </c>
      <c r="E157" s="49">
        <v>5.1813471502590676E-3</v>
      </c>
      <c r="G157" s="44">
        <v>90047</v>
      </c>
      <c r="H157" s="36">
        <v>4756</v>
      </c>
      <c r="I157" s="36">
        <v>41</v>
      </c>
      <c r="J157" s="49">
        <v>8.6206896551724137E-3</v>
      </c>
      <c r="L157" s="44">
        <v>91767</v>
      </c>
      <c r="M157" s="36">
        <v>14853</v>
      </c>
      <c r="N157" s="36">
        <v>65</v>
      </c>
      <c r="O157" s="49">
        <v>4.3762202921968623E-3</v>
      </c>
      <c r="Q157" s="44">
        <v>91702</v>
      </c>
      <c r="R157" s="36">
        <v>2861</v>
      </c>
      <c r="S157" s="37">
        <v>0</v>
      </c>
      <c r="T157" s="48">
        <v>0</v>
      </c>
      <c r="V157" s="44">
        <v>91702</v>
      </c>
      <c r="W157" s="36">
        <v>2868</v>
      </c>
      <c r="X157" s="36">
        <v>0</v>
      </c>
      <c r="Y157" s="49">
        <v>0</v>
      </c>
      <c r="AA157" s="44">
        <v>91702</v>
      </c>
      <c r="AB157" s="36">
        <v>2868</v>
      </c>
      <c r="AC157" s="36">
        <v>0</v>
      </c>
      <c r="AD157" s="49">
        <v>0</v>
      </c>
      <c r="AF157" s="44">
        <v>91702</v>
      </c>
      <c r="AG157" s="36">
        <v>2875</v>
      </c>
      <c r="AH157" s="36">
        <v>0</v>
      </c>
      <c r="AI157" s="49">
        <v>0</v>
      </c>
      <c r="AK157" s="44">
        <v>91702</v>
      </c>
      <c r="AL157" s="36">
        <v>2874</v>
      </c>
      <c r="AM157" s="36">
        <v>0</v>
      </c>
      <c r="AN157" s="49">
        <v>0</v>
      </c>
      <c r="AP157" s="44">
        <v>91702</v>
      </c>
      <c r="AQ157" s="36">
        <v>2861</v>
      </c>
      <c r="AR157" s="36">
        <v>0</v>
      </c>
      <c r="AS157" s="49">
        <v>0</v>
      </c>
      <c r="AU157" s="44">
        <v>91702</v>
      </c>
      <c r="AV157" s="36">
        <v>2879</v>
      </c>
      <c r="AW157" s="37">
        <v>0</v>
      </c>
      <c r="AX157" s="48">
        <v>0</v>
      </c>
      <c r="AZ157" s="44">
        <v>91702</v>
      </c>
      <c r="BA157" s="36">
        <v>2873</v>
      </c>
      <c r="BB157" s="37">
        <v>0</v>
      </c>
      <c r="BC157" s="48">
        <v>0</v>
      </c>
      <c r="BE157" s="44">
        <v>91702</v>
      </c>
      <c r="BF157" s="36">
        <v>2875</v>
      </c>
      <c r="BG157" s="37">
        <v>0</v>
      </c>
      <c r="BH157" s="48">
        <v>0</v>
      </c>
    </row>
    <row r="158" spans="2:60" x14ac:dyDescent="0.25">
      <c r="B158" s="44">
        <v>92354</v>
      </c>
      <c r="C158" s="36">
        <v>8334</v>
      </c>
      <c r="D158" s="36">
        <v>43</v>
      </c>
      <c r="E158" s="49">
        <v>5.1595872330213585E-3</v>
      </c>
      <c r="G158" s="44">
        <v>93219</v>
      </c>
      <c r="H158" s="36">
        <v>2091</v>
      </c>
      <c r="I158" s="36">
        <v>18</v>
      </c>
      <c r="J158" s="49">
        <v>8.60832137733142E-3</v>
      </c>
      <c r="L158" s="44">
        <v>91342</v>
      </c>
      <c r="M158" s="36">
        <v>460</v>
      </c>
      <c r="N158" s="36">
        <v>2</v>
      </c>
      <c r="O158" s="49">
        <v>4.3478260869565218E-3</v>
      </c>
      <c r="Q158" s="44">
        <v>91706</v>
      </c>
      <c r="R158" s="36">
        <v>18029</v>
      </c>
      <c r="S158" s="37">
        <v>0</v>
      </c>
      <c r="T158" s="48">
        <v>0</v>
      </c>
      <c r="V158" s="44">
        <v>91706</v>
      </c>
      <c r="W158" s="36">
        <v>18036</v>
      </c>
      <c r="X158" s="36">
        <v>0</v>
      </c>
      <c r="Y158" s="49">
        <v>0</v>
      </c>
      <c r="AA158" s="44">
        <v>91706</v>
      </c>
      <c r="AB158" s="36">
        <v>18059</v>
      </c>
      <c r="AC158" s="36">
        <v>0</v>
      </c>
      <c r="AD158" s="49">
        <v>0</v>
      </c>
      <c r="AF158" s="44">
        <v>91706</v>
      </c>
      <c r="AG158" s="36">
        <v>18074</v>
      </c>
      <c r="AH158" s="36">
        <v>0</v>
      </c>
      <c r="AI158" s="49">
        <v>0</v>
      </c>
      <c r="AK158" s="44">
        <v>91706</v>
      </c>
      <c r="AL158" s="36">
        <v>18110</v>
      </c>
      <c r="AM158" s="36">
        <v>0</v>
      </c>
      <c r="AN158" s="49">
        <v>0</v>
      </c>
      <c r="AP158" s="44">
        <v>91706</v>
      </c>
      <c r="AQ158" s="36">
        <v>18125</v>
      </c>
      <c r="AR158" s="36">
        <v>0</v>
      </c>
      <c r="AS158" s="49">
        <v>0</v>
      </c>
      <c r="AU158" s="44">
        <v>91706</v>
      </c>
      <c r="AV158" s="36">
        <v>18081</v>
      </c>
      <c r="AW158" s="37">
        <v>0</v>
      </c>
      <c r="AX158" s="48">
        <v>0</v>
      </c>
      <c r="AZ158" s="44">
        <v>91706</v>
      </c>
      <c r="BA158" s="36">
        <v>18065</v>
      </c>
      <c r="BB158" s="37">
        <v>0</v>
      </c>
      <c r="BC158" s="48">
        <v>0</v>
      </c>
      <c r="BE158" s="44">
        <v>91706</v>
      </c>
      <c r="BF158" s="36">
        <v>18115</v>
      </c>
      <c r="BG158" s="37">
        <v>0</v>
      </c>
      <c r="BH158" s="48">
        <v>0</v>
      </c>
    </row>
    <row r="159" spans="2:60" x14ac:dyDescent="0.25">
      <c r="B159" s="44">
        <v>92841</v>
      </c>
      <c r="C159" s="36">
        <v>9138</v>
      </c>
      <c r="D159" s="36">
        <v>47</v>
      </c>
      <c r="E159" s="49">
        <v>5.1433574086233308E-3</v>
      </c>
      <c r="G159" s="44">
        <v>90755</v>
      </c>
      <c r="H159" s="36">
        <v>4650</v>
      </c>
      <c r="I159" s="36">
        <v>40</v>
      </c>
      <c r="J159" s="49">
        <v>8.6021505376344086E-3</v>
      </c>
      <c r="L159" s="44">
        <v>90303</v>
      </c>
      <c r="M159" s="36">
        <v>7381</v>
      </c>
      <c r="N159" s="36">
        <v>32</v>
      </c>
      <c r="O159" s="49">
        <v>4.3354559002845147E-3</v>
      </c>
      <c r="Q159" s="44">
        <v>91708</v>
      </c>
      <c r="R159" s="36">
        <v>4306</v>
      </c>
      <c r="S159" s="37">
        <v>0</v>
      </c>
      <c r="T159" s="48">
        <v>0</v>
      </c>
      <c r="V159" s="44">
        <v>91708</v>
      </c>
      <c r="W159" s="36">
        <v>4341</v>
      </c>
      <c r="X159" s="36">
        <v>0</v>
      </c>
      <c r="Y159" s="49">
        <v>0</v>
      </c>
      <c r="AA159" s="44">
        <v>91708</v>
      </c>
      <c r="AB159" s="36">
        <v>4317</v>
      </c>
      <c r="AC159" s="36">
        <v>0</v>
      </c>
      <c r="AD159" s="49">
        <v>0</v>
      </c>
      <c r="AF159" s="44">
        <v>91708</v>
      </c>
      <c r="AG159" s="36">
        <v>4354</v>
      </c>
      <c r="AH159" s="36">
        <v>0</v>
      </c>
      <c r="AI159" s="49">
        <v>0</v>
      </c>
      <c r="AK159" s="44">
        <v>91708</v>
      </c>
      <c r="AL159" s="36">
        <v>4428</v>
      </c>
      <c r="AM159" s="36">
        <v>0</v>
      </c>
      <c r="AN159" s="49">
        <v>0</v>
      </c>
      <c r="AP159" s="44">
        <v>91708</v>
      </c>
      <c r="AQ159" s="36">
        <v>4481</v>
      </c>
      <c r="AR159" s="36">
        <v>0</v>
      </c>
      <c r="AS159" s="49">
        <v>0</v>
      </c>
      <c r="AU159" s="44">
        <v>91708</v>
      </c>
      <c r="AV159" s="36">
        <v>4494</v>
      </c>
      <c r="AW159" s="37">
        <v>0</v>
      </c>
      <c r="AX159" s="48">
        <v>0</v>
      </c>
      <c r="AZ159" s="44">
        <v>91708</v>
      </c>
      <c r="BA159" s="36">
        <v>4509</v>
      </c>
      <c r="BB159" s="37">
        <v>0</v>
      </c>
      <c r="BC159" s="48">
        <v>0</v>
      </c>
      <c r="BE159" s="44">
        <v>91708</v>
      </c>
      <c r="BF159" s="36">
        <v>4557</v>
      </c>
      <c r="BG159" s="37">
        <v>0</v>
      </c>
      <c r="BH159" s="48">
        <v>0</v>
      </c>
    </row>
    <row r="160" spans="2:60" x14ac:dyDescent="0.25">
      <c r="B160" s="44">
        <v>93240</v>
      </c>
      <c r="C160" s="36">
        <v>3124</v>
      </c>
      <c r="D160" s="36">
        <v>16</v>
      </c>
      <c r="E160" s="49">
        <v>5.1216389244558257E-3</v>
      </c>
      <c r="G160" s="44">
        <v>90045</v>
      </c>
      <c r="H160" s="36">
        <v>469</v>
      </c>
      <c r="I160" s="36">
        <v>4</v>
      </c>
      <c r="J160" s="49">
        <v>8.5287846481876331E-3</v>
      </c>
      <c r="L160" s="44">
        <v>92399</v>
      </c>
      <c r="M160" s="36">
        <v>18238</v>
      </c>
      <c r="N160" s="36">
        <v>79</v>
      </c>
      <c r="O160" s="49">
        <v>4.331615308696129E-3</v>
      </c>
      <c r="Q160" s="44">
        <v>91709</v>
      </c>
      <c r="R160" s="36">
        <v>26041</v>
      </c>
      <c r="S160" s="37">
        <v>0</v>
      </c>
      <c r="T160" s="48">
        <v>0</v>
      </c>
      <c r="V160" s="44">
        <v>91709</v>
      </c>
      <c r="W160" s="36">
        <v>26078</v>
      </c>
      <c r="X160" s="36">
        <v>0</v>
      </c>
      <c r="Y160" s="49">
        <v>0</v>
      </c>
      <c r="AA160" s="44">
        <v>91709</v>
      </c>
      <c r="AB160" s="36">
        <v>26218</v>
      </c>
      <c r="AC160" s="36">
        <v>0</v>
      </c>
      <c r="AD160" s="49">
        <v>0</v>
      </c>
      <c r="AF160" s="44">
        <v>91709</v>
      </c>
      <c r="AG160" s="36">
        <v>26230</v>
      </c>
      <c r="AH160" s="36">
        <v>0</v>
      </c>
      <c r="AI160" s="49">
        <v>0</v>
      </c>
      <c r="AK160" s="44">
        <v>91709</v>
      </c>
      <c r="AL160" s="36">
        <v>26180</v>
      </c>
      <c r="AM160" s="36">
        <v>0</v>
      </c>
      <c r="AN160" s="49">
        <v>0</v>
      </c>
      <c r="AP160" s="44">
        <v>91709</v>
      </c>
      <c r="AQ160" s="36">
        <v>26138</v>
      </c>
      <c r="AR160" s="36">
        <v>0</v>
      </c>
      <c r="AS160" s="49">
        <v>0</v>
      </c>
      <c r="AU160" s="44">
        <v>91709</v>
      </c>
      <c r="AV160" s="36">
        <v>26075</v>
      </c>
      <c r="AW160" s="37">
        <v>0</v>
      </c>
      <c r="AX160" s="48">
        <v>0</v>
      </c>
      <c r="AZ160" s="44">
        <v>91709</v>
      </c>
      <c r="BA160" s="36">
        <v>26045</v>
      </c>
      <c r="BB160" s="37">
        <v>0</v>
      </c>
      <c r="BC160" s="48">
        <v>0</v>
      </c>
      <c r="BE160" s="44">
        <v>91709</v>
      </c>
      <c r="BF160" s="36">
        <v>26003</v>
      </c>
      <c r="BG160" s="37">
        <v>0</v>
      </c>
      <c r="BH160" s="48">
        <v>0</v>
      </c>
    </row>
    <row r="161" spans="2:60" x14ac:dyDescent="0.25">
      <c r="B161" s="43">
        <v>92345</v>
      </c>
      <c r="C161" s="37">
        <v>26753</v>
      </c>
      <c r="D161" s="37">
        <v>137</v>
      </c>
      <c r="E161" s="48">
        <v>5.1209210182035659E-3</v>
      </c>
      <c r="G161" s="43">
        <v>92284</v>
      </c>
      <c r="H161" s="37">
        <v>11998</v>
      </c>
      <c r="I161" s="37">
        <v>102</v>
      </c>
      <c r="J161" s="48">
        <v>8.5014169028171365E-3</v>
      </c>
      <c r="L161" s="43">
        <v>90804</v>
      </c>
      <c r="M161" s="37">
        <v>15700</v>
      </c>
      <c r="N161" s="37">
        <v>68</v>
      </c>
      <c r="O161" s="48">
        <v>4.3312101910828026E-3</v>
      </c>
      <c r="Q161" s="43">
        <v>91710</v>
      </c>
      <c r="R161" s="37">
        <v>24524</v>
      </c>
      <c r="S161" s="37">
        <v>0</v>
      </c>
      <c r="T161" s="48">
        <v>0</v>
      </c>
      <c r="V161" s="43">
        <v>91710</v>
      </c>
      <c r="W161" s="37">
        <v>24549</v>
      </c>
      <c r="X161" s="37">
        <v>0</v>
      </c>
      <c r="Y161" s="48">
        <v>0</v>
      </c>
      <c r="AA161" s="43">
        <v>91710</v>
      </c>
      <c r="AB161" s="37">
        <v>24587</v>
      </c>
      <c r="AC161" s="37">
        <v>0</v>
      </c>
      <c r="AD161" s="48">
        <v>0</v>
      </c>
      <c r="AF161" s="43">
        <v>91710</v>
      </c>
      <c r="AG161" s="37">
        <v>24688</v>
      </c>
      <c r="AH161" s="37">
        <v>0</v>
      </c>
      <c r="AI161" s="48">
        <v>0</v>
      </c>
      <c r="AK161" s="43">
        <v>91710</v>
      </c>
      <c r="AL161" s="37">
        <v>24660</v>
      </c>
      <c r="AM161" s="37">
        <v>0</v>
      </c>
      <c r="AN161" s="48">
        <v>0</v>
      </c>
      <c r="AP161" s="43">
        <v>91710</v>
      </c>
      <c r="AQ161" s="37">
        <v>24641</v>
      </c>
      <c r="AR161" s="37">
        <v>0</v>
      </c>
      <c r="AS161" s="48">
        <v>0</v>
      </c>
      <c r="AU161" s="43">
        <v>91710</v>
      </c>
      <c r="AV161" s="37">
        <v>24619</v>
      </c>
      <c r="AW161" s="37">
        <v>0</v>
      </c>
      <c r="AX161" s="48">
        <v>0</v>
      </c>
      <c r="AZ161" s="43">
        <v>91710</v>
      </c>
      <c r="BA161" s="37">
        <v>24592</v>
      </c>
      <c r="BB161" s="37">
        <v>0</v>
      </c>
      <c r="BC161" s="48">
        <v>0</v>
      </c>
      <c r="BE161" s="43">
        <v>91710</v>
      </c>
      <c r="BF161" s="37">
        <v>24636</v>
      </c>
      <c r="BG161" s="37">
        <v>0</v>
      </c>
      <c r="BH161" s="48">
        <v>0</v>
      </c>
    </row>
    <row r="162" spans="2:60" x14ac:dyDescent="0.25">
      <c r="B162" s="44">
        <v>91762</v>
      </c>
      <c r="C162" s="36">
        <v>19039</v>
      </c>
      <c r="D162" s="36">
        <v>97</v>
      </c>
      <c r="E162" s="49">
        <v>5.0948053994432484E-3</v>
      </c>
      <c r="G162" s="44">
        <v>92507</v>
      </c>
      <c r="H162" s="36">
        <v>2616</v>
      </c>
      <c r="I162" s="36">
        <v>22</v>
      </c>
      <c r="J162" s="49">
        <v>8.4097859327217118E-3</v>
      </c>
      <c r="L162" s="44">
        <v>90260</v>
      </c>
      <c r="M162" s="36">
        <v>10181</v>
      </c>
      <c r="N162" s="36">
        <v>44</v>
      </c>
      <c r="O162" s="49">
        <v>4.3217758569885079E-3</v>
      </c>
      <c r="Q162" s="44">
        <v>91711</v>
      </c>
      <c r="R162" s="36">
        <v>12724</v>
      </c>
      <c r="S162" s="37">
        <v>0</v>
      </c>
      <c r="T162" s="48">
        <v>0</v>
      </c>
      <c r="V162" s="44">
        <v>91711</v>
      </c>
      <c r="W162" s="36">
        <v>12694</v>
      </c>
      <c r="X162" s="36">
        <v>0</v>
      </c>
      <c r="Y162" s="49">
        <v>0</v>
      </c>
      <c r="AA162" s="44">
        <v>91711</v>
      </c>
      <c r="AB162" s="36">
        <v>12750</v>
      </c>
      <c r="AC162" s="36">
        <v>0</v>
      </c>
      <c r="AD162" s="49">
        <v>0</v>
      </c>
      <c r="AF162" s="44">
        <v>91711</v>
      </c>
      <c r="AG162" s="36">
        <v>12776</v>
      </c>
      <c r="AH162" s="36">
        <v>0</v>
      </c>
      <c r="AI162" s="49">
        <v>0</v>
      </c>
      <c r="AK162" s="44">
        <v>91711</v>
      </c>
      <c r="AL162" s="36">
        <v>12758</v>
      </c>
      <c r="AM162" s="36">
        <v>0</v>
      </c>
      <c r="AN162" s="49">
        <v>0</v>
      </c>
      <c r="AP162" s="44">
        <v>91711</v>
      </c>
      <c r="AQ162" s="36">
        <v>12724</v>
      </c>
      <c r="AR162" s="36">
        <v>0</v>
      </c>
      <c r="AS162" s="49">
        <v>0</v>
      </c>
      <c r="AU162" s="44">
        <v>91711</v>
      </c>
      <c r="AV162" s="36">
        <v>12734</v>
      </c>
      <c r="AW162" s="37">
        <v>0</v>
      </c>
      <c r="AX162" s="48">
        <v>0</v>
      </c>
      <c r="AZ162" s="44">
        <v>91711</v>
      </c>
      <c r="BA162" s="36">
        <v>12697</v>
      </c>
      <c r="BB162" s="37">
        <v>0</v>
      </c>
      <c r="BC162" s="48">
        <v>0</v>
      </c>
      <c r="BE162" s="44">
        <v>91711</v>
      </c>
      <c r="BF162" s="36">
        <v>12752</v>
      </c>
      <c r="BG162" s="37">
        <v>0</v>
      </c>
      <c r="BH162" s="48">
        <v>0</v>
      </c>
    </row>
    <row r="163" spans="2:60" x14ac:dyDescent="0.25">
      <c r="B163" s="44">
        <v>90222</v>
      </c>
      <c r="C163" s="36">
        <v>7550</v>
      </c>
      <c r="D163" s="36">
        <v>38</v>
      </c>
      <c r="E163" s="49">
        <v>5.0331125827814569E-3</v>
      </c>
      <c r="G163" s="44">
        <v>92832</v>
      </c>
      <c r="H163" s="36">
        <v>9420</v>
      </c>
      <c r="I163" s="36">
        <v>79</v>
      </c>
      <c r="J163" s="49">
        <v>8.3864118895966028E-3</v>
      </c>
      <c r="L163" s="44">
        <v>92284</v>
      </c>
      <c r="M163" s="36">
        <v>12057</v>
      </c>
      <c r="N163" s="36">
        <v>52</v>
      </c>
      <c r="O163" s="49">
        <v>4.3128473086174006E-3</v>
      </c>
      <c r="Q163" s="44">
        <v>91722</v>
      </c>
      <c r="R163" s="36">
        <v>10037</v>
      </c>
      <c r="S163" s="37">
        <v>0</v>
      </c>
      <c r="T163" s="48">
        <v>0</v>
      </c>
      <c r="V163" s="44">
        <v>91722</v>
      </c>
      <c r="W163" s="36">
        <v>10032</v>
      </c>
      <c r="X163" s="36">
        <v>0</v>
      </c>
      <c r="Y163" s="49">
        <v>0</v>
      </c>
      <c r="AA163" s="44">
        <v>91722</v>
      </c>
      <c r="AB163" s="36">
        <v>10033</v>
      </c>
      <c r="AC163" s="36">
        <v>0</v>
      </c>
      <c r="AD163" s="49">
        <v>0</v>
      </c>
      <c r="AF163" s="44">
        <v>91722</v>
      </c>
      <c r="AG163" s="36">
        <v>10042</v>
      </c>
      <c r="AH163" s="36">
        <v>0</v>
      </c>
      <c r="AI163" s="49">
        <v>0</v>
      </c>
      <c r="AK163" s="44">
        <v>91722</v>
      </c>
      <c r="AL163" s="36">
        <v>10046</v>
      </c>
      <c r="AM163" s="36">
        <v>0</v>
      </c>
      <c r="AN163" s="49">
        <v>0</v>
      </c>
      <c r="AP163" s="44">
        <v>91722</v>
      </c>
      <c r="AQ163" s="36">
        <v>10086</v>
      </c>
      <c r="AR163" s="36">
        <v>0</v>
      </c>
      <c r="AS163" s="49">
        <v>0</v>
      </c>
      <c r="AU163" s="44">
        <v>91722</v>
      </c>
      <c r="AV163" s="36">
        <v>10004</v>
      </c>
      <c r="AW163" s="37">
        <v>0</v>
      </c>
      <c r="AX163" s="48">
        <v>0</v>
      </c>
      <c r="AZ163" s="44">
        <v>91722</v>
      </c>
      <c r="BA163" s="36">
        <v>10006</v>
      </c>
      <c r="BB163" s="37">
        <v>0</v>
      </c>
      <c r="BC163" s="48">
        <v>0</v>
      </c>
      <c r="BE163" s="44">
        <v>91722</v>
      </c>
      <c r="BF163" s="36">
        <v>10012</v>
      </c>
      <c r="BG163" s="37">
        <v>0</v>
      </c>
      <c r="BH163" s="48">
        <v>0</v>
      </c>
    </row>
    <row r="164" spans="2:60" x14ac:dyDescent="0.25">
      <c r="B164" s="44">
        <v>92372</v>
      </c>
      <c r="C164" s="36">
        <v>1991</v>
      </c>
      <c r="D164" s="36">
        <v>10</v>
      </c>
      <c r="E164" s="49">
        <v>5.0226017076845809E-3</v>
      </c>
      <c r="G164" s="44">
        <v>92584</v>
      </c>
      <c r="H164" s="36">
        <v>17869</v>
      </c>
      <c r="I164" s="36">
        <v>149</v>
      </c>
      <c r="J164" s="49">
        <v>8.3384632603950969E-3</v>
      </c>
      <c r="L164" s="44">
        <v>93257</v>
      </c>
      <c r="M164" s="36">
        <v>24550</v>
      </c>
      <c r="N164" s="36">
        <v>104</v>
      </c>
      <c r="O164" s="49">
        <v>4.2362525458248474E-3</v>
      </c>
      <c r="Q164" s="44">
        <v>91723</v>
      </c>
      <c r="R164" s="36">
        <v>6818</v>
      </c>
      <c r="S164" s="37">
        <v>0</v>
      </c>
      <c r="T164" s="48">
        <v>0</v>
      </c>
      <c r="V164" s="44">
        <v>91723</v>
      </c>
      <c r="W164" s="36">
        <v>6788</v>
      </c>
      <c r="X164" s="36">
        <v>0</v>
      </c>
      <c r="Y164" s="49">
        <v>0</v>
      </c>
      <c r="AA164" s="44">
        <v>91723</v>
      </c>
      <c r="AB164" s="36">
        <v>6822</v>
      </c>
      <c r="AC164" s="36">
        <v>0</v>
      </c>
      <c r="AD164" s="49">
        <v>0</v>
      </c>
      <c r="AF164" s="44">
        <v>91723</v>
      </c>
      <c r="AG164" s="36">
        <v>6867</v>
      </c>
      <c r="AH164" s="36">
        <v>0</v>
      </c>
      <c r="AI164" s="49">
        <v>0</v>
      </c>
      <c r="AK164" s="44">
        <v>91723</v>
      </c>
      <c r="AL164" s="36">
        <v>6861</v>
      </c>
      <c r="AM164" s="36">
        <v>0</v>
      </c>
      <c r="AN164" s="49">
        <v>0</v>
      </c>
      <c r="AP164" s="44">
        <v>91723</v>
      </c>
      <c r="AQ164" s="36">
        <v>6876</v>
      </c>
      <c r="AR164" s="36">
        <v>0</v>
      </c>
      <c r="AS164" s="49">
        <v>0</v>
      </c>
      <c r="AU164" s="44">
        <v>91723</v>
      </c>
      <c r="AV164" s="36">
        <v>6863</v>
      </c>
      <c r="AW164" s="37">
        <v>0</v>
      </c>
      <c r="AX164" s="48">
        <v>0</v>
      </c>
      <c r="AZ164" s="44">
        <v>91723</v>
      </c>
      <c r="BA164" s="36">
        <v>6836</v>
      </c>
      <c r="BB164" s="37">
        <v>0</v>
      </c>
      <c r="BC164" s="48">
        <v>0</v>
      </c>
      <c r="BE164" s="44">
        <v>91723</v>
      </c>
      <c r="BF164" s="36">
        <v>6866</v>
      </c>
      <c r="BG164" s="37">
        <v>0</v>
      </c>
      <c r="BH164" s="48">
        <v>0</v>
      </c>
    </row>
    <row r="165" spans="2:60" x14ac:dyDescent="0.25">
      <c r="B165" s="44">
        <v>90260</v>
      </c>
      <c r="C165" s="36">
        <v>10171</v>
      </c>
      <c r="D165" s="36">
        <v>51</v>
      </c>
      <c r="E165" s="49">
        <v>5.0142562186608983E-3</v>
      </c>
      <c r="G165" s="44">
        <v>92339</v>
      </c>
      <c r="H165" s="36">
        <v>723</v>
      </c>
      <c r="I165" s="36">
        <v>6</v>
      </c>
      <c r="J165" s="49">
        <v>8.2987551867219917E-3</v>
      </c>
      <c r="L165" s="44">
        <v>91732</v>
      </c>
      <c r="M165" s="36">
        <v>14901</v>
      </c>
      <c r="N165" s="36">
        <v>63</v>
      </c>
      <c r="O165" s="49">
        <v>4.2279041675055366E-3</v>
      </c>
      <c r="Q165" s="44">
        <v>91724</v>
      </c>
      <c r="R165" s="36">
        <v>8514</v>
      </c>
      <c r="S165" s="37">
        <v>0</v>
      </c>
      <c r="T165" s="48">
        <v>0</v>
      </c>
      <c r="V165" s="44">
        <v>91724</v>
      </c>
      <c r="W165" s="36">
        <v>8502</v>
      </c>
      <c r="X165" s="36">
        <v>0</v>
      </c>
      <c r="Y165" s="49">
        <v>0</v>
      </c>
      <c r="AA165" s="44">
        <v>91724</v>
      </c>
      <c r="AB165" s="36">
        <v>8531</v>
      </c>
      <c r="AC165" s="36">
        <v>0</v>
      </c>
      <c r="AD165" s="49">
        <v>0</v>
      </c>
      <c r="AF165" s="44">
        <v>91724</v>
      </c>
      <c r="AG165" s="36">
        <v>8585</v>
      </c>
      <c r="AH165" s="36">
        <v>0</v>
      </c>
      <c r="AI165" s="49">
        <v>0</v>
      </c>
      <c r="AK165" s="44">
        <v>91724</v>
      </c>
      <c r="AL165" s="36">
        <v>8564</v>
      </c>
      <c r="AM165" s="36">
        <v>0</v>
      </c>
      <c r="AN165" s="49">
        <v>0</v>
      </c>
      <c r="AP165" s="44">
        <v>91724</v>
      </c>
      <c r="AQ165" s="36">
        <v>8583</v>
      </c>
      <c r="AR165" s="36">
        <v>0</v>
      </c>
      <c r="AS165" s="49">
        <v>0</v>
      </c>
      <c r="AU165" s="44">
        <v>91724</v>
      </c>
      <c r="AV165" s="36">
        <v>8586</v>
      </c>
      <c r="AW165" s="37">
        <v>0</v>
      </c>
      <c r="AX165" s="48">
        <v>0</v>
      </c>
      <c r="AZ165" s="44">
        <v>91724</v>
      </c>
      <c r="BA165" s="36">
        <v>8570</v>
      </c>
      <c r="BB165" s="37">
        <v>0</v>
      </c>
      <c r="BC165" s="48">
        <v>0</v>
      </c>
      <c r="BE165" s="44">
        <v>91724</v>
      </c>
      <c r="BF165" s="36">
        <v>8559</v>
      </c>
      <c r="BG165" s="37">
        <v>0</v>
      </c>
      <c r="BH165" s="48">
        <v>0</v>
      </c>
    </row>
    <row r="166" spans="2:60" x14ac:dyDescent="0.25">
      <c r="B166" s="44">
        <v>90723</v>
      </c>
      <c r="C166" s="36">
        <v>13380</v>
      </c>
      <c r="D166" s="36">
        <v>67</v>
      </c>
      <c r="E166" s="49">
        <v>5.0074738415545588E-3</v>
      </c>
      <c r="G166" s="44">
        <v>93277</v>
      </c>
      <c r="H166" s="36">
        <v>19913</v>
      </c>
      <c r="I166" s="36">
        <v>165</v>
      </c>
      <c r="J166" s="49">
        <v>8.2860442926731281E-3</v>
      </c>
      <c r="L166" s="44">
        <v>90002</v>
      </c>
      <c r="M166" s="36">
        <v>3319</v>
      </c>
      <c r="N166" s="36">
        <v>14</v>
      </c>
      <c r="O166" s="49">
        <v>4.2181379933714973E-3</v>
      </c>
      <c r="Q166" s="44">
        <v>91730</v>
      </c>
      <c r="R166" s="36">
        <v>25596</v>
      </c>
      <c r="S166" s="37">
        <v>0</v>
      </c>
      <c r="T166" s="48">
        <v>0</v>
      </c>
      <c r="V166" s="44">
        <v>91730</v>
      </c>
      <c r="W166" s="36">
        <v>25686</v>
      </c>
      <c r="X166" s="36">
        <v>0</v>
      </c>
      <c r="Y166" s="49">
        <v>0</v>
      </c>
      <c r="AA166" s="44">
        <v>91730</v>
      </c>
      <c r="AB166" s="36">
        <v>25843</v>
      </c>
      <c r="AC166" s="36">
        <v>0</v>
      </c>
      <c r="AD166" s="49">
        <v>0</v>
      </c>
      <c r="AF166" s="44">
        <v>91730</v>
      </c>
      <c r="AG166" s="36">
        <v>25881</v>
      </c>
      <c r="AH166" s="36">
        <v>0</v>
      </c>
      <c r="AI166" s="49">
        <v>0</v>
      </c>
      <c r="AK166" s="44">
        <v>91730</v>
      </c>
      <c r="AL166" s="36">
        <v>25814</v>
      </c>
      <c r="AM166" s="36">
        <v>0</v>
      </c>
      <c r="AN166" s="49">
        <v>0</v>
      </c>
      <c r="AP166" s="44">
        <v>91730</v>
      </c>
      <c r="AQ166" s="36">
        <v>25715</v>
      </c>
      <c r="AR166" s="36">
        <v>0</v>
      </c>
      <c r="AS166" s="49">
        <v>0</v>
      </c>
      <c r="AU166" s="44">
        <v>91730</v>
      </c>
      <c r="AV166" s="36">
        <v>25656</v>
      </c>
      <c r="AW166" s="37">
        <v>0</v>
      </c>
      <c r="AX166" s="48">
        <v>0</v>
      </c>
      <c r="AZ166" s="44">
        <v>91730</v>
      </c>
      <c r="BA166" s="36">
        <v>25505</v>
      </c>
      <c r="BB166" s="37">
        <v>0</v>
      </c>
      <c r="BC166" s="48">
        <v>0</v>
      </c>
      <c r="BE166" s="44">
        <v>91730</v>
      </c>
      <c r="BF166" s="36">
        <v>25629</v>
      </c>
      <c r="BG166" s="37">
        <v>0</v>
      </c>
      <c r="BH166" s="48">
        <v>0</v>
      </c>
    </row>
    <row r="167" spans="2:60" x14ac:dyDescent="0.25">
      <c r="B167" s="44">
        <v>92688</v>
      </c>
      <c r="C167" s="36">
        <v>14263</v>
      </c>
      <c r="D167" s="36">
        <v>71</v>
      </c>
      <c r="E167" s="49">
        <v>4.9779148846666203E-3</v>
      </c>
      <c r="G167" s="44">
        <v>92595</v>
      </c>
      <c r="H167" s="36">
        <v>10826</v>
      </c>
      <c r="I167" s="36">
        <v>89</v>
      </c>
      <c r="J167" s="49">
        <v>8.2209495658599665E-3</v>
      </c>
      <c r="L167" s="44">
        <v>91744</v>
      </c>
      <c r="M167" s="36">
        <v>18111</v>
      </c>
      <c r="N167" s="36">
        <v>76</v>
      </c>
      <c r="O167" s="49">
        <v>4.1963447628513059E-3</v>
      </c>
      <c r="Q167" s="44">
        <v>91731</v>
      </c>
      <c r="R167" s="36">
        <v>7612</v>
      </c>
      <c r="S167" s="37">
        <v>0</v>
      </c>
      <c r="T167" s="48">
        <v>0</v>
      </c>
      <c r="V167" s="44">
        <v>91731</v>
      </c>
      <c r="W167" s="36">
        <v>7591</v>
      </c>
      <c r="X167" s="36">
        <v>0</v>
      </c>
      <c r="Y167" s="49">
        <v>0</v>
      </c>
      <c r="AA167" s="44">
        <v>91731</v>
      </c>
      <c r="AB167" s="36">
        <v>7600</v>
      </c>
      <c r="AC167" s="36">
        <v>0</v>
      </c>
      <c r="AD167" s="49">
        <v>0</v>
      </c>
      <c r="AF167" s="44">
        <v>91731</v>
      </c>
      <c r="AG167" s="36">
        <v>7636</v>
      </c>
      <c r="AH167" s="36">
        <v>0</v>
      </c>
      <c r="AI167" s="49">
        <v>0</v>
      </c>
      <c r="AK167" s="44">
        <v>91731</v>
      </c>
      <c r="AL167" s="36">
        <v>7615</v>
      </c>
      <c r="AM167" s="36">
        <v>0</v>
      </c>
      <c r="AN167" s="49">
        <v>0</v>
      </c>
      <c r="AP167" s="44">
        <v>91731</v>
      </c>
      <c r="AQ167" s="36">
        <v>7610</v>
      </c>
      <c r="AR167" s="36">
        <v>0</v>
      </c>
      <c r="AS167" s="49">
        <v>0</v>
      </c>
      <c r="AU167" s="44">
        <v>91731</v>
      </c>
      <c r="AV167" s="36">
        <v>7593</v>
      </c>
      <c r="AW167" s="37">
        <v>0</v>
      </c>
      <c r="AX167" s="48">
        <v>0</v>
      </c>
      <c r="AZ167" s="44">
        <v>91731</v>
      </c>
      <c r="BA167" s="36">
        <v>7601</v>
      </c>
      <c r="BB167" s="37">
        <v>0</v>
      </c>
      <c r="BC167" s="48">
        <v>0</v>
      </c>
      <c r="BE167" s="44">
        <v>91731</v>
      </c>
      <c r="BF167" s="36">
        <v>7628</v>
      </c>
      <c r="BG167" s="37">
        <v>0</v>
      </c>
      <c r="BH167" s="48">
        <v>0</v>
      </c>
    </row>
    <row r="168" spans="2:60" x14ac:dyDescent="0.25">
      <c r="B168" s="43">
        <v>93277</v>
      </c>
      <c r="C168" s="37">
        <v>19902</v>
      </c>
      <c r="D168" s="37">
        <v>99</v>
      </c>
      <c r="E168" s="48">
        <v>4.9743744347301782E-3</v>
      </c>
      <c r="G168" s="43">
        <v>92252</v>
      </c>
      <c r="H168" s="37">
        <v>5120</v>
      </c>
      <c r="I168" s="37">
        <v>42</v>
      </c>
      <c r="J168" s="48">
        <v>8.2031250000000003E-3</v>
      </c>
      <c r="L168" s="43">
        <v>92596</v>
      </c>
      <c r="M168" s="37">
        <v>9068</v>
      </c>
      <c r="N168" s="37">
        <v>38</v>
      </c>
      <c r="O168" s="48">
        <v>4.1905602117335685E-3</v>
      </c>
      <c r="Q168" s="43">
        <v>91732</v>
      </c>
      <c r="R168" s="37">
        <v>14806</v>
      </c>
      <c r="S168" s="37">
        <v>0</v>
      </c>
      <c r="T168" s="48">
        <v>0</v>
      </c>
      <c r="V168" s="43">
        <v>91732</v>
      </c>
      <c r="W168" s="37">
        <v>14786</v>
      </c>
      <c r="X168" s="37">
        <v>0</v>
      </c>
      <c r="Y168" s="48">
        <v>0</v>
      </c>
      <c r="AA168" s="43">
        <v>91732</v>
      </c>
      <c r="AB168" s="37">
        <v>14797</v>
      </c>
      <c r="AC168" s="37">
        <v>0</v>
      </c>
      <c r="AD168" s="48">
        <v>0</v>
      </c>
      <c r="AF168" s="43">
        <v>91732</v>
      </c>
      <c r="AG168" s="37">
        <v>14827</v>
      </c>
      <c r="AH168" s="37">
        <v>0</v>
      </c>
      <c r="AI168" s="48">
        <v>0</v>
      </c>
      <c r="AK168" s="43">
        <v>91732</v>
      </c>
      <c r="AL168" s="37">
        <v>14852</v>
      </c>
      <c r="AM168" s="37">
        <v>0</v>
      </c>
      <c r="AN168" s="48">
        <v>0</v>
      </c>
      <c r="AP168" s="43">
        <v>91732</v>
      </c>
      <c r="AQ168" s="37">
        <v>14837</v>
      </c>
      <c r="AR168" s="37">
        <v>0</v>
      </c>
      <c r="AS168" s="48">
        <v>0</v>
      </c>
      <c r="AU168" s="43">
        <v>91732</v>
      </c>
      <c r="AV168" s="37">
        <v>14822</v>
      </c>
      <c r="AW168" s="37">
        <v>0</v>
      </c>
      <c r="AX168" s="48">
        <v>0</v>
      </c>
      <c r="AZ168" s="43">
        <v>91732</v>
      </c>
      <c r="BA168" s="37">
        <v>14787</v>
      </c>
      <c r="BB168" s="37">
        <v>0</v>
      </c>
      <c r="BC168" s="48">
        <v>0</v>
      </c>
      <c r="BE168" s="43">
        <v>91732</v>
      </c>
      <c r="BF168" s="37">
        <v>14808</v>
      </c>
      <c r="BG168" s="37">
        <v>0</v>
      </c>
      <c r="BH168" s="48">
        <v>0</v>
      </c>
    </row>
    <row r="169" spans="2:60" x14ac:dyDescent="0.25">
      <c r="B169" s="44">
        <v>92363</v>
      </c>
      <c r="C169" s="36">
        <v>805</v>
      </c>
      <c r="D169" s="36">
        <v>4</v>
      </c>
      <c r="E169" s="49">
        <v>4.9689440993788822E-3</v>
      </c>
      <c r="G169" s="44">
        <v>92223</v>
      </c>
      <c r="H169" s="36">
        <v>20087</v>
      </c>
      <c r="I169" s="36">
        <v>163</v>
      </c>
      <c r="J169" s="49">
        <v>8.1147010504306269E-3</v>
      </c>
      <c r="L169" s="44">
        <v>91321</v>
      </c>
      <c r="M169" s="36">
        <v>11216</v>
      </c>
      <c r="N169" s="36">
        <v>47</v>
      </c>
      <c r="O169" s="49">
        <v>4.1904422253922968E-3</v>
      </c>
      <c r="Q169" s="44">
        <v>91733</v>
      </c>
      <c r="R169" s="36">
        <v>10030</v>
      </c>
      <c r="S169" s="37">
        <v>0</v>
      </c>
      <c r="T169" s="48">
        <v>0</v>
      </c>
      <c r="V169" s="44">
        <v>91733</v>
      </c>
      <c r="W169" s="36">
        <v>10030</v>
      </c>
      <c r="X169" s="36">
        <v>0</v>
      </c>
      <c r="Y169" s="49">
        <v>0</v>
      </c>
      <c r="AA169" s="44">
        <v>91733</v>
      </c>
      <c r="AB169" s="36">
        <v>10013</v>
      </c>
      <c r="AC169" s="36">
        <v>0</v>
      </c>
      <c r="AD169" s="49">
        <v>0</v>
      </c>
      <c r="AF169" s="44">
        <v>91733</v>
      </c>
      <c r="AG169" s="36">
        <v>10075</v>
      </c>
      <c r="AH169" s="36">
        <v>0</v>
      </c>
      <c r="AI169" s="49">
        <v>0</v>
      </c>
      <c r="AK169" s="44">
        <v>91733</v>
      </c>
      <c r="AL169" s="36">
        <v>10087</v>
      </c>
      <c r="AM169" s="36">
        <v>0</v>
      </c>
      <c r="AN169" s="49">
        <v>0</v>
      </c>
      <c r="AP169" s="44">
        <v>91733</v>
      </c>
      <c r="AQ169" s="36">
        <v>10091</v>
      </c>
      <c r="AR169" s="36">
        <v>0</v>
      </c>
      <c r="AS169" s="49">
        <v>0</v>
      </c>
      <c r="AU169" s="44">
        <v>91733</v>
      </c>
      <c r="AV169" s="36">
        <v>10070</v>
      </c>
      <c r="AW169" s="37">
        <v>0</v>
      </c>
      <c r="AX169" s="48">
        <v>0</v>
      </c>
      <c r="AZ169" s="44">
        <v>91733</v>
      </c>
      <c r="BA169" s="36">
        <v>10084</v>
      </c>
      <c r="BB169" s="37">
        <v>0</v>
      </c>
      <c r="BC169" s="48">
        <v>0</v>
      </c>
      <c r="BE169" s="44">
        <v>91733</v>
      </c>
      <c r="BF169" s="36">
        <v>10084</v>
      </c>
      <c r="BG169" s="37">
        <v>0</v>
      </c>
      <c r="BH169" s="48">
        <v>0</v>
      </c>
    </row>
    <row r="170" spans="2:60" x14ac:dyDescent="0.25">
      <c r="B170" s="44">
        <v>92868</v>
      </c>
      <c r="C170" s="36">
        <v>9083</v>
      </c>
      <c r="D170" s="36">
        <v>45</v>
      </c>
      <c r="E170" s="49">
        <v>4.9543102499174279E-3</v>
      </c>
      <c r="G170" s="44">
        <v>91739</v>
      </c>
      <c r="H170" s="36">
        <v>12094</v>
      </c>
      <c r="I170" s="36">
        <v>98</v>
      </c>
      <c r="J170" s="49">
        <v>8.1031916652885734E-3</v>
      </c>
      <c r="L170" s="44">
        <v>92591</v>
      </c>
      <c r="M170" s="36">
        <v>14833</v>
      </c>
      <c r="N170" s="36">
        <v>62</v>
      </c>
      <c r="O170" s="49">
        <v>4.1798692105440571E-3</v>
      </c>
      <c r="Q170" s="44">
        <v>91737</v>
      </c>
      <c r="R170" s="36">
        <v>8578</v>
      </c>
      <c r="S170" s="37">
        <v>0</v>
      </c>
      <c r="T170" s="48">
        <v>0</v>
      </c>
      <c r="V170" s="44">
        <v>91737</v>
      </c>
      <c r="W170" s="36">
        <v>8629</v>
      </c>
      <c r="X170" s="36">
        <v>0</v>
      </c>
      <c r="Y170" s="49">
        <v>0</v>
      </c>
      <c r="AA170" s="44">
        <v>91737</v>
      </c>
      <c r="AB170" s="36">
        <v>8644</v>
      </c>
      <c r="AC170" s="36">
        <v>0</v>
      </c>
      <c r="AD170" s="49">
        <v>0</v>
      </c>
      <c r="AF170" s="44">
        <v>91737</v>
      </c>
      <c r="AG170" s="36">
        <v>8625</v>
      </c>
      <c r="AH170" s="36">
        <v>0</v>
      </c>
      <c r="AI170" s="49">
        <v>0</v>
      </c>
      <c r="AK170" s="44">
        <v>91737</v>
      </c>
      <c r="AL170" s="36">
        <v>8628</v>
      </c>
      <c r="AM170" s="36">
        <v>0</v>
      </c>
      <c r="AN170" s="49">
        <v>0</v>
      </c>
      <c r="AP170" s="44">
        <v>91737</v>
      </c>
      <c r="AQ170" s="36">
        <v>8619</v>
      </c>
      <c r="AR170" s="36">
        <v>0</v>
      </c>
      <c r="AS170" s="49">
        <v>0</v>
      </c>
      <c r="AU170" s="44">
        <v>91737</v>
      </c>
      <c r="AV170" s="36">
        <v>8627</v>
      </c>
      <c r="AW170" s="37">
        <v>0</v>
      </c>
      <c r="AX170" s="48">
        <v>0</v>
      </c>
      <c r="AZ170" s="44">
        <v>91737</v>
      </c>
      <c r="BA170" s="36">
        <v>8585</v>
      </c>
      <c r="BB170" s="37">
        <v>0</v>
      </c>
      <c r="BC170" s="48">
        <v>0</v>
      </c>
      <c r="BE170" s="44">
        <v>91737</v>
      </c>
      <c r="BF170" s="36">
        <v>8597</v>
      </c>
      <c r="BG170" s="37">
        <v>0</v>
      </c>
      <c r="BH170" s="48">
        <v>0</v>
      </c>
    </row>
    <row r="171" spans="2:60" x14ac:dyDescent="0.25">
      <c r="B171" s="44">
        <v>92359</v>
      </c>
      <c r="C171" s="36">
        <v>3064</v>
      </c>
      <c r="D171" s="36">
        <v>15</v>
      </c>
      <c r="E171" s="49">
        <v>4.89556135770235E-3</v>
      </c>
      <c r="G171" s="44">
        <v>92840</v>
      </c>
      <c r="H171" s="36">
        <v>14334</v>
      </c>
      <c r="I171" s="36">
        <v>115</v>
      </c>
      <c r="J171" s="49">
        <v>8.0228826566206227E-3</v>
      </c>
      <c r="L171" s="44">
        <v>92507</v>
      </c>
      <c r="M171" s="36">
        <v>2634</v>
      </c>
      <c r="N171" s="36">
        <v>11</v>
      </c>
      <c r="O171" s="49">
        <v>4.1761579347000758E-3</v>
      </c>
      <c r="Q171" s="44">
        <v>91739</v>
      </c>
      <c r="R171" s="36">
        <v>12110</v>
      </c>
      <c r="S171" s="37">
        <v>0</v>
      </c>
      <c r="T171" s="48">
        <v>0</v>
      </c>
      <c r="V171" s="44">
        <v>91739</v>
      </c>
      <c r="W171" s="36">
        <v>12072</v>
      </c>
      <c r="X171" s="36">
        <v>0</v>
      </c>
      <c r="Y171" s="49">
        <v>0</v>
      </c>
      <c r="AA171" s="44">
        <v>91739</v>
      </c>
      <c r="AB171" s="36">
        <v>12159</v>
      </c>
      <c r="AC171" s="36">
        <v>0</v>
      </c>
      <c r="AD171" s="49">
        <v>0</v>
      </c>
      <c r="AF171" s="44">
        <v>91739</v>
      </c>
      <c r="AG171" s="36">
        <v>12169</v>
      </c>
      <c r="AH171" s="36">
        <v>0</v>
      </c>
      <c r="AI171" s="49">
        <v>0</v>
      </c>
      <c r="AK171" s="44">
        <v>91739</v>
      </c>
      <c r="AL171" s="36">
        <v>12155</v>
      </c>
      <c r="AM171" s="36">
        <v>0</v>
      </c>
      <c r="AN171" s="49">
        <v>0</v>
      </c>
      <c r="AP171" s="44">
        <v>91739</v>
      </c>
      <c r="AQ171" s="36">
        <v>12116</v>
      </c>
      <c r="AR171" s="36">
        <v>0</v>
      </c>
      <c r="AS171" s="49">
        <v>0</v>
      </c>
      <c r="AU171" s="44">
        <v>91739</v>
      </c>
      <c r="AV171" s="36">
        <v>12115</v>
      </c>
      <c r="AW171" s="37">
        <v>0</v>
      </c>
      <c r="AX171" s="48">
        <v>0</v>
      </c>
      <c r="AZ171" s="44">
        <v>91739</v>
      </c>
      <c r="BA171" s="36">
        <v>12054</v>
      </c>
      <c r="BB171" s="37">
        <v>0</v>
      </c>
      <c r="BC171" s="48">
        <v>0</v>
      </c>
      <c r="BE171" s="44">
        <v>91739</v>
      </c>
      <c r="BF171" s="36">
        <v>12063</v>
      </c>
      <c r="BG171" s="37">
        <v>0</v>
      </c>
      <c r="BH171" s="48">
        <v>0</v>
      </c>
    </row>
    <row r="172" spans="2:60" x14ac:dyDescent="0.25">
      <c r="B172" s="44">
        <v>90713</v>
      </c>
      <c r="C172" s="36">
        <v>9896</v>
      </c>
      <c r="D172" s="36">
        <v>48</v>
      </c>
      <c r="E172" s="49">
        <v>4.850444624090542E-3</v>
      </c>
      <c r="G172" s="44">
        <v>91737</v>
      </c>
      <c r="H172" s="36">
        <v>8608</v>
      </c>
      <c r="I172" s="36">
        <v>69</v>
      </c>
      <c r="J172" s="49">
        <v>8.015799256505576E-3</v>
      </c>
      <c r="L172" s="44">
        <v>91710</v>
      </c>
      <c r="M172" s="36">
        <v>24674</v>
      </c>
      <c r="N172" s="36">
        <v>103</v>
      </c>
      <c r="O172" s="49">
        <v>4.1744346275431627E-3</v>
      </c>
      <c r="Q172" s="44">
        <v>91740</v>
      </c>
      <c r="R172" s="36">
        <v>8687</v>
      </c>
      <c r="S172" s="37">
        <v>0</v>
      </c>
      <c r="T172" s="48">
        <v>0</v>
      </c>
      <c r="V172" s="44">
        <v>91740</v>
      </c>
      <c r="W172" s="36">
        <v>8687</v>
      </c>
      <c r="X172" s="36">
        <v>0</v>
      </c>
      <c r="Y172" s="49">
        <v>0</v>
      </c>
      <c r="AA172" s="44">
        <v>91740</v>
      </c>
      <c r="AB172" s="36">
        <v>8751</v>
      </c>
      <c r="AC172" s="36">
        <v>0</v>
      </c>
      <c r="AD172" s="49">
        <v>0</v>
      </c>
      <c r="AF172" s="44">
        <v>91740</v>
      </c>
      <c r="AG172" s="36">
        <v>8742</v>
      </c>
      <c r="AH172" s="36">
        <v>0</v>
      </c>
      <c r="AI172" s="49">
        <v>0</v>
      </c>
      <c r="AK172" s="44">
        <v>91740</v>
      </c>
      <c r="AL172" s="36">
        <v>8769</v>
      </c>
      <c r="AM172" s="36">
        <v>0</v>
      </c>
      <c r="AN172" s="49">
        <v>0</v>
      </c>
      <c r="AP172" s="44">
        <v>91740</v>
      </c>
      <c r="AQ172" s="36">
        <v>8731</v>
      </c>
      <c r="AR172" s="36">
        <v>0</v>
      </c>
      <c r="AS172" s="49">
        <v>0</v>
      </c>
      <c r="AU172" s="44">
        <v>91740</v>
      </c>
      <c r="AV172" s="36">
        <v>8712</v>
      </c>
      <c r="AW172" s="37">
        <v>0</v>
      </c>
      <c r="AX172" s="48">
        <v>0</v>
      </c>
      <c r="AZ172" s="44">
        <v>91740</v>
      </c>
      <c r="BA172" s="36">
        <v>8701</v>
      </c>
      <c r="BB172" s="37">
        <v>0</v>
      </c>
      <c r="BC172" s="48">
        <v>0</v>
      </c>
      <c r="BE172" s="44">
        <v>91740</v>
      </c>
      <c r="BF172" s="36">
        <v>8710</v>
      </c>
      <c r="BG172" s="37">
        <v>0</v>
      </c>
      <c r="BH172" s="48">
        <v>0</v>
      </c>
    </row>
    <row r="173" spans="2:60" x14ac:dyDescent="0.25">
      <c r="B173" s="44">
        <v>92284</v>
      </c>
      <c r="C173" s="36">
        <v>12001</v>
      </c>
      <c r="D173" s="36">
        <v>58</v>
      </c>
      <c r="E173" s="49">
        <v>4.8329305891175733E-3</v>
      </c>
      <c r="G173" s="44">
        <v>93292</v>
      </c>
      <c r="H173" s="36">
        <v>14622</v>
      </c>
      <c r="I173" s="36">
        <v>117</v>
      </c>
      <c r="J173" s="49">
        <v>8.0016413623307352E-3</v>
      </c>
      <c r="L173" s="44">
        <v>92555</v>
      </c>
      <c r="M173" s="36">
        <v>6975</v>
      </c>
      <c r="N173" s="36">
        <v>29</v>
      </c>
      <c r="O173" s="49">
        <v>4.1577060931899642E-3</v>
      </c>
      <c r="Q173" s="44">
        <v>91741</v>
      </c>
      <c r="R173" s="36">
        <v>9728</v>
      </c>
      <c r="S173" s="37">
        <v>0</v>
      </c>
      <c r="T173" s="48">
        <v>0</v>
      </c>
      <c r="V173" s="44">
        <v>91741</v>
      </c>
      <c r="W173" s="36">
        <v>9744</v>
      </c>
      <c r="X173" s="36">
        <v>0</v>
      </c>
      <c r="Y173" s="49">
        <v>0</v>
      </c>
      <c r="AA173" s="44">
        <v>91741</v>
      </c>
      <c r="AB173" s="36">
        <v>9748</v>
      </c>
      <c r="AC173" s="36">
        <v>0</v>
      </c>
      <c r="AD173" s="49">
        <v>0</v>
      </c>
      <c r="AF173" s="44">
        <v>91741</v>
      </c>
      <c r="AG173" s="36">
        <v>9766</v>
      </c>
      <c r="AH173" s="36">
        <v>0</v>
      </c>
      <c r="AI173" s="49">
        <v>0</v>
      </c>
      <c r="AK173" s="44">
        <v>91741</v>
      </c>
      <c r="AL173" s="36">
        <v>9768</v>
      </c>
      <c r="AM173" s="36">
        <v>0</v>
      </c>
      <c r="AN173" s="49">
        <v>0</v>
      </c>
      <c r="AP173" s="44">
        <v>91741</v>
      </c>
      <c r="AQ173" s="36">
        <v>9769</v>
      </c>
      <c r="AR173" s="36">
        <v>0</v>
      </c>
      <c r="AS173" s="49">
        <v>0</v>
      </c>
      <c r="AU173" s="44">
        <v>91741</v>
      </c>
      <c r="AV173" s="36">
        <v>9748</v>
      </c>
      <c r="AW173" s="37">
        <v>0</v>
      </c>
      <c r="AX173" s="48">
        <v>0</v>
      </c>
      <c r="AZ173" s="44">
        <v>91741</v>
      </c>
      <c r="BA173" s="36">
        <v>9729</v>
      </c>
      <c r="BB173" s="37">
        <v>0</v>
      </c>
      <c r="BC173" s="48">
        <v>0</v>
      </c>
      <c r="BE173" s="44">
        <v>91741</v>
      </c>
      <c r="BF173" s="36">
        <v>9728</v>
      </c>
      <c r="BG173" s="37">
        <v>0</v>
      </c>
      <c r="BH173" s="48">
        <v>0</v>
      </c>
    </row>
    <row r="174" spans="2:60" x14ac:dyDescent="0.25">
      <c r="B174" s="44">
        <v>91792</v>
      </c>
      <c r="C174" s="36">
        <v>9528</v>
      </c>
      <c r="D174" s="36">
        <v>46</v>
      </c>
      <c r="E174" s="49">
        <v>4.8278757346767419E-3</v>
      </c>
      <c r="G174" s="44">
        <v>90670</v>
      </c>
      <c r="H174" s="36">
        <v>5165</v>
      </c>
      <c r="I174" s="36">
        <v>41</v>
      </c>
      <c r="J174" s="49">
        <v>7.938044530493708E-3</v>
      </c>
      <c r="L174" s="44">
        <v>92612</v>
      </c>
      <c r="M174" s="36">
        <v>15683</v>
      </c>
      <c r="N174" s="36">
        <v>65</v>
      </c>
      <c r="O174" s="49">
        <v>4.1446151884205829E-3</v>
      </c>
      <c r="Q174" s="44">
        <v>91744</v>
      </c>
      <c r="R174" s="36">
        <v>18060</v>
      </c>
      <c r="S174" s="37">
        <v>0</v>
      </c>
      <c r="T174" s="48">
        <v>0</v>
      </c>
      <c r="V174" s="44">
        <v>91744</v>
      </c>
      <c r="W174" s="36">
        <v>18057</v>
      </c>
      <c r="X174" s="36">
        <v>0</v>
      </c>
      <c r="Y174" s="49">
        <v>0</v>
      </c>
      <c r="AA174" s="44">
        <v>91744</v>
      </c>
      <c r="AB174" s="36">
        <v>18080</v>
      </c>
      <c r="AC174" s="36">
        <v>0</v>
      </c>
      <c r="AD174" s="49">
        <v>0</v>
      </c>
      <c r="AF174" s="44">
        <v>91744</v>
      </c>
      <c r="AG174" s="36">
        <v>18110</v>
      </c>
      <c r="AH174" s="36">
        <v>0</v>
      </c>
      <c r="AI174" s="49">
        <v>0</v>
      </c>
      <c r="AK174" s="44">
        <v>91744</v>
      </c>
      <c r="AL174" s="36">
        <v>18132</v>
      </c>
      <c r="AM174" s="36">
        <v>0</v>
      </c>
      <c r="AN174" s="49">
        <v>0</v>
      </c>
      <c r="AP174" s="44">
        <v>91744</v>
      </c>
      <c r="AQ174" s="36">
        <v>18173</v>
      </c>
      <c r="AR174" s="36">
        <v>0</v>
      </c>
      <c r="AS174" s="49">
        <v>0</v>
      </c>
      <c r="AU174" s="44">
        <v>91744</v>
      </c>
      <c r="AV174" s="36">
        <v>18143</v>
      </c>
      <c r="AW174" s="37">
        <v>0</v>
      </c>
      <c r="AX174" s="48">
        <v>0</v>
      </c>
      <c r="AZ174" s="44">
        <v>91744</v>
      </c>
      <c r="BA174" s="36">
        <v>18094</v>
      </c>
      <c r="BB174" s="37">
        <v>0</v>
      </c>
      <c r="BC174" s="48">
        <v>0</v>
      </c>
      <c r="BE174" s="44">
        <v>91744</v>
      </c>
      <c r="BF174" s="36">
        <v>18128</v>
      </c>
      <c r="BG174" s="37">
        <v>0</v>
      </c>
      <c r="BH174" s="48">
        <v>0</v>
      </c>
    </row>
    <row r="175" spans="2:60" x14ac:dyDescent="0.25">
      <c r="B175" s="43">
        <v>90047</v>
      </c>
      <c r="C175" s="37">
        <v>4768</v>
      </c>
      <c r="D175" s="37">
        <v>23</v>
      </c>
      <c r="E175" s="48">
        <v>4.8238255033557047E-3</v>
      </c>
      <c r="G175" s="43">
        <v>91761</v>
      </c>
      <c r="H175" s="37">
        <v>17891</v>
      </c>
      <c r="I175" s="37">
        <v>142</v>
      </c>
      <c r="J175" s="48">
        <v>7.9369515398803863E-3</v>
      </c>
      <c r="L175" s="43">
        <v>92706</v>
      </c>
      <c r="M175" s="37">
        <v>9652</v>
      </c>
      <c r="N175" s="37">
        <v>40</v>
      </c>
      <c r="O175" s="48">
        <v>4.1442188147534191E-3</v>
      </c>
      <c r="Q175" s="43">
        <v>91745</v>
      </c>
      <c r="R175" s="37">
        <v>16341</v>
      </c>
      <c r="S175" s="37">
        <v>0</v>
      </c>
      <c r="T175" s="48">
        <v>0</v>
      </c>
      <c r="V175" s="43">
        <v>91745</v>
      </c>
      <c r="W175" s="37">
        <v>16369</v>
      </c>
      <c r="X175" s="37">
        <v>0</v>
      </c>
      <c r="Y175" s="48">
        <v>0</v>
      </c>
      <c r="AA175" s="43">
        <v>91745</v>
      </c>
      <c r="AB175" s="37">
        <v>16344</v>
      </c>
      <c r="AC175" s="37">
        <v>0</v>
      </c>
      <c r="AD175" s="48">
        <v>0</v>
      </c>
      <c r="AF175" s="43">
        <v>91745</v>
      </c>
      <c r="AG175" s="37">
        <v>16414</v>
      </c>
      <c r="AH175" s="37">
        <v>0</v>
      </c>
      <c r="AI175" s="48">
        <v>0</v>
      </c>
      <c r="AK175" s="43">
        <v>91745</v>
      </c>
      <c r="AL175" s="37">
        <v>16373</v>
      </c>
      <c r="AM175" s="37">
        <v>0</v>
      </c>
      <c r="AN175" s="48">
        <v>0</v>
      </c>
      <c r="AP175" s="43">
        <v>91745</v>
      </c>
      <c r="AQ175" s="37">
        <v>16397</v>
      </c>
      <c r="AR175" s="37">
        <v>0</v>
      </c>
      <c r="AS175" s="48">
        <v>0</v>
      </c>
      <c r="AU175" s="43">
        <v>91745</v>
      </c>
      <c r="AV175" s="37">
        <v>16389</v>
      </c>
      <c r="AW175" s="37">
        <v>0</v>
      </c>
      <c r="AX175" s="48">
        <v>0</v>
      </c>
      <c r="AZ175" s="43">
        <v>91745</v>
      </c>
      <c r="BA175" s="37">
        <v>16329</v>
      </c>
      <c r="BB175" s="37">
        <v>0</v>
      </c>
      <c r="BC175" s="48">
        <v>0</v>
      </c>
      <c r="BE175" s="43">
        <v>91745</v>
      </c>
      <c r="BF175" s="37">
        <v>16336</v>
      </c>
      <c r="BG175" s="37">
        <v>0</v>
      </c>
      <c r="BH175" s="48">
        <v>0</v>
      </c>
    </row>
    <row r="176" spans="2:60" x14ac:dyDescent="0.25">
      <c r="B176" s="44">
        <v>92358</v>
      </c>
      <c r="C176" s="36">
        <v>418</v>
      </c>
      <c r="D176" s="36">
        <v>2</v>
      </c>
      <c r="E176" s="49">
        <v>4.7846889952153108E-3</v>
      </c>
      <c r="G176" s="44">
        <v>92843</v>
      </c>
      <c r="H176" s="36">
        <v>11091</v>
      </c>
      <c r="I176" s="36">
        <v>88</v>
      </c>
      <c r="J176" s="49">
        <v>7.9343611937607063E-3</v>
      </c>
      <c r="L176" s="44">
        <v>91762</v>
      </c>
      <c r="M176" s="36">
        <v>19204</v>
      </c>
      <c r="N176" s="36">
        <v>79</v>
      </c>
      <c r="O176" s="49">
        <v>4.1137263070193707E-3</v>
      </c>
      <c r="Q176" s="44">
        <v>91746</v>
      </c>
      <c r="R176" s="36">
        <v>6633</v>
      </c>
      <c r="S176" s="37">
        <v>0</v>
      </c>
      <c r="T176" s="48">
        <v>0</v>
      </c>
      <c r="V176" s="44">
        <v>91746</v>
      </c>
      <c r="W176" s="36">
        <v>6640</v>
      </c>
      <c r="X176" s="36">
        <v>0</v>
      </c>
      <c r="Y176" s="49">
        <v>0</v>
      </c>
      <c r="AA176" s="44">
        <v>91746</v>
      </c>
      <c r="AB176" s="36">
        <v>6665</v>
      </c>
      <c r="AC176" s="36">
        <v>0</v>
      </c>
      <c r="AD176" s="49">
        <v>0</v>
      </c>
      <c r="AF176" s="44">
        <v>91746</v>
      </c>
      <c r="AG176" s="36">
        <v>6666</v>
      </c>
      <c r="AH176" s="36">
        <v>0</v>
      </c>
      <c r="AI176" s="49">
        <v>0</v>
      </c>
      <c r="AK176" s="44">
        <v>91746</v>
      </c>
      <c r="AL176" s="36">
        <v>6652</v>
      </c>
      <c r="AM176" s="36">
        <v>0</v>
      </c>
      <c r="AN176" s="49">
        <v>0</v>
      </c>
      <c r="AP176" s="44">
        <v>91746</v>
      </c>
      <c r="AQ176" s="36">
        <v>6657</v>
      </c>
      <c r="AR176" s="36">
        <v>0</v>
      </c>
      <c r="AS176" s="49">
        <v>0</v>
      </c>
      <c r="AU176" s="44">
        <v>91746</v>
      </c>
      <c r="AV176" s="36">
        <v>6658</v>
      </c>
      <c r="AW176" s="37">
        <v>0</v>
      </c>
      <c r="AX176" s="48">
        <v>0</v>
      </c>
      <c r="AZ176" s="44">
        <v>91746</v>
      </c>
      <c r="BA176" s="36">
        <v>6641</v>
      </c>
      <c r="BB176" s="37">
        <v>0</v>
      </c>
      <c r="BC176" s="48">
        <v>0</v>
      </c>
      <c r="BE176" s="44">
        <v>91746</v>
      </c>
      <c r="BF176" s="36">
        <v>6656</v>
      </c>
      <c r="BG176" s="37">
        <v>0</v>
      </c>
      <c r="BH176" s="48">
        <v>0</v>
      </c>
    </row>
    <row r="177" spans="2:60" x14ac:dyDescent="0.25">
      <c r="B177" s="44">
        <v>92325</v>
      </c>
      <c r="C177" s="36">
        <v>6274</v>
      </c>
      <c r="D177" s="36">
        <v>30</v>
      </c>
      <c r="E177" s="49">
        <v>4.7816385081287851E-3</v>
      </c>
      <c r="G177" s="44">
        <v>92220</v>
      </c>
      <c r="H177" s="36">
        <v>885</v>
      </c>
      <c r="I177" s="36">
        <v>7</v>
      </c>
      <c r="J177" s="49">
        <v>7.9096045197740109E-3</v>
      </c>
      <c r="L177" s="44">
        <v>91792</v>
      </c>
      <c r="M177" s="36">
        <v>9544</v>
      </c>
      <c r="N177" s="36">
        <v>39</v>
      </c>
      <c r="O177" s="49">
        <v>4.0863369656328587E-3</v>
      </c>
      <c r="Q177" s="44">
        <v>91748</v>
      </c>
      <c r="R177" s="36">
        <v>13894</v>
      </c>
      <c r="S177" s="37">
        <v>0</v>
      </c>
      <c r="T177" s="48">
        <v>0</v>
      </c>
      <c r="V177" s="44">
        <v>91748</v>
      </c>
      <c r="W177" s="36">
        <v>13876</v>
      </c>
      <c r="X177" s="36">
        <v>0</v>
      </c>
      <c r="Y177" s="49">
        <v>0</v>
      </c>
      <c r="AA177" s="44">
        <v>91748</v>
      </c>
      <c r="AB177" s="36">
        <v>13932</v>
      </c>
      <c r="AC177" s="36">
        <v>0</v>
      </c>
      <c r="AD177" s="49">
        <v>0</v>
      </c>
      <c r="AF177" s="44">
        <v>91748</v>
      </c>
      <c r="AG177" s="36">
        <v>13968</v>
      </c>
      <c r="AH177" s="36">
        <v>0</v>
      </c>
      <c r="AI177" s="49">
        <v>0</v>
      </c>
      <c r="AK177" s="44">
        <v>91748</v>
      </c>
      <c r="AL177" s="36">
        <v>14019</v>
      </c>
      <c r="AM177" s="36">
        <v>0</v>
      </c>
      <c r="AN177" s="49">
        <v>0</v>
      </c>
      <c r="AP177" s="44">
        <v>91748</v>
      </c>
      <c r="AQ177" s="36">
        <v>13966</v>
      </c>
      <c r="AR177" s="36">
        <v>0</v>
      </c>
      <c r="AS177" s="49">
        <v>0</v>
      </c>
      <c r="AU177" s="44">
        <v>91748</v>
      </c>
      <c r="AV177" s="36">
        <v>13918</v>
      </c>
      <c r="AW177" s="37">
        <v>0</v>
      </c>
      <c r="AX177" s="48">
        <v>0</v>
      </c>
      <c r="AZ177" s="44">
        <v>91748</v>
      </c>
      <c r="BA177" s="36">
        <v>13932</v>
      </c>
      <c r="BB177" s="37">
        <v>0</v>
      </c>
      <c r="BC177" s="48">
        <v>0</v>
      </c>
      <c r="BE177" s="44">
        <v>91748</v>
      </c>
      <c r="BF177" s="36">
        <v>13920</v>
      </c>
      <c r="BG177" s="37">
        <v>0</v>
      </c>
      <c r="BH177" s="48">
        <v>0</v>
      </c>
    </row>
    <row r="178" spans="2:60" x14ac:dyDescent="0.25">
      <c r="B178" s="44">
        <v>92336</v>
      </c>
      <c r="C178" s="36">
        <v>26634</v>
      </c>
      <c r="D178" s="36">
        <v>127</v>
      </c>
      <c r="E178" s="49">
        <v>4.7683412179920399E-3</v>
      </c>
      <c r="G178" s="44">
        <v>91791</v>
      </c>
      <c r="H178" s="36">
        <v>10949</v>
      </c>
      <c r="I178" s="36">
        <v>86</v>
      </c>
      <c r="J178" s="49">
        <v>7.8545985934788572E-3</v>
      </c>
      <c r="L178" s="44">
        <v>93202</v>
      </c>
      <c r="M178" s="36">
        <v>1227</v>
      </c>
      <c r="N178" s="36">
        <v>5</v>
      </c>
      <c r="O178" s="49">
        <v>4.0749796251018742E-3</v>
      </c>
      <c r="Q178" s="44">
        <v>91750</v>
      </c>
      <c r="R178" s="36">
        <v>11596</v>
      </c>
      <c r="S178" s="37">
        <v>0</v>
      </c>
      <c r="T178" s="48">
        <v>0</v>
      </c>
      <c r="V178" s="44">
        <v>91750</v>
      </c>
      <c r="W178" s="36">
        <v>11630</v>
      </c>
      <c r="X178" s="36">
        <v>0</v>
      </c>
      <c r="Y178" s="49">
        <v>0</v>
      </c>
      <c r="AA178" s="44">
        <v>91750</v>
      </c>
      <c r="AB178" s="36">
        <v>11614</v>
      </c>
      <c r="AC178" s="36">
        <v>0</v>
      </c>
      <c r="AD178" s="49">
        <v>0</v>
      </c>
      <c r="AF178" s="44">
        <v>91750</v>
      </c>
      <c r="AG178" s="36">
        <v>11672</v>
      </c>
      <c r="AH178" s="36">
        <v>0</v>
      </c>
      <c r="AI178" s="49">
        <v>0</v>
      </c>
      <c r="AK178" s="44">
        <v>91750</v>
      </c>
      <c r="AL178" s="36">
        <v>11687</v>
      </c>
      <c r="AM178" s="36">
        <v>0</v>
      </c>
      <c r="AN178" s="49">
        <v>0</v>
      </c>
      <c r="AP178" s="44">
        <v>91750</v>
      </c>
      <c r="AQ178" s="36">
        <v>11684</v>
      </c>
      <c r="AR178" s="36">
        <v>0</v>
      </c>
      <c r="AS178" s="49">
        <v>0</v>
      </c>
      <c r="AU178" s="44">
        <v>91750</v>
      </c>
      <c r="AV178" s="36">
        <v>11644</v>
      </c>
      <c r="AW178" s="37">
        <v>0</v>
      </c>
      <c r="AX178" s="48">
        <v>0</v>
      </c>
      <c r="AZ178" s="44">
        <v>91750</v>
      </c>
      <c r="BA178" s="36">
        <v>11611</v>
      </c>
      <c r="BB178" s="37">
        <v>0</v>
      </c>
      <c r="BC178" s="48">
        <v>0</v>
      </c>
      <c r="BE178" s="44">
        <v>91750</v>
      </c>
      <c r="BF178" s="36">
        <v>11627</v>
      </c>
      <c r="BG178" s="37">
        <v>0</v>
      </c>
      <c r="BH178" s="48">
        <v>0</v>
      </c>
    </row>
    <row r="179" spans="2:60" x14ac:dyDescent="0.25">
      <c r="B179" s="44">
        <v>92392</v>
      </c>
      <c r="C179" s="36">
        <v>20197</v>
      </c>
      <c r="D179" s="36">
        <v>96</v>
      </c>
      <c r="E179" s="49">
        <v>4.7531811655196314E-3</v>
      </c>
      <c r="G179" s="44">
        <v>93215</v>
      </c>
      <c r="H179" s="36">
        <v>11625</v>
      </c>
      <c r="I179" s="36">
        <v>91</v>
      </c>
      <c r="J179" s="49">
        <v>7.8279569892473113E-3</v>
      </c>
      <c r="L179" s="44">
        <v>92627</v>
      </c>
      <c r="M179" s="36">
        <v>22369</v>
      </c>
      <c r="N179" s="36">
        <v>91</v>
      </c>
      <c r="O179" s="49">
        <v>4.0681300013411421E-3</v>
      </c>
      <c r="Q179" s="44">
        <v>91752</v>
      </c>
      <c r="R179" s="36">
        <v>9840</v>
      </c>
      <c r="S179" s="37">
        <v>0</v>
      </c>
      <c r="T179" s="48">
        <v>0</v>
      </c>
      <c r="V179" s="44">
        <v>91752</v>
      </c>
      <c r="W179" s="36">
        <v>9849</v>
      </c>
      <c r="X179" s="36">
        <v>0</v>
      </c>
      <c r="Y179" s="49">
        <v>0</v>
      </c>
      <c r="AA179" s="44">
        <v>91752</v>
      </c>
      <c r="AB179" s="36">
        <v>9857</v>
      </c>
      <c r="AC179" s="36">
        <v>0</v>
      </c>
      <c r="AD179" s="49">
        <v>0</v>
      </c>
      <c r="AF179" s="44">
        <v>91752</v>
      </c>
      <c r="AG179" s="36">
        <v>9912</v>
      </c>
      <c r="AH179" s="36">
        <v>0</v>
      </c>
      <c r="AI179" s="49">
        <v>0</v>
      </c>
      <c r="AK179" s="44">
        <v>91752</v>
      </c>
      <c r="AL179" s="36">
        <v>9900</v>
      </c>
      <c r="AM179" s="36">
        <v>0</v>
      </c>
      <c r="AN179" s="49">
        <v>0</v>
      </c>
      <c r="AP179" s="44">
        <v>91752</v>
      </c>
      <c r="AQ179" s="36">
        <v>9894</v>
      </c>
      <c r="AR179" s="36">
        <v>0</v>
      </c>
      <c r="AS179" s="49">
        <v>0</v>
      </c>
      <c r="AU179" s="44">
        <v>91752</v>
      </c>
      <c r="AV179" s="36">
        <v>9895</v>
      </c>
      <c r="AW179" s="37">
        <v>0</v>
      </c>
      <c r="AX179" s="48">
        <v>0</v>
      </c>
      <c r="AZ179" s="44">
        <v>91752</v>
      </c>
      <c r="BA179" s="36">
        <v>9837</v>
      </c>
      <c r="BB179" s="37">
        <v>0</v>
      </c>
      <c r="BC179" s="48">
        <v>0</v>
      </c>
      <c r="BE179" s="44">
        <v>91752</v>
      </c>
      <c r="BF179" s="36">
        <v>9893</v>
      </c>
      <c r="BG179" s="37">
        <v>0</v>
      </c>
      <c r="BH179" s="48">
        <v>0</v>
      </c>
    </row>
    <row r="180" spans="2:60" x14ac:dyDescent="0.25">
      <c r="B180" s="44">
        <v>92256</v>
      </c>
      <c r="C180" s="36">
        <v>1903</v>
      </c>
      <c r="D180" s="36">
        <v>9</v>
      </c>
      <c r="E180" s="49">
        <v>4.7293746715712038E-3</v>
      </c>
      <c r="G180" s="44">
        <v>92359</v>
      </c>
      <c r="H180" s="36">
        <v>3088</v>
      </c>
      <c r="I180" s="36">
        <v>24</v>
      </c>
      <c r="J180" s="49">
        <v>7.7720207253886009E-3</v>
      </c>
      <c r="L180" s="44">
        <v>93536</v>
      </c>
      <c r="M180" s="36">
        <v>23373</v>
      </c>
      <c r="N180" s="36">
        <v>95</v>
      </c>
      <c r="O180" s="49">
        <v>4.0645188893167327E-3</v>
      </c>
      <c r="Q180" s="44">
        <v>91754</v>
      </c>
      <c r="R180" s="36">
        <v>11915</v>
      </c>
      <c r="S180" s="37">
        <v>0</v>
      </c>
      <c r="T180" s="48">
        <v>0</v>
      </c>
      <c r="V180" s="44">
        <v>91754</v>
      </c>
      <c r="W180" s="36">
        <v>11881</v>
      </c>
      <c r="X180" s="36">
        <v>0</v>
      </c>
      <c r="Y180" s="49">
        <v>0</v>
      </c>
      <c r="AA180" s="44">
        <v>91754</v>
      </c>
      <c r="AB180" s="36">
        <v>11935</v>
      </c>
      <c r="AC180" s="36">
        <v>0</v>
      </c>
      <c r="AD180" s="49">
        <v>0</v>
      </c>
      <c r="AF180" s="44">
        <v>91754</v>
      </c>
      <c r="AG180" s="36">
        <v>12004</v>
      </c>
      <c r="AH180" s="36">
        <v>0</v>
      </c>
      <c r="AI180" s="49">
        <v>0</v>
      </c>
      <c r="AK180" s="44">
        <v>91754</v>
      </c>
      <c r="AL180" s="36">
        <v>11977</v>
      </c>
      <c r="AM180" s="36">
        <v>0</v>
      </c>
      <c r="AN180" s="49">
        <v>0</v>
      </c>
      <c r="AP180" s="44">
        <v>91754</v>
      </c>
      <c r="AQ180" s="36">
        <v>11943</v>
      </c>
      <c r="AR180" s="36">
        <v>0</v>
      </c>
      <c r="AS180" s="49">
        <v>0</v>
      </c>
      <c r="AU180" s="44">
        <v>91754</v>
      </c>
      <c r="AV180" s="36">
        <v>11964</v>
      </c>
      <c r="AW180" s="37">
        <v>0</v>
      </c>
      <c r="AX180" s="48">
        <v>0</v>
      </c>
      <c r="AZ180" s="44">
        <v>91754</v>
      </c>
      <c r="BA180" s="36">
        <v>11919</v>
      </c>
      <c r="BB180" s="37">
        <v>0</v>
      </c>
      <c r="BC180" s="48">
        <v>0</v>
      </c>
      <c r="BE180" s="44">
        <v>91754</v>
      </c>
      <c r="BF180" s="36">
        <v>11941</v>
      </c>
      <c r="BG180" s="37">
        <v>0</v>
      </c>
      <c r="BH180" s="48">
        <v>0</v>
      </c>
    </row>
    <row r="181" spans="2:60" x14ac:dyDescent="0.25">
      <c r="B181" s="44">
        <v>92867</v>
      </c>
      <c r="C181" s="36">
        <v>13572</v>
      </c>
      <c r="D181" s="36">
        <v>64</v>
      </c>
      <c r="E181" s="49">
        <v>4.715590922487474E-3</v>
      </c>
      <c r="G181" s="44">
        <v>92596</v>
      </c>
      <c r="H181" s="36">
        <v>8991</v>
      </c>
      <c r="I181" s="36">
        <v>69</v>
      </c>
      <c r="J181" s="49">
        <v>7.6743410076743407E-3</v>
      </c>
      <c r="L181" s="44">
        <v>91387</v>
      </c>
      <c r="M181" s="36">
        <v>14823</v>
      </c>
      <c r="N181" s="36">
        <v>60</v>
      </c>
      <c r="O181" s="49">
        <v>4.0477636106051405E-3</v>
      </c>
      <c r="Q181" s="44">
        <v>91755</v>
      </c>
      <c r="R181" s="36">
        <v>8997</v>
      </c>
      <c r="S181" s="37">
        <v>0</v>
      </c>
      <c r="T181" s="48">
        <v>0</v>
      </c>
      <c r="V181" s="44">
        <v>91755</v>
      </c>
      <c r="W181" s="36">
        <v>8976</v>
      </c>
      <c r="X181" s="36">
        <v>0</v>
      </c>
      <c r="Y181" s="49">
        <v>0</v>
      </c>
      <c r="AA181" s="44">
        <v>91755</v>
      </c>
      <c r="AB181" s="36">
        <v>9009</v>
      </c>
      <c r="AC181" s="36">
        <v>0</v>
      </c>
      <c r="AD181" s="49">
        <v>0</v>
      </c>
      <c r="AF181" s="44">
        <v>91755</v>
      </c>
      <c r="AG181" s="36">
        <v>9006</v>
      </c>
      <c r="AH181" s="36">
        <v>0</v>
      </c>
      <c r="AI181" s="49">
        <v>0</v>
      </c>
      <c r="AK181" s="44">
        <v>91755</v>
      </c>
      <c r="AL181" s="36">
        <v>9025</v>
      </c>
      <c r="AM181" s="36">
        <v>0</v>
      </c>
      <c r="AN181" s="49">
        <v>0</v>
      </c>
      <c r="AP181" s="44">
        <v>91755</v>
      </c>
      <c r="AQ181" s="36">
        <v>8997</v>
      </c>
      <c r="AR181" s="36">
        <v>0</v>
      </c>
      <c r="AS181" s="49">
        <v>0</v>
      </c>
      <c r="AU181" s="44">
        <v>91755</v>
      </c>
      <c r="AV181" s="36">
        <v>8992</v>
      </c>
      <c r="AW181" s="37">
        <v>0</v>
      </c>
      <c r="AX181" s="48">
        <v>0</v>
      </c>
      <c r="AZ181" s="44">
        <v>91755</v>
      </c>
      <c r="BA181" s="36">
        <v>8995</v>
      </c>
      <c r="BB181" s="37">
        <v>0</v>
      </c>
      <c r="BC181" s="48">
        <v>0</v>
      </c>
      <c r="BE181" s="44">
        <v>91755</v>
      </c>
      <c r="BF181" s="36">
        <v>9022</v>
      </c>
      <c r="BG181" s="37">
        <v>0</v>
      </c>
      <c r="BH181" s="48">
        <v>0</v>
      </c>
    </row>
    <row r="182" spans="2:60" x14ac:dyDescent="0.25">
      <c r="B182" s="43">
        <v>92831</v>
      </c>
      <c r="C182" s="37">
        <v>13865</v>
      </c>
      <c r="D182" s="37">
        <v>65</v>
      </c>
      <c r="E182" s="48">
        <v>4.6880634691669676E-3</v>
      </c>
      <c r="G182" s="43">
        <v>92591</v>
      </c>
      <c r="H182" s="37">
        <v>14748</v>
      </c>
      <c r="I182" s="37">
        <v>113</v>
      </c>
      <c r="J182" s="48">
        <v>7.6620558719826416E-3</v>
      </c>
      <c r="L182" s="43">
        <v>91790</v>
      </c>
      <c r="M182" s="37">
        <v>13632</v>
      </c>
      <c r="N182" s="37">
        <v>55</v>
      </c>
      <c r="O182" s="48">
        <v>4.03462441314554E-3</v>
      </c>
      <c r="Q182" s="43">
        <v>91759</v>
      </c>
      <c r="R182" s="37">
        <v>346</v>
      </c>
      <c r="S182" s="37">
        <v>0</v>
      </c>
      <c r="T182" s="48">
        <v>0</v>
      </c>
      <c r="V182" s="43">
        <v>91759</v>
      </c>
      <c r="W182" s="37">
        <v>344</v>
      </c>
      <c r="X182" s="37">
        <v>0</v>
      </c>
      <c r="Y182" s="48">
        <v>0</v>
      </c>
      <c r="AA182" s="43">
        <v>91759</v>
      </c>
      <c r="AB182" s="37">
        <v>346</v>
      </c>
      <c r="AC182" s="37">
        <v>0</v>
      </c>
      <c r="AD182" s="48">
        <v>0</v>
      </c>
      <c r="AF182" s="43">
        <v>91759</v>
      </c>
      <c r="AG182" s="37">
        <v>345</v>
      </c>
      <c r="AH182" s="37">
        <v>0</v>
      </c>
      <c r="AI182" s="48">
        <v>0</v>
      </c>
      <c r="AK182" s="43">
        <v>91759</v>
      </c>
      <c r="AL182" s="37">
        <v>346</v>
      </c>
      <c r="AM182" s="37">
        <v>0</v>
      </c>
      <c r="AN182" s="48">
        <v>0</v>
      </c>
      <c r="AP182" s="43">
        <v>91759</v>
      </c>
      <c r="AQ182" s="37">
        <v>346</v>
      </c>
      <c r="AR182" s="37">
        <v>0</v>
      </c>
      <c r="AS182" s="48">
        <v>0</v>
      </c>
      <c r="AU182" s="43">
        <v>91759</v>
      </c>
      <c r="AV182" s="37">
        <v>347</v>
      </c>
      <c r="AW182" s="37">
        <v>0</v>
      </c>
      <c r="AX182" s="48">
        <v>0</v>
      </c>
      <c r="AZ182" s="43">
        <v>91759</v>
      </c>
      <c r="BA182" s="37">
        <v>347</v>
      </c>
      <c r="BB182" s="37">
        <v>0</v>
      </c>
      <c r="BC182" s="48">
        <v>0</v>
      </c>
      <c r="BE182" s="43">
        <v>91759</v>
      </c>
      <c r="BF182" s="37">
        <v>350</v>
      </c>
      <c r="BG182" s="37">
        <v>0</v>
      </c>
      <c r="BH182" s="48">
        <v>0</v>
      </c>
    </row>
    <row r="183" spans="2:60" x14ac:dyDescent="0.25">
      <c r="B183" s="44">
        <v>92262</v>
      </c>
      <c r="C183" s="36">
        <v>18749</v>
      </c>
      <c r="D183" s="36">
        <v>87</v>
      </c>
      <c r="E183" s="49">
        <v>4.6402474798655927E-3</v>
      </c>
      <c r="G183" s="44">
        <v>93285</v>
      </c>
      <c r="H183" s="36">
        <v>2354</v>
      </c>
      <c r="I183" s="36">
        <v>18</v>
      </c>
      <c r="J183" s="49">
        <v>7.6465590484282074E-3</v>
      </c>
      <c r="L183" s="44">
        <v>93535</v>
      </c>
      <c r="M183" s="36">
        <v>21903</v>
      </c>
      <c r="N183" s="36">
        <v>88</v>
      </c>
      <c r="O183" s="49">
        <v>4.0177144683376702E-3</v>
      </c>
      <c r="Q183" s="44">
        <v>91761</v>
      </c>
      <c r="R183" s="36">
        <v>17982</v>
      </c>
      <c r="S183" s="37">
        <v>0</v>
      </c>
      <c r="T183" s="48">
        <v>0</v>
      </c>
      <c r="V183" s="44">
        <v>91761</v>
      </c>
      <c r="W183" s="36">
        <v>17963</v>
      </c>
      <c r="X183" s="36">
        <v>0</v>
      </c>
      <c r="Y183" s="49">
        <v>0</v>
      </c>
      <c r="AA183" s="44">
        <v>91761</v>
      </c>
      <c r="AB183" s="36">
        <v>18018</v>
      </c>
      <c r="AC183" s="36">
        <v>0</v>
      </c>
      <c r="AD183" s="49">
        <v>0</v>
      </c>
      <c r="AF183" s="44">
        <v>91761</v>
      </c>
      <c r="AG183" s="36">
        <v>18109</v>
      </c>
      <c r="AH183" s="36">
        <v>0</v>
      </c>
      <c r="AI183" s="49">
        <v>0</v>
      </c>
      <c r="AK183" s="44">
        <v>91761</v>
      </c>
      <c r="AL183" s="36">
        <v>18141</v>
      </c>
      <c r="AM183" s="36">
        <v>0</v>
      </c>
      <c r="AN183" s="49">
        <v>0</v>
      </c>
      <c r="AP183" s="44">
        <v>91761</v>
      </c>
      <c r="AQ183" s="36">
        <v>18110</v>
      </c>
      <c r="AR183" s="36">
        <v>0</v>
      </c>
      <c r="AS183" s="49">
        <v>0</v>
      </c>
      <c r="AU183" s="44">
        <v>91761</v>
      </c>
      <c r="AV183" s="36">
        <v>18251</v>
      </c>
      <c r="AW183" s="37">
        <v>0</v>
      </c>
      <c r="AX183" s="48">
        <v>0</v>
      </c>
      <c r="AZ183" s="44">
        <v>91761</v>
      </c>
      <c r="BA183" s="36">
        <v>18224</v>
      </c>
      <c r="BB183" s="37">
        <v>0</v>
      </c>
      <c r="BC183" s="48">
        <v>0</v>
      </c>
      <c r="BE183" s="44">
        <v>91761</v>
      </c>
      <c r="BF183" s="36">
        <v>18362</v>
      </c>
      <c r="BG183" s="37">
        <v>0</v>
      </c>
      <c r="BH183" s="48">
        <v>0</v>
      </c>
    </row>
    <row r="184" spans="2:60" x14ac:dyDescent="0.25">
      <c r="B184" s="44">
        <v>93516</v>
      </c>
      <c r="C184" s="36">
        <v>864</v>
      </c>
      <c r="D184" s="36">
        <v>4</v>
      </c>
      <c r="E184" s="49">
        <v>4.6296296296296294E-3</v>
      </c>
      <c r="G184" s="44">
        <v>92563</v>
      </c>
      <c r="H184" s="36">
        <v>22341</v>
      </c>
      <c r="I184" s="36">
        <v>170</v>
      </c>
      <c r="J184" s="49">
        <v>7.6093281410858958E-3</v>
      </c>
      <c r="L184" s="44">
        <v>92840</v>
      </c>
      <c r="M184" s="36">
        <v>14375</v>
      </c>
      <c r="N184" s="36">
        <v>57</v>
      </c>
      <c r="O184" s="49">
        <v>3.9652173913043475E-3</v>
      </c>
      <c r="Q184" s="44">
        <v>91762</v>
      </c>
      <c r="R184" s="36">
        <v>19117</v>
      </c>
      <c r="S184" s="37">
        <v>0</v>
      </c>
      <c r="T184" s="48">
        <v>0</v>
      </c>
      <c r="V184" s="44">
        <v>91762</v>
      </c>
      <c r="W184" s="36">
        <v>19175</v>
      </c>
      <c r="X184" s="36">
        <v>0</v>
      </c>
      <c r="Y184" s="49">
        <v>0</v>
      </c>
      <c r="AA184" s="44">
        <v>91762</v>
      </c>
      <c r="AB184" s="36">
        <v>19203</v>
      </c>
      <c r="AC184" s="36">
        <v>0</v>
      </c>
      <c r="AD184" s="49">
        <v>0</v>
      </c>
      <c r="AF184" s="44">
        <v>91762</v>
      </c>
      <c r="AG184" s="36">
        <v>19229</v>
      </c>
      <c r="AH184" s="36">
        <v>0</v>
      </c>
      <c r="AI184" s="49">
        <v>0</v>
      </c>
      <c r="AK184" s="44">
        <v>91762</v>
      </c>
      <c r="AL184" s="36">
        <v>19273</v>
      </c>
      <c r="AM184" s="36">
        <v>0</v>
      </c>
      <c r="AN184" s="49">
        <v>0</v>
      </c>
      <c r="AP184" s="44">
        <v>91762</v>
      </c>
      <c r="AQ184" s="36">
        <v>19259</v>
      </c>
      <c r="AR184" s="36">
        <v>0</v>
      </c>
      <c r="AS184" s="49">
        <v>0</v>
      </c>
      <c r="AU184" s="44">
        <v>91762</v>
      </c>
      <c r="AV184" s="36">
        <v>19225</v>
      </c>
      <c r="AW184" s="37">
        <v>0</v>
      </c>
      <c r="AX184" s="48">
        <v>0</v>
      </c>
      <c r="AZ184" s="44">
        <v>91762</v>
      </c>
      <c r="BA184" s="36">
        <v>19229</v>
      </c>
      <c r="BB184" s="37">
        <v>0</v>
      </c>
      <c r="BC184" s="48">
        <v>0</v>
      </c>
      <c r="BE184" s="44">
        <v>91762</v>
      </c>
      <c r="BF184" s="36">
        <v>19332</v>
      </c>
      <c r="BG184" s="37">
        <v>0</v>
      </c>
      <c r="BH184" s="48">
        <v>0</v>
      </c>
    </row>
    <row r="185" spans="2:60" x14ac:dyDescent="0.25">
      <c r="B185" s="44">
        <v>93109</v>
      </c>
      <c r="C185" s="36">
        <v>4756</v>
      </c>
      <c r="D185" s="36">
        <v>22</v>
      </c>
      <c r="E185" s="49">
        <v>4.6257359125315388E-3</v>
      </c>
      <c r="G185" s="44">
        <v>90731</v>
      </c>
      <c r="H185" s="36">
        <v>528</v>
      </c>
      <c r="I185" s="36">
        <v>4</v>
      </c>
      <c r="J185" s="49">
        <v>7.575757575757576E-3</v>
      </c>
      <c r="L185" s="44">
        <v>92879</v>
      </c>
      <c r="M185" s="36">
        <v>14441</v>
      </c>
      <c r="N185" s="36">
        <v>57</v>
      </c>
      <c r="O185" s="49">
        <v>3.9470950765182469E-3</v>
      </c>
      <c r="Q185" s="44">
        <v>91763</v>
      </c>
      <c r="R185" s="36">
        <v>10440</v>
      </c>
      <c r="S185" s="37">
        <v>0</v>
      </c>
      <c r="T185" s="48">
        <v>0</v>
      </c>
      <c r="V185" s="44">
        <v>91763</v>
      </c>
      <c r="W185" s="36">
        <v>10496</v>
      </c>
      <c r="X185" s="36">
        <v>0</v>
      </c>
      <c r="Y185" s="49">
        <v>0</v>
      </c>
      <c r="AA185" s="44">
        <v>91763</v>
      </c>
      <c r="AB185" s="36">
        <v>10489</v>
      </c>
      <c r="AC185" s="36">
        <v>0</v>
      </c>
      <c r="AD185" s="49">
        <v>0</v>
      </c>
      <c r="AF185" s="44">
        <v>91763</v>
      </c>
      <c r="AG185" s="36">
        <v>10651</v>
      </c>
      <c r="AH185" s="36">
        <v>0</v>
      </c>
      <c r="AI185" s="49">
        <v>0</v>
      </c>
      <c r="AK185" s="44">
        <v>91763</v>
      </c>
      <c r="AL185" s="36">
        <v>10636</v>
      </c>
      <c r="AM185" s="36">
        <v>0</v>
      </c>
      <c r="AN185" s="49">
        <v>0</v>
      </c>
      <c r="AP185" s="44">
        <v>91763</v>
      </c>
      <c r="AQ185" s="36">
        <v>10549</v>
      </c>
      <c r="AR185" s="36">
        <v>0</v>
      </c>
      <c r="AS185" s="49">
        <v>0</v>
      </c>
      <c r="AU185" s="44">
        <v>91763</v>
      </c>
      <c r="AV185" s="36">
        <v>10508</v>
      </c>
      <c r="AW185" s="37">
        <v>0</v>
      </c>
      <c r="AX185" s="48">
        <v>0</v>
      </c>
      <c r="AZ185" s="44">
        <v>91763</v>
      </c>
      <c r="BA185" s="36">
        <v>10487</v>
      </c>
      <c r="BB185" s="37">
        <v>0</v>
      </c>
      <c r="BC185" s="48">
        <v>0</v>
      </c>
      <c r="BE185" s="44">
        <v>91763</v>
      </c>
      <c r="BF185" s="36">
        <v>10489</v>
      </c>
      <c r="BG185" s="37">
        <v>0</v>
      </c>
      <c r="BH185" s="48">
        <v>0</v>
      </c>
    </row>
    <row r="186" spans="2:60" x14ac:dyDescent="0.25">
      <c r="B186" s="44">
        <v>93101</v>
      </c>
      <c r="C186" s="36">
        <v>12359</v>
      </c>
      <c r="D186" s="36">
        <v>57</v>
      </c>
      <c r="E186" s="49">
        <v>4.6120236265069989E-3</v>
      </c>
      <c r="G186" s="44">
        <v>92305</v>
      </c>
      <c r="H186" s="36">
        <v>530</v>
      </c>
      <c r="I186" s="36">
        <v>4</v>
      </c>
      <c r="J186" s="49">
        <v>7.5471698113207548E-3</v>
      </c>
      <c r="L186" s="44">
        <v>92382</v>
      </c>
      <c r="M186" s="36">
        <v>4056</v>
      </c>
      <c r="N186" s="36">
        <v>16</v>
      </c>
      <c r="O186" s="49">
        <v>3.9447731755424065E-3</v>
      </c>
      <c r="Q186" s="44">
        <v>91764</v>
      </c>
      <c r="R186" s="36">
        <v>16936</v>
      </c>
      <c r="S186" s="37">
        <v>0</v>
      </c>
      <c r="T186" s="48">
        <v>0</v>
      </c>
      <c r="V186" s="44">
        <v>91764</v>
      </c>
      <c r="W186" s="36">
        <v>17073</v>
      </c>
      <c r="X186" s="36">
        <v>0</v>
      </c>
      <c r="Y186" s="49">
        <v>0</v>
      </c>
      <c r="AA186" s="44">
        <v>91764</v>
      </c>
      <c r="AB186" s="36">
        <v>17204</v>
      </c>
      <c r="AC186" s="36">
        <v>0</v>
      </c>
      <c r="AD186" s="49">
        <v>0</v>
      </c>
      <c r="AF186" s="44">
        <v>91764</v>
      </c>
      <c r="AG186" s="36">
        <v>17190</v>
      </c>
      <c r="AH186" s="36">
        <v>0</v>
      </c>
      <c r="AI186" s="49">
        <v>0</v>
      </c>
      <c r="AK186" s="44">
        <v>91764</v>
      </c>
      <c r="AL186" s="36">
        <v>17101</v>
      </c>
      <c r="AM186" s="36">
        <v>0</v>
      </c>
      <c r="AN186" s="49">
        <v>0</v>
      </c>
      <c r="AP186" s="44">
        <v>91764</v>
      </c>
      <c r="AQ186" s="36">
        <v>17167</v>
      </c>
      <c r="AR186" s="36">
        <v>0</v>
      </c>
      <c r="AS186" s="49">
        <v>0</v>
      </c>
      <c r="AU186" s="44">
        <v>91764</v>
      </c>
      <c r="AV186" s="36">
        <v>17148</v>
      </c>
      <c r="AW186" s="37">
        <v>0</v>
      </c>
      <c r="AX186" s="48">
        <v>0</v>
      </c>
      <c r="AZ186" s="44">
        <v>91764</v>
      </c>
      <c r="BA186" s="36">
        <v>17094</v>
      </c>
      <c r="BB186" s="37">
        <v>0</v>
      </c>
      <c r="BC186" s="48">
        <v>0</v>
      </c>
      <c r="BE186" s="44">
        <v>91764</v>
      </c>
      <c r="BF186" s="36">
        <v>17141</v>
      </c>
      <c r="BG186" s="37">
        <v>0</v>
      </c>
      <c r="BH186" s="48">
        <v>0</v>
      </c>
    </row>
    <row r="187" spans="2:60" x14ac:dyDescent="0.25">
      <c r="B187" s="44">
        <v>92536</v>
      </c>
      <c r="C187" s="36">
        <v>655</v>
      </c>
      <c r="D187" s="36">
        <v>3</v>
      </c>
      <c r="E187" s="49">
        <v>4.5801526717557254E-3</v>
      </c>
      <c r="G187" s="44">
        <v>92372</v>
      </c>
      <c r="H187" s="36">
        <v>1988</v>
      </c>
      <c r="I187" s="36">
        <v>15</v>
      </c>
      <c r="J187" s="49">
        <v>7.545271629778672E-3</v>
      </c>
      <c r="L187" s="44">
        <v>93230</v>
      </c>
      <c r="M187" s="36">
        <v>22830</v>
      </c>
      <c r="N187" s="36">
        <v>90</v>
      </c>
      <c r="O187" s="49">
        <v>3.9421813403416554E-3</v>
      </c>
      <c r="Q187" s="44">
        <v>91765</v>
      </c>
      <c r="R187" s="36">
        <v>16133</v>
      </c>
      <c r="S187" s="37">
        <v>0</v>
      </c>
      <c r="T187" s="48">
        <v>0</v>
      </c>
      <c r="V187" s="44">
        <v>91765</v>
      </c>
      <c r="W187" s="36">
        <v>16119</v>
      </c>
      <c r="X187" s="36">
        <v>0</v>
      </c>
      <c r="Y187" s="49">
        <v>0</v>
      </c>
      <c r="AA187" s="44">
        <v>91765</v>
      </c>
      <c r="AB187" s="36">
        <v>16178</v>
      </c>
      <c r="AC187" s="36">
        <v>0</v>
      </c>
      <c r="AD187" s="49">
        <v>0</v>
      </c>
      <c r="AF187" s="44">
        <v>91765</v>
      </c>
      <c r="AG187" s="36">
        <v>16232</v>
      </c>
      <c r="AH187" s="36">
        <v>0</v>
      </c>
      <c r="AI187" s="49">
        <v>0</v>
      </c>
      <c r="AK187" s="44">
        <v>91765</v>
      </c>
      <c r="AL187" s="36">
        <v>16248</v>
      </c>
      <c r="AM187" s="36">
        <v>0</v>
      </c>
      <c r="AN187" s="49">
        <v>0</v>
      </c>
      <c r="AP187" s="44">
        <v>91765</v>
      </c>
      <c r="AQ187" s="36">
        <v>16223</v>
      </c>
      <c r="AR187" s="36">
        <v>0</v>
      </c>
      <c r="AS187" s="49">
        <v>0</v>
      </c>
      <c r="AU187" s="44">
        <v>91765</v>
      </c>
      <c r="AV187" s="36">
        <v>16176</v>
      </c>
      <c r="AW187" s="37">
        <v>0</v>
      </c>
      <c r="AX187" s="48">
        <v>0</v>
      </c>
      <c r="AZ187" s="44">
        <v>91765</v>
      </c>
      <c r="BA187" s="36">
        <v>16143</v>
      </c>
      <c r="BB187" s="37">
        <v>0</v>
      </c>
      <c r="BC187" s="48">
        <v>0</v>
      </c>
      <c r="BE187" s="44">
        <v>91765</v>
      </c>
      <c r="BF187" s="36">
        <v>16159</v>
      </c>
      <c r="BG187" s="37">
        <v>0</v>
      </c>
      <c r="BH187" s="48">
        <v>0</v>
      </c>
    </row>
    <row r="188" spans="2:60" x14ac:dyDescent="0.25">
      <c r="B188" s="44">
        <v>92880</v>
      </c>
      <c r="C188" s="36">
        <v>20415</v>
      </c>
      <c r="D188" s="36">
        <v>93</v>
      </c>
      <c r="E188" s="49">
        <v>4.5554739162380602E-3</v>
      </c>
      <c r="G188" s="44">
        <v>92354</v>
      </c>
      <c r="H188" s="36">
        <v>8366</v>
      </c>
      <c r="I188" s="36">
        <v>63</v>
      </c>
      <c r="J188" s="49">
        <v>7.5304805163758067E-3</v>
      </c>
      <c r="L188" s="44">
        <v>92562</v>
      </c>
      <c r="M188" s="36">
        <v>22831</v>
      </c>
      <c r="N188" s="36">
        <v>90</v>
      </c>
      <c r="O188" s="49">
        <v>3.9420086724190791E-3</v>
      </c>
      <c r="Q188" s="44">
        <v>91766</v>
      </c>
      <c r="R188" s="36">
        <v>18722</v>
      </c>
      <c r="S188" s="37">
        <v>0</v>
      </c>
      <c r="T188" s="48">
        <v>0</v>
      </c>
      <c r="V188" s="44">
        <v>91766</v>
      </c>
      <c r="W188" s="36">
        <v>18716</v>
      </c>
      <c r="X188" s="36">
        <v>0</v>
      </c>
      <c r="Y188" s="49">
        <v>0</v>
      </c>
      <c r="AA188" s="44">
        <v>91766</v>
      </c>
      <c r="AB188" s="36">
        <v>18786</v>
      </c>
      <c r="AC188" s="36">
        <v>0</v>
      </c>
      <c r="AD188" s="49">
        <v>0</v>
      </c>
      <c r="AF188" s="44">
        <v>91766</v>
      </c>
      <c r="AG188" s="36">
        <v>18992</v>
      </c>
      <c r="AH188" s="36">
        <v>0</v>
      </c>
      <c r="AI188" s="49">
        <v>0</v>
      </c>
      <c r="AK188" s="44">
        <v>91766</v>
      </c>
      <c r="AL188" s="36">
        <v>19031</v>
      </c>
      <c r="AM188" s="36">
        <v>0</v>
      </c>
      <c r="AN188" s="49">
        <v>0</v>
      </c>
      <c r="AP188" s="44">
        <v>91766</v>
      </c>
      <c r="AQ188" s="36">
        <v>18815</v>
      </c>
      <c r="AR188" s="36">
        <v>0</v>
      </c>
      <c r="AS188" s="49">
        <v>0</v>
      </c>
      <c r="AU188" s="44">
        <v>91766</v>
      </c>
      <c r="AV188" s="36">
        <v>18783</v>
      </c>
      <c r="AW188" s="37">
        <v>0</v>
      </c>
      <c r="AX188" s="48">
        <v>0</v>
      </c>
      <c r="AZ188" s="44">
        <v>91766</v>
      </c>
      <c r="BA188" s="36">
        <v>18765</v>
      </c>
      <c r="BB188" s="37">
        <v>0</v>
      </c>
      <c r="BC188" s="48">
        <v>0</v>
      </c>
      <c r="BE188" s="44">
        <v>91766</v>
      </c>
      <c r="BF188" s="36">
        <v>18802</v>
      </c>
      <c r="BG188" s="37">
        <v>0</v>
      </c>
      <c r="BH188" s="48">
        <v>0</v>
      </c>
    </row>
    <row r="189" spans="2:60" x14ac:dyDescent="0.25">
      <c r="B189" s="43">
        <v>91706</v>
      </c>
      <c r="C189" s="37">
        <v>18076</v>
      </c>
      <c r="D189" s="37">
        <v>82</v>
      </c>
      <c r="E189" s="48">
        <v>4.5364018588183227E-3</v>
      </c>
      <c r="G189" s="43">
        <v>92398</v>
      </c>
      <c r="H189" s="37">
        <v>666</v>
      </c>
      <c r="I189" s="37">
        <v>5</v>
      </c>
      <c r="J189" s="48">
        <v>7.5075075075075074E-3</v>
      </c>
      <c r="L189" s="43">
        <v>90248</v>
      </c>
      <c r="M189" s="37">
        <v>1532</v>
      </c>
      <c r="N189" s="37">
        <v>6</v>
      </c>
      <c r="O189" s="48">
        <v>3.9164490861618795E-3</v>
      </c>
      <c r="Q189" s="43">
        <v>91767</v>
      </c>
      <c r="R189" s="37">
        <v>14774</v>
      </c>
      <c r="S189" s="37">
        <v>0</v>
      </c>
      <c r="T189" s="48">
        <v>0</v>
      </c>
      <c r="V189" s="43">
        <v>91767</v>
      </c>
      <c r="W189" s="37">
        <v>14742</v>
      </c>
      <c r="X189" s="37">
        <v>0</v>
      </c>
      <c r="Y189" s="48">
        <v>0</v>
      </c>
      <c r="AA189" s="43">
        <v>91767</v>
      </c>
      <c r="AB189" s="37">
        <v>14797</v>
      </c>
      <c r="AC189" s="37">
        <v>0</v>
      </c>
      <c r="AD189" s="48">
        <v>0</v>
      </c>
      <c r="AF189" s="43">
        <v>91767</v>
      </c>
      <c r="AG189" s="37">
        <v>14842</v>
      </c>
      <c r="AH189" s="37">
        <v>0</v>
      </c>
      <c r="AI189" s="48">
        <v>0</v>
      </c>
      <c r="AK189" s="43">
        <v>91767</v>
      </c>
      <c r="AL189" s="37">
        <v>14817</v>
      </c>
      <c r="AM189" s="37">
        <v>0</v>
      </c>
      <c r="AN189" s="48">
        <v>0</v>
      </c>
      <c r="AP189" s="43">
        <v>91767</v>
      </c>
      <c r="AQ189" s="37">
        <v>14788</v>
      </c>
      <c r="AR189" s="37">
        <v>0</v>
      </c>
      <c r="AS189" s="48">
        <v>0</v>
      </c>
      <c r="AU189" s="43">
        <v>91767</v>
      </c>
      <c r="AV189" s="37">
        <v>14741</v>
      </c>
      <c r="AW189" s="37">
        <v>0</v>
      </c>
      <c r="AX189" s="48">
        <v>0</v>
      </c>
      <c r="AZ189" s="43">
        <v>91767</v>
      </c>
      <c r="BA189" s="37">
        <v>14721</v>
      </c>
      <c r="BB189" s="37">
        <v>0</v>
      </c>
      <c r="BC189" s="48">
        <v>0</v>
      </c>
      <c r="BE189" s="43">
        <v>91767</v>
      </c>
      <c r="BF189" s="37">
        <v>14768</v>
      </c>
      <c r="BG189" s="37">
        <v>0</v>
      </c>
      <c r="BH189" s="48">
        <v>0</v>
      </c>
    </row>
    <row r="190" spans="2:60" x14ac:dyDescent="0.25">
      <c r="B190" s="44">
        <v>90638</v>
      </c>
      <c r="C190" s="36">
        <v>15039</v>
      </c>
      <c r="D190" s="36">
        <v>68</v>
      </c>
      <c r="E190" s="49">
        <v>4.521577232528759E-3</v>
      </c>
      <c r="G190" s="44">
        <v>90620</v>
      </c>
      <c r="H190" s="36">
        <v>13935</v>
      </c>
      <c r="I190" s="36">
        <v>104</v>
      </c>
      <c r="J190" s="49">
        <v>7.4632221026193039E-3</v>
      </c>
      <c r="L190" s="44">
        <v>90063</v>
      </c>
      <c r="M190" s="36">
        <v>9459</v>
      </c>
      <c r="N190" s="36">
        <v>37</v>
      </c>
      <c r="O190" s="49">
        <v>3.9116185643302678E-3</v>
      </c>
      <c r="Q190" s="44">
        <v>91768</v>
      </c>
      <c r="R190" s="36">
        <v>8395</v>
      </c>
      <c r="S190" s="37">
        <v>0</v>
      </c>
      <c r="T190" s="48">
        <v>0</v>
      </c>
      <c r="V190" s="44">
        <v>91768</v>
      </c>
      <c r="W190" s="36">
        <v>8433</v>
      </c>
      <c r="X190" s="36">
        <v>0</v>
      </c>
      <c r="Y190" s="49">
        <v>0</v>
      </c>
      <c r="AA190" s="44">
        <v>91768</v>
      </c>
      <c r="AB190" s="36">
        <v>8464</v>
      </c>
      <c r="AC190" s="36">
        <v>0</v>
      </c>
      <c r="AD190" s="49">
        <v>0</v>
      </c>
      <c r="AF190" s="44">
        <v>91768</v>
      </c>
      <c r="AG190" s="36">
        <v>8464</v>
      </c>
      <c r="AH190" s="36">
        <v>0</v>
      </c>
      <c r="AI190" s="49">
        <v>0</v>
      </c>
      <c r="AK190" s="44">
        <v>91768</v>
      </c>
      <c r="AL190" s="36">
        <v>8457</v>
      </c>
      <c r="AM190" s="36">
        <v>0</v>
      </c>
      <c r="AN190" s="49">
        <v>0</v>
      </c>
      <c r="AP190" s="44">
        <v>91768</v>
      </c>
      <c r="AQ190" s="36">
        <v>8464</v>
      </c>
      <c r="AR190" s="36">
        <v>0</v>
      </c>
      <c r="AS190" s="49">
        <v>0</v>
      </c>
      <c r="AU190" s="44">
        <v>91768</v>
      </c>
      <c r="AV190" s="36">
        <v>8426</v>
      </c>
      <c r="AW190" s="37">
        <v>0</v>
      </c>
      <c r="AX190" s="48">
        <v>0</v>
      </c>
      <c r="AZ190" s="44">
        <v>91768</v>
      </c>
      <c r="BA190" s="36">
        <v>8431</v>
      </c>
      <c r="BB190" s="37">
        <v>0</v>
      </c>
      <c r="BC190" s="48">
        <v>0</v>
      </c>
      <c r="BE190" s="44">
        <v>91768</v>
      </c>
      <c r="BF190" s="36">
        <v>8444</v>
      </c>
      <c r="BG190" s="37">
        <v>0</v>
      </c>
      <c r="BH190" s="48">
        <v>0</v>
      </c>
    </row>
    <row r="191" spans="2:60" x14ac:dyDescent="0.25">
      <c r="B191" s="44">
        <v>90755</v>
      </c>
      <c r="C191" s="36">
        <v>4655</v>
      </c>
      <c r="D191" s="36">
        <v>21</v>
      </c>
      <c r="E191" s="49">
        <v>4.5112781954887221E-3</v>
      </c>
      <c r="G191" s="44">
        <v>92583</v>
      </c>
      <c r="H191" s="36">
        <v>10056</v>
      </c>
      <c r="I191" s="36">
        <v>75</v>
      </c>
      <c r="J191" s="49">
        <v>7.4582338902147967E-3</v>
      </c>
      <c r="L191" s="44">
        <v>90717</v>
      </c>
      <c r="M191" s="36">
        <v>7934</v>
      </c>
      <c r="N191" s="36">
        <v>31</v>
      </c>
      <c r="O191" s="49">
        <v>3.9072346861608268E-3</v>
      </c>
      <c r="Q191" s="44">
        <v>91769</v>
      </c>
      <c r="R191" s="36">
        <v>21</v>
      </c>
      <c r="S191" s="37">
        <v>0</v>
      </c>
      <c r="T191" s="48">
        <v>0</v>
      </c>
      <c r="V191" s="44">
        <v>91769</v>
      </c>
      <c r="W191" s="36">
        <v>21</v>
      </c>
      <c r="X191" s="36">
        <v>0</v>
      </c>
      <c r="Y191" s="49">
        <v>0</v>
      </c>
      <c r="AA191" s="44">
        <v>91769</v>
      </c>
      <c r="AB191" s="36">
        <v>21</v>
      </c>
      <c r="AC191" s="36">
        <v>0</v>
      </c>
      <c r="AD191" s="49">
        <v>0</v>
      </c>
      <c r="AF191" s="44">
        <v>91769</v>
      </c>
      <c r="AG191" s="36">
        <v>22</v>
      </c>
      <c r="AH191" s="36">
        <v>0</v>
      </c>
      <c r="AI191" s="49">
        <v>0</v>
      </c>
      <c r="AK191" s="44">
        <v>91769</v>
      </c>
      <c r="AL191" s="36">
        <v>21</v>
      </c>
      <c r="AM191" s="36">
        <v>0</v>
      </c>
      <c r="AN191" s="49">
        <v>0</v>
      </c>
      <c r="AP191" s="44">
        <v>91769</v>
      </c>
      <c r="AQ191" s="36">
        <v>23</v>
      </c>
      <c r="AR191" s="36">
        <v>0</v>
      </c>
      <c r="AS191" s="49">
        <v>0</v>
      </c>
      <c r="AU191" s="44">
        <v>91769</v>
      </c>
      <c r="AV191" s="36">
        <v>22</v>
      </c>
      <c r="AW191" s="37">
        <v>0</v>
      </c>
      <c r="AX191" s="48">
        <v>0</v>
      </c>
      <c r="AZ191" s="44">
        <v>91769</v>
      </c>
      <c r="BA191" s="36">
        <v>22</v>
      </c>
      <c r="BB191" s="37">
        <v>0</v>
      </c>
      <c r="BC191" s="48">
        <v>0</v>
      </c>
      <c r="BE191" s="44">
        <v>91769</v>
      </c>
      <c r="BF191" s="36">
        <v>22</v>
      </c>
      <c r="BG191" s="37">
        <v>0</v>
      </c>
      <c r="BH191" s="48">
        <v>0</v>
      </c>
    </row>
    <row r="192" spans="2:60" x14ac:dyDescent="0.25">
      <c r="B192" s="44">
        <v>91790</v>
      </c>
      <c r="C192" s="36">
        <v>13574</v>
      </c>
      <c r="D192" s="36">
        <v>61</v>
      </c>
      <c r="E192" s="49">
        <v>4.493885369087962E-3</v>
      </c>
      <c r="G192" s="44">
        <v>92841</v>
      </c>
      <c r="H192" s="36">
        <v>9159</v>
      </c>
      <c r="I192" s="36">
        <v>68</v>
      </c>
      <c r="J192" s="49">
        <v>7.4243913090948797E-3</v>
      </c>
      <c r="L192" s="44">
        <v>93277</v>
      </c>
      <c r="M192" s="36">
        <v>19983</v>
      </c>
      <c r="N192" s="36">
        <v>78</v>
      </c>
      <c r="O192" s="49">
        <v>3.903317820147125E-3</v>
      </c>
      <c r="Q192" s="44">
        <v>91770</v>
      </c>
      <c r="R192" s="36">
        <v>16681</v>
      </c>
      <c r="S192" s="37">
        <v>0</v>
      </c>
      <c r="T192" s="48">
        <v>0</v>
      </c>
      <c r="V192" s="44">
        <v>91770</v>
      </c>
      <c r="W192" s="36">
        <v>16694</v>
      </c>
      <c r="X192" s="36">
        <v>0</v>
      </c>
      <c r="Y192" s="49">
        <v>0</v>
      </c>
      <c r="AA192" s="44">
        <v>91770</v>
      </c>
      <c r="AB192" s="36">
        <v>16718</v>
      </c>
      <c r="AC192" s="36">
        <v>0</v>
      </c>
      <c r="AD192" s="49">
        <v>0</v>
      </c>
      <c r="AF192" s="44">
        <v>91770</v>
      </c>
      <c r="AG192" s="36">
        <v>16751</v>
      </c>
      <c r="AH192" s="36">
        <v>0</v>
      </c>
      <c r="AI192" s="49">
        <v>0</v>
      </c>
      <c r="AK192" s="44">
        <v>91770</v>
      </c>
      <c r="AL192" s="36">
        <v>16790</v>
      </c>
      <c r="AM192" s="36">
        <v>0</v>
      </c>
      <c r="AN192" s="49">
        <v>0</v>
      </c>
      <c r="AP192" s="44">
        <v>91770</v>
      </c>
      <c r="AQ192" s="36">
        <v>16760</v>
      </c>
      <c r="AR192" s="36">
        <v>0</v>
      </c>
      <c r="AS192" s="49">
        <v>0</v>
      </c>
      <c r="AU192" s="44">
        <v>91770</v>
      </c>
      <c r="AV192" s="36">
        <v>16729</v>
      </c>
      <c r="AW192" s="37">
        <v>0</v>
      </c>
      <c r="AX192" s="48">
        <v>0</v>
      </c>
      <c r="AZ192" s="44">
        <v>91770</v>
      </c>
      <c r="BA192" s="36">
        <v>16727</v>
      </c>
      <c r="BB192" s="37">
        <v>0</v>
      </c>
      <c r="BC192" s="48">
        <v>0</v>
      </c>
      <c r="BE192" s="44">
        <v>91770</v>
      </c>
      <c r="BF192" s="36">
        <v>16791</v>
      </c>
      <c r="BG192" s="37">
        <v>0</v>
      </c>
      <c r="BH192" s="48">
        <v>0</v>
      </c>
    </row>
    <row r="193" spans="2:60" x14ac:dyDescent="0.25">
      <c r="B193" s="44">
        <v>93535</v>
      </c>
      <c r="C193" s="36">
        <v>21892</v>
      </c>
      <c r="D193" s="36">
        <v>97</v>
      </c>
      <c r="E193" s="49">
        <v>4.4308423168280655E-3</v>
      </c>
      <c r="G193" s="44">
        <v>92626</v>
      </c>
      <c r="H193" s="36">
        <v>20670</v>
      </c>
      <c r="I193" s="36">
        <v>152</v>
      </c>
      <c r="J193" s="49">
        <v>7.3536526366715042E-3</v>
      </c>
      <c r="L193" s="44">
        <v>91766</v>
      </c>
      <c r="M193" s="36">
        <v>18792</v>
      </c>
      <c r="N193" s="36">
        <v>73</v>
      </c>
      <c r="O193" s="49">
        <v>3.8846317581949768E-3</v>
      </c>
      <c r="Q193" s="44">
        <v>91773</v>
      </c>
      <c r="R193" s="36">
        <v>11544</v>
      </c>
      <c r="S193" s="37">
        <v>0</v>
      </c>
      <c r="T193" s="48">
        <v>0</v>
      </c>
      <c r="V193" s="44">
        <v>91773</v>
      </c>
      <c r="W193" s="36">
        <v>11546</v>
      </c>
      <c r="X193" s="36">
        <v>0</v>
      </c>
      <c r="Y193" s="49">
        <v>0</v>
      </c>
      <c r="AA193" s="44">
        <v>91773</v>
      </c>
      <c r="AB193" s="36">
        <v>11575</v>
      </c>
      <c r="AC193" s="36">
        <v>0</v>
      </c>
      <c r="AD193" s="49">
        <v>0</v>
      </c>
      <c r="AF193" s="44">
        <v>91773</v>
      </c>
      <c r="AG193" s="36">
        <v>11616</v>
      </c>
      <c r="AH193" s="36">
        <v>0</v>
      </c>
      <c r="AI193" s="49">
        <v>0</v>
      </c>
      <c r="AK193" s="44">
        <v>91773</v>
      </c>
      <c r="AL193" s="36">
        <v>11661</v>
      </c>
      <c r="AM193" s="36">
        <v>0</v>
      </c>
      <c r="AN193" s="49">
        <v>0</v>
      </c>
      <c r="AP193" s="44">
        <v>91773</v>
      </c>
      <c r="AQ193" s="36">
        <v>11612</v>
      </c>
      <c r="AR193" s="36">
        <v>0</v>
      </c>
      <c r="AS193" s="49">
        <v>0</v>
      </c>
      <c r="AU193" s="44">
        <v>91773</v>
      </c>
      <c r="AV193" s="36">
        <v>11590</v>
      </c>
      <c r="AW193" s="37">
        <v>0</v>
      </c>
      <c r="AX193" s="48">
        <v>0</v>
      </c>
      <c r="AZ193" s="44">
        <v>91773</v>
      </c>
      <c r="BA193" s="36">
        <v>11568</v>
      </c>
      <c r="BB193" s="37">
        <v>0</v>
      </c>
      <c r="BC193" s="48">
        <v>0</v>
      </c>
      <c r="BE193" s="44">
        <v>91773</v>
      </c>
      <c r="BF193" s="36">
        <v>11593</v>
      </c>
      <c r="BG193" s="37">
        <v>0</v>
      </c>
      <c r="BH193" s="48">
        <v>0</v>
      </c>
    </row>
    <row r="194" spans="2:60" x14ac:dyDescent="0.25">
      <c r="B194" s="44">
        <v>91737</v>
      </c>
      <c r="C194" s="36">
        <v>8588</v>
      </c>
      <c r="D194" s="36">
        <v>38</v>
      </c>
      <c r="E194" s="49">
        <v>4.4247787610619468E-3</v>
      </c>
      <c r="G194" s="44">
        <v>93265</v>
      </c>
      <c r="H194" s="36">
        <v>2187</v>
      </c>
      <c r="I194" s="36">
        <v>16</v>
      </c>
      <c r="J194" s="49">
        <v>7.3159579332418836E-3</v>
      </c>
      <c r="L194" s="44">
        <v>92391</v>
      </c>
      <c r="M194" s="36">
        <v>1288</v>
      </c>
      <c r="N194" s="36">
        <v>5</v>
      </c>
      <c r="O194" s="49">
        <v>3.8819875776397515E-3</v>
      </c>
      <c r="Q194" s="44">
        <v>91775</v>
      </c>
      <c r="R194" s="36">
        <v>8524</v>
      </c>
      <c r="S194" s="37">
        <v>0</v>
      </c>
      <c r="T194" s="48">
        <v>0</v>
      </c>
      <c r="V194" s="44">
        <v>91775</v>
      </c>
      <c r="W194" s="36">
        <v>8517</v>
      </c>
      <c r="X194" s="36">
        <v>0</v>
      </c>
      <c r="Y194" s="49">
        <v>0</v>
      </c>
      <c r="AA194" s="44">
        <v>91775</v>
      </c>
      <c r="AB194" s="36">
        <v>8563</v>
      </c>
      <c r="AC194" s="36">
        <v>0</v>
      </c>
      <c r="AD194" s="49">
        <v>0</v>
      </c>
      <c r="AF194" s="44">
        <v>91775</v>
      </c>
      <c r="AG194" s="36">
        <v>8551</v>
      </c>
      <c r="AH194" s="36">
        <v>0</v>
      </c>
      <c r="AI194" s="49">
        <v>0</v>
      </c>
      <c r="AK194" s="44">
        <v>91775</v>
      </c>
      <c r="AL194" s="36">
        <v>8595</v>
      </c>
      <c r="AM194" s="36">
        <v>0</v>
      </c>
      <c r="AN194" s="49">
        <v>0</v>
      </c>
      <c r="AP194" s="44">
        <v>91775</v>
      </c>
      <c r="AQ194" s="36">
        <v>8573</v>
      </c>
      <c r="AR194" s="36">
        <v>0</v>
      </c>
      <c r="AS194" s="49">
        <v>0</v>
      </c>
      <c r="AU194" s="44">
        <v>91775</v>
      </c>
      <c r="AV194" s="36">
        <v>8565</v>
      </c>
      <c r="AW194" s="37">
        <v>0</v>
      </c>
      <c r="AX194" s="48">
        <v>0</v>
      </c>
      <c r="AZ194" s="44">
        <v>91775</v>
      </c>
      <c r="BA194" s="36">
        <v>8536</v>
      </c>
      <c r="BB194" s="37">
        <v>0</v>
      </c>
      <c r="BC194" s="48">
        <v>0</v>
      </c>
      <c r="BE194" s="44">
        <v>91775</v>
      </c>
      <c r="BF194" s="36">
        <v>8532</v>
      </c>
      <c r="BG194" s="37">
        <v>0</v>
      </c>
      <c r="BH194" s="48">
        <v>0</v>
      </c>
    </row>
    <row r="195" spans="2:60" x14ac:dyDescent="0.25">
      <c r="B195" s="44">
        <v>90043</v>
      </c>
      <c r="C195" s="36">
        <v>3623</v>
      </c>
      <c r="D195" s="36">
        <v>16</v>
      </c>
      <c r="E195" s="49">
        <v>4.416229643941485E-3</v>
      </c>
      <c r="G195" s="44">
        <v>91710</v>
      </c>
      <c r="H195" s="36">
        <v>24596</v>
      </c>
      <c r="I195" s="36">
        <v>179</v>
      </c>
      <c r="J195" s="49">
        <v>7.2776061148154174E-3</v>
      </c>
      <c r="L195" s="44">
        <v>92844</v>
      </c>
      <c r="M195" s="36">
        <v>6706</v>
      </c>
      <c r="N195" s="36">
        <v>26</v>
      </c>
      <c r="O195" s="49">
        <v>3.8771249627199524E-3</v>
      </c>
      <c r="Q195" s="44">
        <v>91776</v>
      </c>
      <c r="R195" s="36">
        <v>12332</v>
      </c>
      <c r="S195" s="37">
        <v>0</v>
      </c>
      <c r="T195" s="48">
        <v>0</v>
      </c>
      <c r="V195" s="44">
        <v>91776</v>
      </c>
      <c r="W195" s="36">
        <v>12361</v>
      </c>
      <c r="X195" s="36">
        <v>0</v>
      </c>
      <c r="Y195" s="49">
        <v>0</v>
      </c>
      <c r="AA195" s="44">
        <v>91776</v>
      </c>
      <c r="AB195" s="36">
        <v>12372</v>
      </c>
      <c r="AC195" s="36">
        <v>0</v>
      </c>
      <c r="AD195" s="49">
        <v>0</v>
      </c>
      <c r="AF195" s="44">
        <v>91776</v>
      </c>
      <c r="AG195" s="36">
        <v>12408</v>
      </c>
      <c r="AH195" s="36">
        <v>0</v>
      </c>
      <c r="AI195" s="49">
        <v>0</v>
      </c>
      <c r="AK195" s="44">
        <v>91776</v>
      </c>
      <c r="AL195" s="36">
        <v>12384</v>
      </c>
      <c r="AM195" s="36">
        <v>0</v>
      </c>
      <c r="AN195" s="49">
        <v>0</v>
      </c>
      <c r="AP195" s="44">
        <v>91776</v>
      </c>
      <c r="AQ195" s="36">
        <v>12378</v>
      </c>
      <c r="AR195" s="36">
        <v>0</v>
      </c>
      <c r="AS195" s="49">
        <v>0</v>
      </c>
      <c r="AU195" s="44">
        <v>91776</v>
      </c>
      <c r="AV195" s="36">
        <v>12345</v>
      </c>
      <c r="AW195" s="37">
        <v>0</v>
      </c>
      <c r="AX195" s="48">
        <v>0</v>
      </c>
      <c r="AZ195" s="44">
        <v>91776</v>
      </c>
      <c r="BA195" s="36">
        <v>12330</v>
      </c>
      <c r="BB195" s="37">
        <v>0</v>
      </c>
      <c r="BC195" s="48">
        <v>0</v>
      </c>
      <c r="BE195" s="44">
        <v>91776</v>
      </c>
      <c r="BF195" s="36">
        <v>12390</v>
      </c>
      <c r="BG195" s="37">
        <v>0</v>
      </c>
      <c r="BH195" s="48">
        <v>0</v>
      </c>
    </row>
    <row r="196" spans="2:60" x14ac:dyDescent="0.25">
      <c r="B196" s="43">
        <v>90802</v>
      </c>
      <c r="C196" s="37">
        <v>22729</v>
      </c>
      <c r="D196" s="37">
        <v>100</v>
      </c>
      <c r="E196" s="48">
        <v>4.3996656254124689E-3</v>
      </c>
      <c r="G196" s="43">
        <v>90723</v>
      </c>
      <c r="H196" s="37">
        <v>13372</v>
      </c>
      <c r="I196" s="37">
        <v>97</v>
      </c>
      <c r="J196" s="48">
        <v>7.2539635058330842E-3</v>
      </c>
      <c r="L196" s="43">
        <v>90743</v>
      </c>
      <c r="M196" s="37">
        <v>258</v>
      </c>
      <c r="N196" s="37">
        <v>1</v>
      </c>
      <c r="O196" s="48">
        <v>3.875968992248062E-3</v>
      </c>
      <c r="Q196" s="43">
        <v>91780</v>
      </c>
      <c r="R196" s="37">
        <v>11862</v>
      </c>
      <c r="S196" s="37">
        <v>0</v>
      </c>
      <c r="T196" s="48">
        <v>0</v>
      </c>
      <c r="V196" s="43">
        <v>91780</v>
      </c>
      <c r="W196" s="37">
        <v>11858</v>
      </c>
      <c r="X196" s="37">
        <v>0</v>
      </c>
      <c r="Y196" s="48">
        <v>0</v>
      </c>
      <c r="AA196" s="43">
        <v>91780</v>
      </c>
      <c r="AB196" s="37">
        <v>11891</v>
      </c>
      <c r="AC196" s="37">
        <v>0</v>
      </c>
      <c r="AD196" s="48">
        <v>0</v>
      </c>
      <c r="AF196" s="43">
        <v>91780</v>
      </c>
      <c r="AG196" s="37">
        <v>11936</v>
      </c>
      <c r="AH196" s="37">
        <v>0</v>
      </c>
      <c r="AI196" s="48">
        <v>0</v>
      </c>
      <c r="AK196" s="43">
        <v>91780</v>
      </c>
      <c r="AL196" s="37">
        <v>11938</v>
      </c>
      <c r="AM196" s="37">
        <v>0</v>
      </c>
      <c r="AN196" s="48">
        <v>0</v>
      </c>
      <c r="AP196" s="43">
        <v>91780</v>
      </c>
      <c r="AQ196" s="37">
        <v>11943</v>
      </c>
      <c r="AR196" s="37">
        <v>0</v>
      </c>
      <c r="AS196" s="48">
        <v>0</v>
      </c>
      <c r="AU196" s="43">
        <v>91780</v>
      </c>
      <c r="AV196" s="37">
        <v>11943</v>
      </c>
      <c r="AW196" s="37">
        <v>0</v>
      </c>
      <c r="AX196" s="48">
        <v>0</v>
      </c>
      <c r="AZ196" s="43">
        <v>91780</v>
      </c>
      <c r="BA196" s="37">
        <v>11929</v>
      </c>
      <c r="BB196" s="37">
        <v>0</v>
      </c>
      <c r="BC196" s="48">
        <v>0</v>
      </c>
      <c r="BE196" s="43">
        <v>91780</v>
      </c>
      <c r="BF196" s="37">
        <v>11934</v>
      </c>
      <c r="BG196" s="37">
        <v>0</v>
      </c>
      <c r="BH196" s="48">
        <v>0</v>
      </c>
    </row>
    <row r="197" spans="2:60" x14ac:dyDescent="0.25">
      <c r="B197" s="44">
        <v>92882</v>
      </c>
      <c r="C197" s="36">
        <v>20559</v>
      </c>
      <c r="D197" s="36">
        <v>90</v>
      </c>
      <c r="E197" s="49">
        <v>4.3776448270830296E-3</v>
      </c>
      <c r="G197" s="44">
        <v>92562</v>
      </c>
      <c r="H197" s="36">
        <v>22763</v>
      </c>
      <c r="I197" s="36">
        <v>165</v>
      </c>
      <c r="J197" s="49">
        <v>7.2486051926371744E-3</v>
      </c>
      <c r="L197" s="44">
        <v>93292</v>
      </c>
      <c r="M197" s="36">
        <v>14708</v>
      </c>
      <c r="N197" s="36">
        <v>57</v>
      </c>
      <c r="O197" s="49">
        <v>3.8754419363611638E-3</v>
      </c>
      <c r="Q197" s="44">
        <v>91784</v>
      </c>
      <c r="R197" s="36">
        <v>9864</v>
      </c>
      <c r="S197" s="37">
        <v>0</v>
      </c>
      <c r="T197" s="48">
        <v>0</v>
      </c>
      <c r="V197" s="44">
        <v>91784</v>
      </c>
      <c r="W197" s="36">
        <v>9884</v>
      </c>
      <c r="X197" s="36">
        <v>0</v>
      </c>
      <c r="Y197" s="49">
        <v>0</v>
      </c>
      <c r="AA197" s="44">
        <v>91784</v>
      </c>
      <c r="AB197" s="36">
        <v>9923</v>
      </c>
      <c r="AC197" s="36">
        <v>0</v>
      </c>
      <c r="AD197" s="49">
        <v>0</v>
      </c>
      <c r="AF197" s="44">
        <v>91784</v>
      </c>
      <c r="AG197" s="36">
        <v>9927</v>
      </c>
      <c r="AH197" s="36">
        <v>0</v>
      </c>
      <c r="AI197" s="49">
        <v>0</v>
      </c>
      <c r="AK197" s="44">
        <v>91784</v>
      </c>
      <c r="AL197" s="36">
        <v>9924</v>
      </c>
      <c r="AM197" s="36">
        <v>0</v>
      </c>
      <c r="AN197" s="49">
        <v>0</v>
      </c>
      <c r="AP197" s="44">
        <v>91784</v>
      </c>
      <c r="AQ197" s="36">
        <v>9924</v>
      </c>
      <c r="AR197" s="36">
        <v>0</v>
      </c>
      <c r="AS197" s="49">
        <v>0</v>
      </c>
      <c r="AU197" s="44">
        <v>91784</v>
      </c>
      <c r="AV197" s="36">
        <v>9946</v>
      </c>
      <c r="AW197" s="37">
        <v>0</v>
      </c>
      <c r="AX197" s="48">
        <v>0</v>
      </c>
      <c r="AZ197" s="44">
        <v>91784</v>
      </c>
      <c r="BA197" s="36">
        <v>9932</v>
      </c>
      <c r="BB197" s="37">
        <v>0</v>
      </c>
      <c r="BC197" s="48">
        <v>0</v>
      </c>
      <c r="BE197" s="44">
        <v>91784</v>
      </c>
      <c r="BF197" s="36">
        <v>9946</v>
      </c>
      <c r="BG197" s="37">
        <v>0</v>
      </c>
      <c r="BH197" s="48">
        <v>0</v>
      </c>
    </row>
    <row r="198" spans="2:60" x14ac:dyDescent="0.25">
      <c r="B198" s="44">
        <v>92545</v>
      </c>
      <c r="C198" s="36">
        <v>16019</v>
      </c>
      <c r="D198" s="36">
        <v>70</v>
      </c>
      <c r="E198" s="49">
        <v>4.3698108496160806E-3</v>
      </c>
      <c r="G198" s="44">
        <v>92225</v>
      </c>
      <c r="H198" s="36">
        <v>7071</v>
      </c>
      <c r="I198" s="36">
        <v>51</v>
      </c>
      <c r="J198" s="49">
        <v>7.2125583368689008E-3</v>
      </c>
      <c r="L198" s="44">
        <v>91706</v>
      </c>
      <c r="M198" s="36">
        <v>18078</v>
      </c>
      <c r="N198" s="36">
        <v>70</v>
      </c>
      <c r="O198" s="49">
        <v>3.8721097466533909E-3</v>
      </c>
      <c r="Q198" s="44">
        <v>91786</v>
      </c>
      <c r="R198" s="36">
        <v>20178</v>
      </c>
      <c r="S198" s="37">
        <v>0</v>
      </c>
      <c r="T198" s="48">
        <v>0</v>
      </c>
      <c r="V198" s="44">
        <v>91786</v>
      </c>
      <c r="W198" s="36">
        <v>20225</v>
      </c>
      <c r="X198" s="36">
        <v>0</v>
      </c>
      <c r="Y198" s="49">
        <v>0</v>
      </c>
      <c r="AA198" s="44">
        <v>91786</v>
      </c>
      <c r="AB198" s="36">
        <v>20329</v>
      </c>
      <c r="AC198" s="36">
        <v>0</v>
      </c>
      <c r="AD198" s="49">
        <v>0</v>
      </c>
      <c r="AF198" s="44">
        <v>91786</v>
      </c>
      <c r="AG198" s="36">
        <v>20436</v>
      </c>
      <c r="AH198" s="36">
        <v>0</v>
      </c>
      <c r="AI198" s="49">
        <v>0</v>
      </c>
      <c r="AK198" s="44">
        <v>91786</v>
      </c>
      <c r="AL198" s="36">
        <v>20426</v>
      </c>
      <c r="AM198" s="36">
        <v>0</v>
      </c>
      <c r="AN198" s="49">
        <v>0</v>
      </c>
      <c r="AP198" s="44">
        <v>91786</v>
      </c>
      <c r="AQ198" s="36">
        <v>20322</v>
      </c>
      <c r="AR198" s="36">
        <v>0</v>
      </c>
      <c r="AS198" s="49">
        <v>0</v>
      </c>
      <c r="AU198" s="44">
        <v>91786</v>
      </c>
      <c r="AV198" s="36">
        <v>20270</v>
      </c>
      <c r="AW198" s="37">
        <v>0</v>
      </c>
      <c r="AX198" s="48">
        <v>0</v>
      </c>
      <c r="AZ198" s="44">
        <v>91786</v>
      </c>
      <c r="BA198" s="36">
        <v>20176</v>
      </c>
      <c r="BB198" s="37">
        <v>0</v>
      </c>
      <c r="BC198" s="48">
        <v>0</v>
      </c>
      <c r="BE198" s="44">
        <v>91786</v>
      </c>
      <c r="BF198" s="36">
        <v>20218</v>
      </c>
      <c r="BG198" s="37">
        <v>0</v>
      </c>
      <c r="BH198" s="48">
        <v>0</v>
      </c>
    </row>
    <row r="199" spans="2:60" x14ac:dyDescent="0.25">
      <c r="B199" s="44">
        <v>92307</v>
      </c>
      <c r="C199" s="36">
        <v>14647</v>
      </c>
      <c r="D199" s="36">
        <v>64</v>
      </c>
      <c r="E199" s="49">
        <v>4.369495459821124E-3</v>
      </c>
      <c r="G199" s="44">
        <v>92865</v>
      </c>
      <c r="H199" s="36">
        <v>6661</v>
      </c>
      <c r="I199" s="36">
        <v>48</v>
      </c>
      <c r="J199" s="49">
        <v>7.2061252064254617E-3</v>
      </c>
      <c r="L199" s="44">
        <v>91739</v>
      </c>
      <c r="M199" s="36">
        <v>12158</v>
      </c>
      <c r="N199" s="36">
        <v>47</v>
      </c>
      <c r="O199" s="49">
        <v>3.8657673959532819E-3</v>
      </c>
      <c r="Q199" s="44">
        <v>91789</v>
      </c>
      <c r="R199" s="36">
        <v>13067</v>
      </c>
      <c r="S199" s="37">
        <v>0</v>
      </c>
      <c r="T199" s="48">
        <v>0</v>
      </c>
      <c r="V199" s="44">
        <v>91789</v>
      </c>
      <c r="W199" s="36">
        <v>13060</v>
      </c>
      <c r="X199" s="36">
        <v>0</v>
      </c>
      <c r="Y199" s="49">
        <v>0</v>
      </c>
      <c r="AA199" s="44">
        <v>91789</v>
      </c>
      <c r="AB199" s="36">
        <v>13089</v>
      </c>
      <c r="AC199" s="36">
        <v>0</v>
      </c>
      <c r="AD199" s="49">
        <v>0</v>
      </c>
      <c r="AF199" s="44">
        <v>91789</v>
      </c>
      <c r="AG199" s="36">
        <v>13099</v>
      </c>
      <c r="AH199" s="36">
        <v>0</v>
      </c>
      <c r="AI199" s="49">
        <v>0</v>
      </c>
      <c r="AK199" s="44">
        <v>91789</v>
      </c>
      <c r="AL199" s="36">
        <v>13114</v>
      </c>
      <c r="AM199" s="36">
        <v>0</v>
      </c>
      <c r="AN199" s="49">
        <v>0</v>
      </c>
      <c r="AP199" s="44">
        <v>91789</v>
      </c>
      <c r="AQ199" s="36">
        <v>13110</v>
      </c>
      <c r="AR199" s="36">
        <v>0</v>
      </c>
      <c r="AS199" s="49">
        <v>0</v>
      </c>
      <c r="AU199" s="44">
        <v>91789</v>
      </c>
      <c r="AV199" s="36">
        <v>13107</v>
      </c>
      <c r="AW199" s="37">
        <v>0</v>
      </c>
      <c r="AX199" s="48">
        <v>0</v>
      </c>
      <c r="AZ199" s="44">
        <v>91789</v>
      </c>
      <c r="BA199" s="36">
        <v>13095</v>
      </c>
      <c r="BB199" s="37">
        <v>0</v>
      </c>
      <c r="BC199" s="48">
        <v>0</v>
      </c>
      <c r="BE199" s="44">
        <v>91789</v>
      </c>
      <c r="BF199" s="36">
        <v>13102</v>
      </c>
      <c r="BG199" s="37">
        <v>0</v>
      </c>
      <c r="BH199" s="48">
        <v>0</v>
      </c>
    </row>
    <row r="200" spans="2:60" x14ac:dyDescent="0.25">
      <c r="B200" s="44">
        <v>90250</v>
      </c>
      <c r="C200" s="36">
        <v>28729</v>
      </c>
      <c r="D200" s="36">
        <v>125</v>
      </c>
      <c r="E200" s="49">
        <v>4.3510042117720768E-3</v>
      </c>
      <c r="G200" s="44">
        <v>92382</v>
      </c>
      <c r="H200" s="36">
        <v>4038</v>
      </c>
      <c r="I200" s="36">
        <v>29</v>
      </c>
      <c r="J200" s="49">
        <v>7.1817731550272408E-3</v>
      </c>
      <c r="L200" s="44">
        <v>93274</v>
      </c>
      <c r="M200" s="36">
        <v>24176</v>
      </c>
      <c r="N200" s="36">
        <v>93</v>
      </c>
      <c r="O200" s="49">
        <v>3.8467902051621443E-3</v>
      </c>
      <c r="Q200" s="44">
        <v>91790</v>
      </c>
      <c r="R200" s="36">
        <v>13569</v>
      </c>
      <c r="S200" s="37">
        <v>0</v>
      </c>
      <c r="T200" s="48">
        <v>0</v>
      </c>
      <c r="V200" s="44">
        <v>91790</v>
      </c>
      <c r="W200" s="36">
        <v>13547</v>
      </c>
      <c r="X200" s="36">
        <v>0</v>
      </c>
      <c r="Y200" s="49">
        <v>0</v>
      </c>
      <c r="AA200" s="44">
        <v>91790</v>
      </c>
      <c r="AB200" s="36">
        <v>13605</v>
      </c>
      <c r="AC200" s="36">
        <v>0</v>
      </c>
      <c r="AD200" s="49">
        <v>0</v>
      </c>
      <c r="AF200" s="44">
        <v>91790</v>
      </c>
      <c r="AG200" s="36">
        <v>13648</v>
      </c>
      <c r="AH200" s="36">
        <v>0</v>
      </c>
      <c r="AI200" s="49">
        <v>0</v>
      </c>
      <c r="AK200" s="44">
        <v>91790</v>
      </c>
      <c r="AL200" s="36">
        <v>13663</v>
      </c>
      <c r="AM200" s="36">
        <v>0</v>
      </c>
      <c r="AN200" s="49">
        <v>0</v>
      </c>
      <c r="AP200" s="44">
        <v>91790</v>
      </c>
      <c r="AQ200" s="36">
        <v>13668</v>
      </c>
      <c r="AR200" s="36">
        <v>0</v>
      </c>
      <c r="AS200" s="49">
        <v>0</v>
      </c>
      <c r="AU200" s="44">
        <v>91790</v>
      </c>
      <c r="AV200" s="36">
        <v>13646</v>
      </c>
      <c r="AW200" s="37">
        <v>0</v>
      </c>
      <c r="AX200" s="48">
        <v>0</v>
      </c>
      <c r="AZ200" s="44">
        <v>91790</v>
      </c>
      <c r="BA200" s="36">
        <v>13565</v>
      </c>
      <c r="BB200" s="37">
        <v>0</v>
      </c>
      <c r="BC200" s="48">
        <v>0</v>
      </c>
      <c r="BE200" s="44">
        <v>91790</v>
      </c>
      <c r="BF200" s="36">
        <v>13575</v>
      </c>
      <c r="BG200" s="37">
        <v>0</v>
      </c>
      <c r="BH200" s="48">
        <v>0</v>
      </c>
    </row>
    <row r="201" spans="2:60" x14ac:dyDescent="0.25">
      <c r="B201" s="44">
        <v>92865</v>
      </c>
      <c r="C201" s="36">
        <v>6672</v>
      </c>
      <c r="D201" s="36">
        <v>29</v>
      </c>
      <c r="E201" s="49">
        <v>4.3465227817745802E-3</v>
      </c>
      <c r="G201" s="44">
        <v>92705</v>
      </c>
      <c r="H201" s="36">
        <v>15207</v>
      </c>
      <c r="I201" s="36">
        <v>109</v>
      </c>
      <c r="J201" s="49">
        <v>7.1677516932991386E-3</v>
      </c>
      <c r="L201" s="44">
        <v>92530</v>
      </c>
      <c r="M201" s="36">
        <v>17778</v>
      </c>
      <c r="N201" s="36">
        <v>68</v>
      </c>
      <c r="O201" s="49">
        <v>3.824952188097649E-3</v>
      </c>
      <c r="Q201" s="44">
        <v>91791</v>
      </c>
      <c r="R201" s="36">
        <v>10944</v>
      </c>
      <c r="S201" s="37">
        <v>0</v>
      </c>
      <c r="T201" s="48">
        <v>0</v>
      </c>
      <c r="V201" s="44">
        <v>91791</v>
      </c>
      <c r="W201" s="36">
        <v>10936</v>
      </c>
      <c r="X201" s="36">
        <v>0</v>
      </c>
      <c r="Y201" s="49">
        <v>0</v>
      </c>
      <c r="AA201" s="44">
        <v>91791</v>
      </c>
      <c r="AB201" s="36">
        <v>10959</v>
      </c>
      <c r="AC201" s="36">
        <v>0</v>
      </c>
      <c r="AD201" s="49">
        <v>0</v>
      </c>
      <c r="AF201" s="44">
        <v>91791</v>
      </c>
      <c r="AG201" s="36">
        <v>10999</v>
      </c>
      <c r="AH201" s="36">
        <v>0</v>
      </c>
      <c r="AI201" s="49">
        <v>0</v>
      </c>
      <c r="AK201" s="44">
        <v>91791</v>
      </c>
      <c r="AL201" s="36">
        <v>10977</v>
      </c>
      <c r="AM201" s="36">
        <v>0</v>
      </c>
      <c r="AN201" s="49">
        <v>0</v>
      </c>
      <c r="AP201" s="44">
        <v>91791</v>
      </c>
      <c r="AQ201" s="36">
        <v>10971</v>
      </c>
      <c r="AR201" s="36">
        <v>0</v>
      </c>
      <c r="AS201" s="49">
        <v>0</v>
      </c>
      <c r="AU201" s="44">
        <v>91791</v>
      </c>
      <c r="AV201" s="36">
        <v>10968</v>
      </c>
      <c r="AW201" s="37">
        <v>0</v>
      </c>
      <c r="AX201" s="48">
        <v>0</v>
      </c>
      <c r="AZ201" s="44">
        <v>91791</v>
      </c>
      <c r="BA201" s="36">
        <v>10963</v>
      </c>
      <c r="BB201" s="37">
        <v>0</v>
      </c>
      <c r="BC201" s="48">
        <v>0</v>
      </c>
      <c r="BE201" s="44">
        <v>91791</v>
      </c>
      <c r="BF201" s="36">
        <v>10939</v>
      </c>
      <c r="BG201" s="37">
        <v>0</v>
      </c>
      <c r="BH201" s="48">
        <v>0</v>
      </c>
    </row>
    <row r="202" spans="2:60" x14ac:dyDescent="0.25">
      <c r="B202" s="44">
        <v>93591</v>
      </c>
      <c r="C202" s="36">
        <v>2073</v>
      </c>
      <c r="D202" s="36">
        <v>9</v>
      </c>
      <c r="E202" s="49">
        <v>4.3415340086830683E-3</v>
      </c>
      <c r="G202" s="44">
        <v>91321</v>
      </c>
      <c r="H202" s="36">
        <v>11197</v>
      </c>
      <c r="I202" s="36">
        <v>80</v>
      </c>
      <c r="J202" s="49">
        <v>7.1447709207823522E-3</v>
      </c>
      <c r="L202" s="44">
        <v>91737</v>
      </c>
      <c r="M202" s="36">
        <v>8634</v>
      </c>
      <c r="N202" s="36">
        <v>33</v>
      </c>
      <c r="O202" s="49">
        <v>3.8220986796386378E-3</v>
      </c>
      <c r="Q202" s="44">
        <v>91792</v>
      </c>
      <c r="R202" s="36">
        <v>9511</v>
      </c>
      <c r="S202" s="37">
        <v>0</v>
      </c>
      <c r="T202" s="48">
        <v>0</v>
      </c>
      <c r="V202" s="44">
        <v>91792</v>
      </c>
      <c r="W202" s="36">
        <v>9485</v>
      </c>
      <c r="X202" s="36">
        <v>0</v>
      </c>
      <c r="Y202" s="49">
        <v>0</v>
      </c>
      <c r="AA202" s="44">
        <v>91792</v>
      </c>
      <c r="AB202" s="36">
        <v>9518</v>
      </c>
      <c r="AC202" s="36">
        <v>0</v>
      </c>
      <c r="AD202" s="49">
        <v>0</v>
      </c>
      <c r="AF202" s="44">
        <v>91792</v>
      </c>
      <c r="AG202" s="36">
        <v>9551</v>
      </c>
      <c r="AH202" s="36">
        <v>0</v>
      </c>
      <c r="AI202" s="49">
        <v>0</v>
      </c>
      <c r="AK202" s="44">
        <v>91792</v>
      </c>
      <c r="AL202" s="36">
        <v>9544</v>
      </c>
      <c r="AM202" s="36">
        <v>0</v>
      </c>
      <c r="AN202" s="49">
        <v>0</v>
      </c>
      <c r="AP202" s="44">
        <v>91792</v>
      </c>
      <c r="AQ202" s="36">
        <v>9524</v>
      </c>
      <c r="AR202" s="36">
        <v>0</v>
      </c>
      <c r="AS202" s="49">
        <v>0</v>
      </c>
      <c r="AU202" s="44">
        <v>91792</v>
      </c>
      <c r="AV202" s="36">
        <v>9520</v>
      </c>
      <c r="AW202" s="37">
        <v>0</v>
      </c>
      <c r="AX202" s="48">
        <v>0</v>
      </c>
      <c r="AZ202" s="44">
        <v>91792</v>
      </c>
      <c r="BA202" s="36">
        <v>9487</v>
      </c>
      <c r="BB202" s="37">
        <v>0</v>
      </c>
      <c r="BC202" s="48">
        <v>0</v>
      </c>
      <c r="BE202" s="44">
        <v>91792</v>
      </c>
      <c r="BF202" s="36">
        <v>9495</v>
      </c>
      <c r="BG202" s="37">
        <v>0</v>
      </c>
      <c r="BH202" s="48">
        <v>0</v>
      </c>
    </row>
    <row r="203" spans="2:60" x14ac:dyDescent="0.25">
      <c r="B203" s="43">
        <v>92316</v>
      </c>
      <c r="C203" s="37">
        <v>6017</v>
      </c>
      <c r="D203" s="37">
        <v>26</v>
      </c>
      <c r="E203" s="48">
        <v>4.321090244307795E-3</v>
      </c>
      <c r="G203" s="43">
        <v>92831</v>
      </c>
      <c r="H203" s="37">
        <v>13858</v>
      </c>
      <c r="I203" s="37">
        <v>99</v>
      </c>
      <c r="J203" s="48">
        <v>7.1438880069274067E-3</v>
      </c>
      <c r="L203" s="43">
        <v>93240</v>
      </c>
      <c r="M203" s="37">
        <v>3146</v>
      </c>
      <c r="N203" s="37">
        <v>12</v>
      </c>
      <c r="O203" s="48">
        <v>3.8143674507310869E-3</v>
      </c>
      <c r="Q203" s="43">
        <v>91801</v>
      </c>
      <c r="R203" s="37">
        <v>20960</v>
      </c>
      <c r="S203" s="37">
        <v>0</v>
      </c>
      <c r="T203" s="48">
        <v>0</v>
      </c>
      <c r="V203" s="43">
        <v>91801</v>
      </c>
      <c r="W203" s="37">
        <v>21005</v>
      </c>
      <c r="X203" s="37">
        <v>0</v>
      </c>
      <c r="Y203" s="48">
        <v>0</v>
      </c>
      <c r="AA203" s="43">
        <v>91801</v>
      </c>
      <c r="AB203" s="37">
        <v>21088</v>
      </c>
      <c r="AC203" s="37">
        <v>0</v>
      </c>
      <c r="AD203" s="48">
        <v>0</v>
      </c>
      <c r="AF203" s="43">
        <v>91801</v>
      </c>
      <c r="AG203" s="37">
        <v>21152</v>
      </c>
      <c r="AH203" s="37">
        <v>0</v>
      </c>
      <c r="AI203" s="48">
        <v>0</v>
      </c>
      <c r="AK203" s="43">
        <v>91801</v>
      </c>
      <c r="AL203" s="37">
        <v>21134</v>
      </c>
      <c r="AM203" s="37">
        <v>0</v>
      </c>
      <c r="AN203" s="48">
        <v>0</v>
      </c>
      <c r="AP203" s="43">
        <v>91801</v>
      </c>
      <c r="AQ203" s="37">
        <v>21015</v>
      </c>
      <c r="AR203" s="37">
        <v>0</v>
      </c>
      <c r="AS203" s="48">
        <v>0</v>
      </c>
      <c r="AU203" s="43">
        <v>91801</v>
      </c>
      <c r="AV203" s="37">
        <v>21064</v>
      </c>
      <c r="AW203" s="37">
        <v>0</v>
      </c>
      <c r="AX203" s="48">
        <v>0</v>
      </c>
      <c r="AZ203" s="43">
        <v>91801</v>
      </c>
      <c r="BA203" s="37">
        <v>20999</v>
      </c>
      <c r="BB203" s="37">
        <v>0</v>
      </c>
      <c r="BC203" s="48">
        <v>0</v>
      </c>
      <c r="BE203" s="43">
        <v>91801</v>
      </c>
      <c r="BF203" s="37">
        <v>21049</v>
      </c>
      <c r="BG203" s="37">
        <v>0</v>
      </c>
      <c r="BH203" s="48">
        <v>0</v>
      </c>
    </row>
    <row r="204" spans="2:60" x14ac:dyDescent="0.25">
      <c r="B204" s="44">
        <v>92591</v>
      </c>
      <c r="C204" s="36">
        <v>14743</v>
      </c>
      <c r="D204" s="36">
        <v>63</v>
      </c>
      <c r="E204" s="49">
        <v>4.273214406837143E-3</v>
      </c>
      <c r="G204" s="44">
        <v>90046</v>
      </c>
      <c r="H204" s="36">
        <v>11765</v>
      </c>
      <c r="I204" s="36">
        <v>84</v>
      </c>
      <c r="J204" s="49">
        <v>7.1398215044623887E-3</v>
      </c>
      <c r="L204" s="44">
        <v>91723</v>
      </c>
      <c r="M204" s="36">
        <v>6839</v>
      </c>
      <c r="N204" s="36">
        <v>26</v>
      </c>
      <c r="O204" s="49">
        <v>3.8017253984500656E-3</v>
      </c>
      <c r="Q204" s="44">
        <v>91803</v>
      </c>
      <c r="R204" s="36">
        <v>10311</v>
      </c>
      <c r="S204" s="37">
        <v>0</v>
      </c>
      <c r="T204" s="48">
        <v>0</v>
      </c>
      <c r="V204" s="44">
        <v>91803</v>
      </c>
      <c r="W204" s="36">
        <v>10326</v>
      </c>
      <c r="X204" s="36">
        <v>0</v>
      </c>
      <c r="Y204" s="49">
        <v>0</v>
      </c>
      <c r="AA204" s="44">
        <v>91803</v>
      </c>
      <c r="AB204" s="36">
        <v>10342</v>
      </c>
      <c r="AC204" s="36">
        <v>0</v>
      </c>
      <c r="AD204" s="49">
        <v>0</v>
      </c>
      <c r="AF204" s="44">
        <v>91803</v>
      </c>
      <c r="AG204" s="36">
        <v>10381</v>
      </c>
      <c r="AH204" s="36">
        <v>0</v>
      </c>
      <c r="AI204" s="49">
        <v>0</v>
      </c>
      <c r="AK204" s="44">
        <v>91803</v>
      </c>
      <c r="AL204" s="36">
        <v>10390</v>
      </c>
      <c r="AM204" s="36">
        <v>0</v>
      </c>
      <c r="AN204" s="49">
        <v>0</v>
      </c>
      <c r="AP204" s="44">
        <v>91803</v>
      </c>
      <c r="AQ204" s="36">
        <v>10398</v>
      </c>
      <c r="AR204" s="36">
        <v>0</v>
      </c>
      <c r="AS204" s="49">
        <v>0</v>
      </c>
      <c r="AU204" s="44">
        <v>91803</v>
      </c>
      <c r="AV204" s="36">
        <v>10398</v>
      </c>
      <c r="AW204" s="37">
        <v>0</v>
      </c>
      <c r="AX204" s="48">
        <v>0</v>
      </c>
      <c r="AZ204" s="44">
        <v>91803</v>
      </c>
      <c r="BA204" s="36">
        <v>10374</v>
      </c>
      <c r="BB204" s="37">
        <v>0</v>
      </c>
      <c r="BC204" s="48">
        <v>0</v>
      </c>
      <c r="BE204" s="44">
        <v>91803</v>
      </c>
      <c r="BF204" s="36">
        <v>10417</v>
      </c>
      <c r="BG204" s="37">
        <v>0</v>
      </c>
      <c r="BH204" s="48">
        <v>0</v>
      </c>
    </row>
    <row r="205" spans="2:60" x14ac:dyDescent="0.25">
      <c r="B205" s="44">
        <v>90670</v>
      </c>
      <c r="C205" s="36">
        <v>5160</v>
      </c>
      <c r="D205" s="36">
        <v>22</v>
      </c>
      <c r="E205" s="49">
        <v>4.2635658914728682E-3</v>
      </c>
      <c r="G205" s="44">
        <v>91740</v>
      </c>
      <c r="H205" s="36">
        <v>8690</v>
      </c>
      <c r="I205" s="36">
        <v>62</v>
      </c>
      <c r="J205" s="49">
        <v>7.1346375143843494E-3</v>
      </c>
      <c r="L205" s="44">
        <v>92234</v>
      </c>
      <c r="M205" s="36">
        <v>21915</v>
      </c>
      <c r="N205" s="36">
        <v>83</v>
      </c>
      <c r="O205" s="49">
        <v>3.78736025553274E-3</v>
      </c>
      <c r="Q205" s="44">
        <v>92210</v>
      </c>
      <c r="R205" s="36">
        <v>4741</v>
      </c>
      <c r="S205" s="37">
        <v>0</v>
      </c>
      <c r="T205" s="48">
        <v>0</v>
      </c>
      <c r="V205" s="44">
        <v>92210</v>
      </c>
      <c r="W205" s="36">
        <v>4744</v>
      </c>
      <c r="X205" s="36">
        <v>0</v>
      </c>
      <c r="Y205" s="49">
        <v>0</v>
      </c>
      <c r="AA205" s="44">
        <v>92210</v>
      </c>
      <c r="AB205" s="36">
        <v>4747</v>
      </c>
      <c r="AC205" s="36">
        <v>0</v>
      </c>
      <c r="AD205" s="49">
        <v>0</v>
      </c>
      <c r="AF205" s="44">
        <v>92210</v>
      </c>
      <c r="AG205" s="36">
        <v>4765</v>
      </c>
      <c r="AH205" s="36">
        <v>0</v>
      </c>
      <c r="AI205" s="49">
        <v>0</v>
      </c>
      <c r="AK205" s="44">
        <v>92210</v>
      </c>
      <c r="AL205" s="36">
        <v>4789</v>
      </c>
      <c r="AM205" s="36">
        <v>0</v>
      </c>
      <c r="AN205" s="49">
        <v>0</v>
      </c>
      <c r="AP205" s="44">
        <v>92210</v>
      </c>
      <c r="AQ205" s="36">
        <v>4791</v>
      </c>
      <c r="AR205" s="36">
        <v>0</v>
      </c>
      <c r="AS205" s="49">
        <v>0</v>
      </c>
      <c r="AU205" s="44">
        <v>92210</v>
      </c>
      <c r="AV205" s="36">
        <v>4792</v>
      </c>
      <c r="AW205" s="37">
        <v>0</v>
      </c>
      <c r="AX205" s="48">
        <v>0</v>
      </c>
      <c r="AZ205" s="44">
        <v>92210</v>
      </c>
      <c r="BA205" s="36">
        <v>4775</v>
      </c>
      <c r="BB205" s="37">
        <v>0</v>
      </c>
      <c r="BC205" s="48">
        <v>0</v>
      </c>
      <c r="BE205" s="44">
        <v>92210</v>
      </c>
      <c r="BF205" s="36">
        <v>4842</v>
      </c>
      <c r="BG205" s="37">
        <v>0</v>
      </c>
      <c r="BH205" s="48">
        <v>0</v>
      </c>
    </row>
    <row r="206" spans="2:60" x14ac:dyDescent="0.25">
      <c r="B206" s="44">
        <v>90810</v>
      </c>
      <c r="C206" s="36">
        <v>9382</v>
      </c>
      <c r="D206" s="36">
        <v>40</v>
      </c>
      <c r="E206" s="49">
        <v>4.2634832658281817E-3</v>
      </c>
      <c r="G206" s="44">
        <v>92653</v>
      </c>
      <c r="H206" s="36">
        <v>4523</v>
      </c>
      <c r="I206" s="36">
        <v>32</v>
      </c>
      <c r="J206" s="49">
        <v>7.0749502542560251E-3</v>
      </c>
      <c r="L206" s="44">
        <v>90047</v>
      </c>
      <c r="M206" s="36">
        <v>4758</v>
      </c>
      <c r="N206" s="36">
        <v>18</v>
      </c>
      <c r="O206" s="49">
        <v>3.7831021437578815E-3</v>
      </c>
      <c r="Q206" s="44">
        <v>92211</v>
      </c>
      <c r="R206" s="36">
        <v>14027</v>
      </c>
      <c r="S206" s="37">
        <v>0</v>
      </c>
      <c r="T206" s="48">
        <v>0</v>
      </c>
      <c r="V206" s="44">
        <v>92211</v>
      </c>
      <c r="W206" s="36">
        <v>14041</v>
      </c>
      <c r="X206" s="36">
        <v>0</v>
      </c>
      <c r="Y206" s="49">
        <v>0</v>
      </c>
      <c r="AA206" s="44">
        <v>92211</v>
      </c>
      <c r="AB206" s="36">
        <v>14078</v>
      </c>
      <c r="AC206" s="36">
        <v>0</v>
      </c>
      <c r="AD206" s="49">
        <v>0</v>
      </c>
      <c r="AF206" s="44">
        <v>92211</v>
      </c>
      <c r="AG206" s="36">
        <v>14131</v>
      </c>
      <c r="AH206" s="36">
        <v>0</v>
      </c>
      <c r="AI206" s="49">
        <v>0</v>
      </c>
      <c r="AK206" s="44">
        <v>92211</v>
      </c>
      <c r="AL206" s="36">
        <v>14133</v>
      </c>
      <c r="AM206" s="36">
        <v>0</v>
      </c>
      <c r="AN206" s="49">
        <v>0</v>
      </c>
      <c r="AP206" s="44">
        <v>92211</v>
      </c>
      <c r="AQ206" s="36">
        <v>14135</v>
      </c>
      <c r="AR206" s="36">
        <v>0</v>
      </c>
      <c r="AS206" s="49">
        <v>0</v>
      </c>
      <c r="AU206" s="44">
        <v>92211</v>
      </c>
      <c r="AV206" s="36">
        <v>14122</v>
      </c>
      <c r="AW206" s="37">
        <v>0</v>
      </c>
      <c r="AX206" s="48">
        <v>0</v>
      </c>
      <c r="AZ206" s="44">
        <v>92211</v>
      </c>
      <c r="BA206" s="36">
        <v>14062</v>
      </c>
      <c r="BB206" s="37">
        <v>0</v>
      </c>
      <c r="BC206" s="48">
        <v>0</v>
      </c>
      <c r="BE206" s="44">
        <v>92211</v>
      </c>
      <c r="BF206" s="36">
        <v>14086</v>
      </c>
      <c r="BG206" s="37">
        <v>0</v>
      </c>
      <c r="BH206" s="48">
        <v>0</v>
      </c>
    </row>
    <row r="207" spans="2:60" x14ac:dyDescent="0.25">
      <c r="B207" s="44">
        <v>90602</v>
      </c>
      <c r="C207" s="36">
        <v>8216</v>
      </c>
      <c r="D207" s="36">
        <v>35</v>
      </c>
      <c r="E207" s="49">
        <v>4.2599805258033106E-3</v>
      </c>
      <c r="G207" s="44">
        <v>91390</v>
      </c>
      <c r="H207" s="36">
        <v>6300</v>
      </c>
      <c r="I207" s="36">
        <v>44</v>
      </c>
      <c r="J207" s="49">
        <v>6.9841269841269841E-3</v>
      </c>
      <c r="L207" s="44">
        <v>92677</v>
      </c>
      <c r="M207" s="36">
        <v>4232</v>
      </c>
      <c r="N207" s="36">
        <v>16</v>
      </c>
      <c r="O207" s="49">
        <v>3.780718336483932E-3</v>
      </c>
      <c r="Q207" s="44">
        <v>92220</v>
      </c>
      <c r="R207" s="36">
        <v>882</v>
      </c>
      <c r="S207" s="37">
        <v>0</v>
      </c>
      <c r="T207" s="48">
        <v>0</v>
      </c>
      <c r="V207" s="44">
        <v>92220</v>
      </c>
      <c r="W207" s="36">
        <v>891</v>
      </c>
      <c r="X207" s="36">
        <v>0</v>
      </c>
      <c r="Y207" s="49">
        <v>0</v>
      </c>
      <c r="AA207" s="44">
        <v>92220</v>
      </c>
      <c r="AB207" s="36">
        <v>894</v>
      </c>
      <c r="AC207" s="36">
        <v>0</v>
      </c>
      <c r="AD207" s="49">
        <v>0</v>
      </c>
      <c r="AF207" s="44">
        <v>92220</v>
      </c>
      <c r="AG207" s="36">
        <v>890</v>
      </c>
      <c r="AH207" s="36">
        <v>0</v>
      </c>
      <c r="AI207" s="49">
        <v>0</v>
      </c>
      <c r="AK207" s="44">
        <v>92220</v>
      </c>
      <c r="AL207" s="36">
        <v>891</v>
      </c>
      <c r="AM207" s="36">
        <v>0</v>
      </c>
      <c r="AN207" s="49">
        <v>0</v>
      </c>
      <c r="AP207" s="44">
        <v>92220</v>
      </c>
      <c r="AQ207" s="36">
        <v>891</v>
      </c>
      <c r="AR207" s="36">
        <v>0</v>
      </c>
      <c r="AS207" s="49">
        <v>0</v>
      </c>
      <c r="AU207" s="44">
        <v>92220</v>
      </c>
      <c r="AV207" s="36">
        <v>886</v>
      </c>
      <c r="AW207" s="37">
        <v>0</v>
      </c>
      <c r="AX207" s="48">
        <v>0</v>
      </c>
      <c r="AZ207" s="44">
        <v>92220</v>
      </c>
      <c r="BA207" s="36">
        <v>889</v>
      </c>
      <c r="BB207" s="37">
        <v>0</v>
      </c>
      <c r="BC207" s="48">
        <v>0</v>
      </c>
      <c r="BE207" s="44">
        <v>92220</v>
      </c>
      <c r="BF207" s="36">
        <v>889</v>
      </c>
      <c r="BG207" s="37">
        <v>0</v>
      </c>
      <c r="BH207" s="48">
        <v>0</v>
      </c>
    </row>
    <row r="208" spans="2:60" x14ac:dyDescent="0.25">
      <c r="B208" s="44">
        <v>91311</v>
      </c>
      <c r="C208" s="36">
        <v>1176</v>
      </c>
      <c r="D208" s="36">
        <v>5</v>
      </c>
      <c r="E208" s="49">
        <v>4.2517006802721092E-3</v>
      </c>
      <c r="G208" s="44">
        <v>92882</v>
      </c>
      <c r="H208" s="36">
        <v>20549</v>
      </c>
      <c r="I208" s="36">
        <v>143</v>
      </c>
      <c r="J208" s="49">
        <v>6.9589761058932312E-3</v>
      </c>
      <c r="L208" s="44">
        <v>90292</v>
      </c>
      <c r="M208" s="36">
        <v>7408</v>
      </c>
      <c r="N208" s="36">
        <v>28</v>
      </c>
      <c r="O208" s="49">
        <v>3.7796976241900649E-3</v>
      </c>
      <c r="Q208" s="44">
        <v>92223</v>
      </c>
      <c r="R208" s="36">
        <v>20099</v>
      </c>
      <c r="S208" s="37">
        <v>0</v>
      </c>
      <c r="T208" s="48">
        <v>0</v>
      </c>
      <c r="V208" s="44">
        <v>92223</v>
      </c>
      <c r="W208" s="36">
        <v>20121</v>
      </c>
      <c r="X208" s="36">
        <v>0</v>
      </c>
      <c r="Y208" s="49">
        <v>0</v>
      </c>
      <c r="AA208" s="44">
        <v>92223</v>
      </c>
      <c r="AB208" s="36">
        <v>20205</v>
      </c>
      <c r="AC208" s="36">
        <v>0</v>
      </c>
      <c r="AD208" s="49">
        <v>0</v>
      </c>
      <c r="AF208" s="44">
        <v>92223</v>
      </c>
      <c r="AG208" s="36">
        <v>20281</v>
      </c>
      <c r="AH208" s="36">
        <v>0</v>
      </c>
      <c r="AI208" s="49">
        <v>0</v>
      </c>
      <c r="AK208" s="44">
        <v>92223</v>
      </c>
      <c r="AL208" s="36">
        <v>20300</v>
      </c>
      <c r="AM208" s="36">
        <v>0</v>
      </c>
      <c r="AN208" s="49">
        <v>0</v>
      </c>
      <c r="AP208" s="44">
        <v>92223</v>
      </c>
      <c r="AQ208" s="36">
        <v>20326</v>
      </c>
      <c r="AR208" s="36">
        <v>0</v>
      </c>
      <c r="AS208" s="49">
        <v>0</v>
      </c>
      <c r="AU208" s="44">
        <v>92223</v>
      </c>
      <c r="AV208" s="36">
        <v>20326</v>
      </c>
      <c r="AW208" s="37">
        <v>0</v>
      </c>
      <c r="AX208" s="48">
        <v>0</v>
      </c>
      <c r="AZ208" s="44">
        <v>92223</v>
      </c>
      <c r="BA208" s="36">
        <v>20280</v>
      </c>
      <c r="BB208" s="37">
        <v>0</v>
      </c>
      <c r="BC208" s="48">
        <v>0</v>
      </c>
      <c r="BE208" s="44">
        <v>92223</v>
      </c>
      <c r="BF208" s="36">
        <v>20355</v>
      </c>
      <c r="BG208" s="37">
        <v>0</v>
      </c>
      <c r="BH208" s="48">
        <v>0</v>
      </c>
    </row>
    <row r="209" spans="2:60" x14ac:dyDescent="0.25">
      <c r="B209" s="44">
        <v>90304</v>
      </c>
      <c r="C209" s="36">
        <v>6252</v>
      </c>
      <c r="D209" s="36">
        <v>26</v>
      </c>
      <c r="E209" s="49">
        <v>4.1586692258477288E-3</v>
      </c>
      <c r="G209" s="44">
        <v>90810</v>
      </c>
      <c r="H209" s="36">
        <v>9377</v>
      </c>
      <c r="I209" s="36">
        <v>65</v>
      </c>
      <c r="J209" s="49">
        <v>6.9318545376986247E-3</v>
      </c>
      <c r="L209" s="44">
        <v>93109</v>
      </c>
      <c r="M209" s="36">
        <v>4769</v>
      </c>
      <c r="N209" s="36">
        <v>18</v>
      </c>
      <c r="O209" s="49">
        <v>3.7743761794925561E-3</v>
      </c>
      <c r="Q209" s="44">
        <v>92225</v>
      </c>
      <c r="R209" s="36">
        <v>7071</v>
      </c>
      <c r="S209" s="37">
        <v>0</v>
      </c>
      <c r="T209" s="48">
        <v>0</v>
      </c>
      <c r="V209" s="44">
        <v>92225</v>
      </c>
      <c r="W209" s="36">
        <v>7061</v>
      </c>
      <c r="X209" s="36">
        <v>0</v>
      </c>
      <c r="Y209" s="49">
        <v>0</v>
      </c>
      <c r="AA209" s="44">
        <v>92225</v>
      </c>
      <c r="AB209" s="36">
        <v>7094</v>
      </c>
      <c r="AC209" s="36">
        <v>0</v>
      </c>
      <c r="AD209" s="49">
        <v>0</v>
      </c>
      <c r="AF209" s="44">
        <v>92225</v>
      </c>
      <c r="AG209" s="36">
        <v>7083</v>
      </c>
      <c r="AH209" s="36">
        <v>0</v>
      </c>
      <c r="AI209" s="49">
        <v>0</v>
      </c>
      <c r="AK209" s="44">
        <v>92225</v>
      </c>
      <c r="AL209" s="36">
        <v>7119</v>
      </c>
      <c r="AM209" s="36">
        <v>0</v>
      </c>
      <c r="AN209" s="49">
        <v>0</v>
      </c>
      <c r="AP209" s="44">
        <v>92225</v>
      </c>
      <c r="AQ209" s="36">
        <v>7102</v>
      </c>
      <c r="AR209" s="36">
        <v>0</v>
      </c>
      <c r="AS209" s="49">
        <v>0</v>
      </c>
      <c r="AU209" s="44">
        <v>92225</v>
      </c>
      <c r="AV209" s="36">
        <v>7102</v>
      </c>
      <c r="AW209" s="37">
        <v>0</v>
      </c>
      <c r="AX209" s="48">
        <v>0</v>
      </c>
      <c r="AZ209" s="44">
        <v>92225</v>
      </c>
      <c r="BA209" s="36">
        <v>7063</v>
      </c>
      <c r="BB209" s="37">
        <v>0</v>
      </c>
      <c r="BC209" s="48">
        <v>0</v>
      </c>
      <c r="BE209" s="44">
        <v>92225</v>
      </c>
      <c r="BF209" s="36">
        <v>7081</v>
      </c>
      <c r="BG209" s="37">
        <v>0</v>
      </c>
      <c r="BH209" s="48">
        <v>0</v>
      </c>
    </row>
    <row r="210" spans="2:60" x14ac:dyDescent="0.25">
      <c r="B210" s="43">
        <v>93543</v>
      </c>
      <c r="C210" s="37">
        <v>3861</v>
      </c>
      <c r="D210" s="37">
        <v>16</v>
      </c>
      <c r="E210" s="48">
        <v>4.1440041440041443E-3</v>
      </c>
      <c r="G210" s="43">
        <v>92374</v>
      </c>
      <c r="H210" s="37">
        <v>14640</v>
      </c>
      <c r="I210" s="37">
        <v>101</v>
      </c>
      <c r="J210" s="48">
        <v>6.898907103825137E-3</v>
      </c>
      <c r="L210" s="43">
        <v>93555</v>
      </c>
      <c r="M210" s="37">
        <v>14389</v>
      </c>
      <c r="N210" s="37">
        <v>54</v>
      </c>
      <c r="O210" s="48">
        <v>3.7528667732295504E-3</v>
      </c>
      <c r="Q210" s="43">
        <v>92230</v>
      </c>
      <c r="R210" s="37">
        <v>896</v>
      </c>
      <c r="S210" s="37">
        <v>0</v>
      </c>
      <c r="T210" s="48">
        <v>0</v>
      </c>
      <c r="V210" s="43">
        <v>92230</v>
      </c>
      <c r="W210" s="37">
        <v>897</v>
      </c>
      <c r="X210" s="37">
        <v>0</v>
      </c>
      <c r="Y210" s="48">
        <v>0</v>
      </c>
      <c r="AA210" s="43">
        <v>92230</v>
      </c>
      <c r="AB210" s="37">
        <v>898</v>
      </c>
      <c r="AC210" s="37">
        <v>0</v>
      </c>
      <c r="AD210" s="48">
        <v>0</v>
      </c>
      <c r="AF210" s="43">
        <v>92230</v>
      </c>
      <c r="AG210" s="37">
        <v>897</v>
      </c>
      <c r="AH210" s="37">
        <v>0</v>
      </c>
      <c r="AI210" s="48">
        <v>0</v>
      </c>
      <c r="AK210" s="43">
        <v>92230</v>
      </c>
      <c r="AL210" s="37">
        <v>903</v>
      </c>
      <c r="AM210" s="37">
        <v>0</v>
      </c>
      <c r="AN210" s="48">
        <v>0</v>
      </c>
      <c r="AP210" s="43">
        <v>92230</v>
      </c>
      <c r="AQ210" s="37">
        <v>900</v>
      </c>
      <c r="AR210" s="37">
        <v>0</v>
      </c>
      <c r="AS210" s="48">
        <v>0</v>
      </c>
      <c r="AU210" s="43">
        <v>92230</v>
      </c>
      <c r="AV210" s="37">
        <v>894</v>
      </c>
      <c r="AW210" s="37">
        <v>0</v>
      </c>
      <c r="AX210" s="48">
        <v>0</v>
      </c>
      <c r="AZ210" s="43">
        <v>92230</v>
      </c>
      <c r="BA210" s="37">
        <v>893</v>
      </c>
      <c r="BB210" s="37">
        <v>0</v>
      </c>
      <c r="BC210" s="48">
        <v>0</v>
      </c>
      <c r="BE210" s="43">
        <v>92230</v>
      </c>
      <c r="BF210" s="37">
        <v>900</v>
      </c>
      <c r="BG210" s="37">
        <v>0</v>
      </c>
      <c r="BH210" s="48">
        <v>0</v>
      </c>
    </row>
    <row r="211" spans="2:60" x14ac:dyDescent="0.25">
      <c r="B211" s="44">
        <v>92612</v>
      </c>
      <c r="C211" s="36">
        <v>15503</v>
      </c>
      <c r="D211" s="36">
        <v>64</v>
      </c>
      <c r="E211" s="49">
        <v>4.1282332451783527E-3</v>
      </c>
      <c r="G211" s="44">
        <v>92234</v>
      </c>
      <c r="H211" s="36">
        <v>21826</v>
      </c>
      <c r="I211" s="36">
        <v>150</v>
      </c>
      <c r="J211" s="49">
        <v>6.8725373407862184E-3</v>
      </c>
      <c r="L211" s="44">
        <v>92780</v>
      </c>
      <c r="M211" s="36">
        <v>17878</v>
      </c>
      <c r="N211" s="36">
        <v>67</v>
      </c>
      <c r="O211" s="49">
        <v>3.7476227765969347E-3</v>
      </c>
      <c r="Q211" s="44">
        <v>92234</v>
      </c>
      <c r="R211" s="36">
        <v>21777</v>
      </c>
      <c r="S211" s="37">
        <v>0</v>
      </c>
      <c r="T211" s="48">
        <v>0</v>
      </c>
      <c r="V211" s="44">
        <v>92234</v>
      </c>
      <c r="W211" s="36">
        <v>21761</v>
      </c>
      <c r="X211" s="36">
        <v>0</v>
      </c>
      <c r="Y211" s="49">
        <v>0</v>
      </c>
      <c r="AA211" s="44">
        <v>92234</v>
      </c>
      <c r="AB211" s="36">
        <v>21733</v>
      </c>
      <c r="AC211" s="36">
        <v>0</v>
      </c>
      <c r="AD211" s="49">
        <v>0</v>
      </c>
      <c r="AF211" s="44">
        <v>92234</v>
      </c>
      <c r="AG211" s="36">
        <v>21780</v>
      </c>
      <c r="AH211" s="36">
        <v>0</v>
      </c>
      <c r="AI211" s="49">
        <v>0</v>
      </c>
      <c r="AK211" s="44">
        <v>92234</v>
      </c>
      <c r="AL211" s="36">
        <v>21795</v>
      </c>
      <c r="AM211" s="36">
        <v>0</v>
      </c>
      <c r="AN211" s="49">
        <v>0</v>
      </c>
      <c r="AP211" s="44">
        <v>92234</v>
      </c>
      <c r="AQ211" s="36">
        <v>21837</v>
      </c>
      <c r="AR211" s="36">
        <v>0</v>
      </c>
      <c r="AS211" s="49">
        <v>0</v>
      </c>
      <c r="AU211" s="44">
        <v>92234</v>
      </c>
      <c r="AV211" s="36">
        <v>21877</v>
      </c>
      <c r="AW211" s="37">
        <v>0</v>
      </c>
      <c r="AX211" s="48">
        <v>0</v>
      </c>
      <c r="AZ211" s="44">
        <v>92234</v>
      </c>
      <c r="BA211" s="36">
        <v>21816</v>
      </c>
      <c r="BB211" s="37">
        <v>0</v>
      </c>
      <c r="BC211" s="48">
        <v>0</v>
      </c>
      <c r="BE211" s="44">
        <v>92234</v>
      </c>
      <c r="BF211" s="36">
        <v>21877</v>
      </c>
      <c r="BG211" s="37">
        <v>0</v>
      </c>
      <c r="BH211" s="48">
        <v>0</v>
      </c>
    </row>
    <row r="212" spans="2:60" x14ac:dyDescent="0.25">
      <c r="B212" s="44">
        <v>93060</v>
      </c>
      <c r="C212" s="36">
        <v>9475</v>
      </c>
      <c r="D212" s="36">
        <v>39</v>
      </c>
      <c r="E212" s="49">
        <v>4.1160949868073882E-3</v>
      </c>
      <c r="G212" s="44">
        <v>92655</v>
      </c>
      <c r="H212" s="36">
        <v>2480</v>
      </c>
      <c r="I212" s="36">
        <v>17</v>
      </c>
      <c r="J212" s="49">
        <v>6.8548387096774195E-3</v>
      </c>
      <c r="L212" s="44">
        <v>92277</v>
      </c>
      <c r="M212" s="36">
        <v>9353</v>
      </c>
      <c r="N212" s="36">
        <v>35</v>
      </c>
      <c r="O212" s="49">
        <v>3.7421148294664816E-3</v>
      </c>
      <c r="Q212" s="44">
        <v>92240</v>
      </c>
      <c r="R212" s="36">
        <v>13798</v>
      </c>
      <c r="S212" s="37">
        <v>0</v>
      </c>
      <c r="T212" s="48">
        <v>0</v>
      </c>
      <c r="V212" s="44">
        <v>92240</v>
      </c>
      <c r="W212" s="36">
        <v>13791</v>
      </c>
      <c r="X212" s="36">
        <v>0</v>
      </c>
      <c r="Y212" s="49">
        <v>0</v>
      </c>
      <c r="AA212" s="44">
        <v>92240</v>
      </c>
      <c r="AB212" s="36">
        <v>13834</v>
      </c>
      <c r="AC212" s="36">
        <v>0</v>
      </c>
      <c r="AD212" s="49">
        <v>0</v>
      </c>
      <c r="AF212" s="44">
        <v>92240</v>
      </c>
      <c r="AG212" s="36">
        <v>13820</v>
      </c>
      <c r="AH212" s="36">
        <v>0</v>
      </c>
      <c r="AI212" s="49">
        <v>0</v>
      </c>
      <c r="AK212" s="44">
        <v>92240</v>
      </c>
      <c r="AL212" s="36">
        <v>13818</v>
      </c>
      <c r="AM212" s="36">
        <v>0</v>
      </c>
      <c r="AN212" s="49">
        <v>0</v>
      </c>
      <c r="AP212" s="44">
        <v>92240</v>
      </c>
      <c r="AQ212" s="36">
        <v>13813</v>
      </c>
      <c r="AR212" s="36">
        <v>0</v>
      </c>
      <c r="AS212" s="49">
        <v>0</v>
      </c>
      <c r="AU212" s="44">
        <v>92240</v>
      </c>
      <c r="AV212" s="36">
        <v>13801</v>
      </c>
      <c r="AW212" s="37">
        <v>0</v>
      </c>
      <c r="AX212" s="48">
        <v>0</v>
      </c>
      <c r="AZ212" s="44">
        <v>92240</v>
      </c>
      <c r="BA212" s="36">
        <v>13800</v>
      </c>
      <c r="BB212" s="37">
        <v>0</v>
      </c>
      <c r="BC212" s="48">
        <v>0</v>
      </c>
      <c r="BE212" s="44">
        <v>92240</v>
      </c>
      <c r="BF212" s="36">
        <v>13835</v>
      </c>
      <c r="BG212" s="37">
        <v>0</v>
      </c>
      <c r="BH212" s="48">
        <v>0</v>
      </c>
    </row>
    <row r="213" spans="2:60" x14ac:dyDescent="0.25">
      <c r="B213" s="44">
        <v>90745</v>
      </c>
      <c r="C213" s="36">
        <v>15147</v>
      </c>
      <c r="D213" s="36">
        <v>62</v>
      </c>
      <c r="E213" s="49">
        <v>4.0932197794942889E-3</v>
      </c>
      <c r="G213" s="44">
        <v>91744</v>
      </c>
      <c r="H213" s="36">
        <v>18102</v>
      </c>
      <c r="I213" s="36">
        <v>124</v>
      </c>
      <c r="J213" s="49">
        <v>6.8500718152690312E-3</v>
      </c>
      <c r="L213" s="44">
        <v>92354</v>
      </c>
      <c r="M213" s="36">
        <v>8422</v>
      </c>
      <c r="N213" s="36">
        <v>31</v>
      </c>
      <c r="O213" s="49">
        <v>3.6808359059605795E-3</v>
      </c>
      <c r="Q213" s="44">
        <v>92241</v>
      </c>
      <c r="R213" s="36">
        <v>1786</v>
      </c>
      <c r="S213" s="37">
        <v>0</v>
      </c>
      <c r="T213" s="48">
        <v>0</v>
      </c>
      <c r="V213" s="44">
        <v>92241</v>
      </c>
      <c r="W213" s="36">
        <v>1779</v>
      </c>
      <c r="X213" s="36">
        <v>0</v>
      </c>
      <c r="Y213" s="49">
        <v>0</v>
      </c>
      <c r="AA213" s="44">
        <v>92241</v>
      </c>
      <c r="AB213" s="36">
        <v>1783</v>
      </c>
      <c r="AC213" s="36">
        <v>0</v>
      </c>
      <c r="AD213" s="49">
        <v>0</v>
      </c>
      <c r="AF213" s="44">
        <v>92241</v>
      </c>
      <c r="AG213" s="36">
        <v>1779</v>
      </c>
      <c r="AH213" s="36">
        <v>0</v>
      </c>
      <c r="AI213" s="49">
        <v>0</v>
      </c>
      <c r="AK213" s="44">
        <v>92241</v>
      </c>
      <c r="AL213" s="36">
        <v>1779</v>
      </c>
      <c r="AM213" s="36">
        <v>0</v>
      </c>
      <c r="AN213" s="49">
        <v>0</v>
      </c>
      <c r="AP213" s="44">
        <v>92241</v>
      </c>
      <c r="AQ213" s="36">
        <v>1781</v>
      </c>
      <c r="AR213" s="36">
        <v>0</v>
      </c>
      <c r="AS213" s="49">
        <v>0</v>
      </c>
      <c r="AU213" s="44">
        <v>92241</v>
      </c>
      <c r="AV213" s="36">
        <v>1793</v>
      </c>
      <c r="AW213" s="37">
        <v>0</v>
      </c>
      <c r="AX213" s="48">
        <v>0</v>
      </c>
      <c r="AZ213" s="44">
        <v>92241</v>
      </c>
      <c r="BA213" s="36">
        <v>1806</v>
      </c>
      <c r="BB213" s="37">
        <v>0</v>
      </c>
      <c r="BC213" s="48">
        <v>0</v>
      </c>
      <c r="BE213" s="44">
        <v>92241</v>
      </c>
      <c r="BF213" s="36">
        <v>1814</v>
      </c>
      <c r="BG213" s="37">
        <v>0</v>
      </c>
      <c r="BH213" s="48">
        <v>0</v>
      </c>
    </row>
    <row r="214" spans="2:60" x14ac:dyDescent="0.25">
      <c r="B214" s="44">
        <v>92324</v>
      </c>
      <c r="C214" s="36">
        <v>1225</v>
      </c>
      <c r="D214" s="36">
        <v>5</v>
      </c>
      <c r="E214" s="49">
        <v>4.0816326530612249E-3</v>
      </c>
      <c r="G214" s="44">
        <v>92501</v>
      </c>
      <c r="H214" s="36">
        <v>439</v>
      </c>
      <c r="I214" s="36">
        <v>3</v>
      </c>
      <c r="J214" s="49">
        <v>6.8337129840546698E-3</v>
      </c>
      <c r="L214" s="44">
        <v>93215</v>
      </c>
      <c r="M214" s="36">
        <v>11699</v>
      </c>
      <c r="N214" s="36">
        <v>43</v>
      </c>
      <c r="O214" s="49">
        <v>3.6755278228908454E-3</v>
      </c>
      <c r="Q214" s="44">
        <v>92252</v>
      </c>
      <c r="R214" s="36">
        <v>5113</v>
      </c>
      <c r="S214" s="37">
        <v>0</v>
      </c>
      <c r="T214" s="48">
        <v>0</v>
      </c>
      <c r="V214" s="44">
        <v>92252</v>
      </c>
      <c r="W214" s="36">
        <v>5114</v>
      </c>
      <c r="X214" s="36">
        <v>0</v>
      </c>
      <c r="Y214" s="49">
        <v>0</v>
      </c>
      <c r="AA214" s="44">
        <v>92252</v>
      </c>
      <c r="AB214" s="36">
        <v>5121</v>
      </c>
      <c r="AC214" s="36">
        <v>0</v>
      </c>
      <c r="AD214" s="49">
        <v>0</v>
      </c>
      <c r="AF214" s="44">
        <v>92252</v>
      </c>
      <c r="AG214" s="36">
        <v>5161</v>
      </c>
      <c r="AH214" s="36">
        <v>0</v>
      </c>
      <c r="AI214" s="49">
        <v>0</v>
      </c>
      <c r="AK214" s="44">
        <v>92252</v>
      </c>
      <c r="AL214" s="36">
        <v>5175</v>
      </c>
      <c r="AM214" s="36">
        <v>0</v>
      </c>
      <c r="AN214" s="49">
        <v>0</v>
      </c>
      <c r="AP214" s="44">
        <v>92252</v>
      </c>
      <c r="AQ214" s="36">
        <v>5145</v>
      </c>
      <c r="AR214" s="36">
        <v>0</v>
      </c>
      <c r="AS214" s="49">
        <v>0</v>
      </c>
      <c r="AU214" s="44">
        <v>92252</v>
      </c>
      <c r="AV214" s="36">
        <v>5139</v>
      </c>
      <c r="AW214" s="37">
        <v>0</v>
      </c>
      <c r="AX214" s="48">
        <v>0</v>
      </c>
      <c r="AZ214" s="44">
        <v>92252</v>
      </c>
      <c r="BA214" s="36">
        <v>5159</v>
      </c>
      <c r="BB214" s="37">
        <v>0</v>
      </c>
      <c r="BC214" s="48">
        <v>0</v>
      </c>
      <c r="BE214" s="44">
        <v>92252</v>
      </c>
      <c r="BF214" s="36">
        <v>5163</v>
      </c>
      <c r="BG214" s="37">
        <v>0</v>
      </c>
      <c r="BH214" s="48">
        <v>0</v>
      </c>
    </row>
    <row r="215" spans="2:60" x14ac:dyDescent="0.25">
      <c r="B215" s="44">
        <v>93244</v>
      </c>
      <c r="C215" s="36">
        <v>245</v>
      </c>
      <c r="D215" s="36">
        <v>1</v>
      </c>
      <c r="E215" s="49">
        <v>4.0816326530612249E-3</v>
      </c>
      <c r="G215" s="44">
        <v>92506</v>
      </c>
      <c r="H215" s="36">
        <v>439</v>
      </c>
      <c r="I215" s="36">
        <v>3</v>
      </c>
      <c r="J215" s="49">
        <v>6.8337129840546698E-3</v>
      </c>
      <c r="L215" s="44">
        <v>90803</v>
      </c>
      <c r="M215" s="36">
        <v>18072</v>
      </c>
      <c r="N215" s="36">
        <v>66</v>
      </c>
      <c r="O215" s="49">
        <v>3.6520584329349268E-3</v>
      </c>
      <c r="Q215" s="44">
        <v>92256</v>
      </c>
      <c r="R215" s="36">
        <v>1904</v>
      </c>
      <c r="S215" s="37">
        <v>0</v>
      </c>
      <c r="T215" s="48">
        <v>0</v>
      </c>
      <c r="V215" s="44">
        <v>92256</v>
      </c>
      <c r="W215" s="36">
        <v>1901</v>
      </c>
      <c r="X215" s="36">
        <v>0</v>
      </c>
      <c r="Y215" s="49">
        <v>0</v>
      </c>
      <c r="AA215" s="44">
        <v>92256</v>
      </c>
      <c r="AB215" s="36">
        <v>1913</v>
      </c>
      <c r="AC215" s="36">
        <v>0</v>
      </c>
      <c r="AD215" s="49">
        <v>0</v>
      </c>
      <c r="AF215" s="44">
        <v>92256</v>
      </c>
      <c r="AG215" s="36">
        <v>1910</v>
      </c>
      <c r="AH215" s="36">
        <v>0</v>
      </c>
      <c r="AI215" s="49">
        <v>0</v>
      </c>
      <c r="AK215" s="44">
        <v>92256</v>
      </c>
      <c r="AL215" s="36">
        <v>1914</v>
      </c>
      <c r="AM215" s="36">
        <v>0</v>
      </c>
      <c r="AN215" s="49">
        <v>0</v>
      </c>
      <c r="AP215" s="44">
        <v>92256</v>
      </c>
      <c r="AQ215" s="36">
        <v>1916</v>
      </c>
      <c r="AR215" s="36">
        <v>0</v>
      </c>
      <c r="AS215" s="49">
        <v>0</v>
      </c>
      <c r="AU215" s="44">
        <v>92256</v>
      </c>
      <c r="AV215" s="36">
        <v>1920</v>
      </c>
      <c r="AW215" s="37">
        <v>0</v>
      </c>
      <c r="AX215" s="48">
        <v>0</v>
      </c>
      <c r="AZ215" s="44">
        <v>92256</v>
      </c>
      <c r="BA215" s="36">
        <v>1914</v>
      </c>
      <c r="BB215" s="37">
        <v>0</v>
      </c>
      <c r="BC215" s="48">
        <v>0</v>
      </c>
      <c r="BE215" s="44">
        <v>92256</v>
      </c>
      <c r="BF215" s="36">
        <v>1911</v>
      </c>
      <c r="BG215" s="37">
        <v>0</v>
      </c>
      <c r="BH215" s="48">
        <v>0</v>
      </c>
    </row>
    <row r="216" spans="2:60" x14ac:dyDescent="0.25">
      <c r="B216" s="44">
        <v>92655</v>
      </c>
      <c r="C216" s="36">
        <v>2466</v>
      </c>
      <c r="D216" s="36">
        <v>10</v>
      </c>
      <c r="E216" s="49">
        <v>4.0551500405515001E-3</v>
      </c>
      <c r="G216" s="44">
        <v>92585</v>
      </c>
      <c r="H216" s="36">
        <v>7690</v>
      </c>
      <c r="I216" s="36">
        <v>52</v>
      </c>
      <c r="J216" s="49">
        <v>6.7620286085825747E-3</v>
      </c>
      <c r="L216" s="44">
        <v>90813</v>
      </c>
      <c r="M216" s="36">
        <v>18076</v>
      </c>
      <c r="N216" s="36">
        <v>65</v>
      </c>
      <c r="O216" s="49">
        <v>3.5959283027218411E-3</v>
      </c>
      <c r="Q216" s="44">
        <v>92258</v>
      </c>
      <c r="R216" s="36">
        <v>150</v>
      </c>
      <c r="S216" s="37">
        <v>0</v>
      </c>
      <c r="T216" s="48">
        <v>0</v>
      </c>
      <c r="V216" s="44">
        <v>92258</v>
      </c>
      <c r="W216" s="36">
        <v>151</v>
      </c>
      <c r="X216" s="36">
        <v>0</v>
      </c>
      <c r="Y216" s="49">
        <v>0</v>
      </c>
      <c r="AA216" s="44">
        <v>92258</v>
      </c>
      <c r="AB216" s="36">
        <v>154</v>
      </c>
      <c r="AC216" s="36">
        <v>0</v>
      </c>
      <c r="AD216" s="49">
        <v>0</v>
      </c>
      <c r="AF216" s="44">
        <v>92258</v>
      </c>
      <c r="AG216" s="36">
        <v>151</v>
      </c>
      <c r="AH216" s="36">
        <v>0</v>
      </c>
      <c r="AI216" s="49">
        <v>0</v>
      </c>
      <c r="AK216" s="44">
        <v>92258</v>
      </c>
      <c r="AL216" s="36">
        <v>152</v>
      </c>
      <c r="AM216" s="36">
        <v>0</v>
      </c>
      <c r="AN216" s="49">
        <v>0</v>
      </c>
      <c r="AP216" s="44">
        <v>92258</v>
      </c>
      <c r="AQ216" s="36">
        <v>157</v>
      </c>
      <c r="AR216" s="36">
        <v>0</v>
      </c>
      <c r="AS216" s="49">
        <v>0</v>
      </c>
      <c r="AU216" s="44">
        <v>92258</v>
      </c>
      <c r="AV216" s="36">
        <v>155</v>
      </c>
      <c r="AW216" s="37">
        <v>0</v>
      </c>
      <c r="AX216" s="48">
        <v>0</v>
      </c>
      <c r="AZ216" s="44">
        <v>92258</v>
      </c>
      <c r="BA216" s="36">
        <v>155</v>
      </c>
      <c r="BB216" s="37">
        <v>0</v>
      </c>
      <c r="BC216" s="48">
        <v>0</v>
      </c>
      <c r="BE216" s="44">
        <v>92258</v>
      </c>
      <c r="BF216" s="36">
        <v>155</v>
      </c>
      <c r="BG216" s="37">
        <v>0</v>
      </c>
      <c r="BH216" s="48">
        <v>0</v>
      </c>
    </row>
    <row r="217" spans="2:60" x14ac:dyDescent="0.25">
      <c r="B217" s="43">
        <v>92562</v>
      </c>
      <c r="C217" s="37">
        <v>22708</v>
      </c>
      <c r="D217" s="37">
        <v>91</v>
      </c>
      <c r="E217" s="48">
        <v>4.0073982737361281E-3</v>
      </c>
      <c r="G217" s="43">
        <v>92347</v>
      </c>
      <c r="H217" s="37">
        <v>296</v>
      </c>
      <c r="I217" s="37">
        <v>2</v>
      </c>
      <c r="J217" s="48">
        <v>6.7567567567567571E-3</v>
      </c>
      <c r="L217" s="43">
        <v>92618</v>
      </c>
      <c r="M217" s="37">
        <v>25611</v>
      </c>
      <c r="N217" s="37">
        <v>92</v>
      </c>
      <c r="O217" s="48">
        <v>3.5922064737807973E-3</v>
      </c>
      <c r="Q217" s="43">
        <v>92260</v>
      </c>
      <c r="R217" s="37">
        <v>21591</v>
      </c>
      <c r="S217" s="37">
        <v>0</v>
      </c>
      <c r="T217" s="48">
        <v>0</v>
      </c>
      <c r="V217" s="43">
        <v>92260</v>
      </c>
      <c r="W217" s="37">
        <v>21605</v>
      </c>
      <c r="X217" s="37">
        <v>0</v>
      </c>
      <c r="Y217" s="48">
        <v>0</v>
      </c>
      <c r="AA217" s="43">
        <v>92260</v>
      </c>
      <c r="AB217" s="37">
        <v>21686</v>
      </c>
      <c r="AC217" s="37">
        <v>0</v>
      </c>
      <c r="AD217" s="48">
        <v>0</v>
      </c>
      <c r="AF217" s="43">
        <v>92260</v>
      </c>
      <c r="AG217" s="37">
        <v>21724</v>
      </c>
      <c r="AH217" s="37">
        <v>0</v>
      </c>
      <c r="AI217" s="48">
        <v>0</v>
      </c>
      <c r="AK217" s="43">
        <v>92260</v>
      </c>
      <c r="AL217" s="37">
        <v>21682</v>
      </c>
      <c r="AM217" s="37">
        <v>0</v>
      </c>
      <c r="AN217" s="48">
        <v>0</v>
      </c>
      <c r="AP217" s="43">
        <v>92260</v>
      </c>
      <c r="AQ217" s="37">
        <v>21703</v>
      </c>
      <c r="AR217" s="37">
        <v>0</v>
      </c>
      <c r="AS217" s="48">
        <v>0</v>
      </c>
      <c r="AU217" s="43">
        <v>92260</v>
      </c>
      <c r="AV217" s="37">
        <v>21782</v>
      </c>
      <c r="AW217" s="37">
        <v>0</v>
      </c>
      <c r="AX217" s="48">
        <v>0</v>
      </c>
      <c r="AZ217" s="43">
        <v>92260</v>
      </c>
      <c r="BA217" s="37">
        <v>21713</v>
      </c>
      <c r="BB217" s="37">
        <v>0</v>
      </c>
      <c r="BC217" s="48">
        <v>0</v>
      </c>
      <c r="BE217" s="43">
        <v>92260</v>
      </c>
      <c r="BF217" s="37">
        <v>21789</v>
      </c>
      <c r="BG217" s="37">
        <v>0</v>
      </c>
      <c r="BH217" s="48">
        <v>0</v>
      </c>
    </row>
    <row r="218" spans="2:60" x14ac:dyDescent="0.25">
      <c r="B218" s="44">
        <v>90001</v>
      </c>
      <c r="C218" s="36">
        <v>9982</v>
      </c>
      <c r="D218" s="36">
        <v>40</v>
      </c>
      <c r="E218" s="49">
        <v>4.0072129833700664E-3</v>
      </c>
      <c r="G218" s="44">
        <v>93532</v>
      </c>
      <c r="H218" s="36">
        <v>1037</v>
      </c>
      <c r="I218" s="36">
        <v>7</v>
      </c>
      <c r="J218" s="49">
        <v>6.7502410800385727E-3</v>
      </c>
      <c r="L218" s="44">
        <v>90001</v>
      </c>
      <c r="M218" s="36">
        <v>10028</v>
      </c>
      <c r="N218" s="36">
        <v>36</v>
      </c>
      <c r="O218" s="49">
        <v>3.5899481451934583E-3</v>
      </c>
      <c r="Q218" s="44">
        <v>92262</v>
      </c>
      <c r="R218" s="36">
        <v>18742</v>
      </c>
      <c r="S218" s="37">
        <v>0</v>
      </c>
      <c r="T218" s="48">
        <v>0</v>
      </c>
      <c r="V218" s="44">
        <v>92262</v>
      </c>
      <c r="W218" s="36">
        <v>18758</v>
      </c>
      <c r="X218" s="36">
        <v>0</v>
      </c>
      <c r="Y218" s="49">
        <v>0</v>
      </c>
      <c r="AA218" s="44">
        <v>92262</v>
      </c>
      <c r="AB218" s="36">
        <v>18916</v>
      </c>
      <c r="AC218" s="36">
        <v>0</v>
      </c>
      <c r="AD218" s="49">
        <v>0</v>
      </c>
      <c r="AF218" s="44">
        <v>92262</v>
      </c>
      <c r="AG218" s="36">
        <v>18955</v>
      </c>
      <c r="AH218" s="36">
        <v>0</v>
      </c>
      <c r="AI218" s="49">
        <v>0</v>
      </c>
      <c r="AK218" s="44">
        <v>92262</v>
      </c>
      <c r="AL218" s="36">
        <v>18965</v>
      </c>
      <c r="AM218" s="36">
        <v>0</v>
      </c>
      <c r="AN218" s="49">
        <v>0</v>
      </c>
      <c r="AP218" s="44">
        <v>92262</v>
      </c>
      <c r="AQ218" s="36">
        <v>18944</v>
      </c>
      <c r="AR218" s="36">
        <v>0</v>
      </c>
      <c r="AS218" s="49">
        <v>0</v>
      </c>
      <c r="AU218" s="44">
        <v>92262</v>
      </c>
      <c r="AV218" s="36">
        <v>18913</v>
      </c>
      <c r="AW218" s="37">
        <v>0</v>
      </c>
      <c r="AX218" s="48">
        <v>0</v>
      </c>
      <c r="AZ218" s="44">
        <v>92262</v>
      </c>
      <c r="BA218" s="36">
        <v>18843</v>
      </c>
      <c r="BB218" s="37">
        <v>0</v>
      </c>
      <c r="BC218" s="48">
        <v>0</v>
      </c>
      <c r="BE218" s="44">
        <v>92262</v>
      </c>
      <c r="BF218" s="36">
        <v>18914</v>
      </c>
      <c r="BG218" s="37">
        <v>0</v>
      </c>
      <c r="BH218" s="48">
        <v>0</v>
      </c>
    </row>
    <row r="219" spans="2:60" x14ac:dyDescent="0.25">
      <c r="B219" s="44">
        <v>93561</v>
      </c>
      <c r="C219" s="36">
        <v>13238</v>
      </c>
      <c r="D219" s="36">
        <v>53</v>
      </c>
      <c r="E219" s="49">
        <v>4.0036259253663697E-3</v>
      </c>
      <c r="G219" s="44">
        <v>93543</v>
      </c>
      <c r="H219" s="36">
        <v>3859</v>
      </c>
      <c r="I219" s="36">
        <v>26</v>
      </c>
      <c r="J219" s="49">
        <v>6.7374967608188653E-3</v>
      </c>
      <c r="L219" s="44">
        <v>92841</v>
      </c>
      <c r="M219" s="36">
        <v>9193</v>
      </c>
      <c r="N219" s="36">
        <v>33</v>
      </c>
      <c r="O219" s="49">
        <v>3.5896878059393017E-3</v>
      </c>
      <c r="Q219" s="44">
        <v>92264</v>
      </c>
      <c r="R219" s="36">
        <v>15392</v>
      </c>
      <c r="S219" s="37">
        <v>0</v>
      </c>
      <c r="T219" s="48">
        <v>0</v>
      </c>
      <c r="V219" s="44">
        <v>92264</v>
      </c>
      <c r="W219" s="36">
        <v>15377</v>
      </c>
      <c r="X219" s="36">
        <v>0</v>
      </c>
      <c r="Y219" s="49">
        <v>0</v>
      </c>
      <c r="AA219" s="44">
        <v>92264</v>
      </c>
      <c r="AB219" s="36">
        <v>15445</v>
      </c>
      <c r="AC219" s="36">
        <v>0</v>
      </c>
      <c r="AD219" s="49">
        <v>0</v>
      </c>
      <c r="AF219" s="44">
        <v>92264</v>
      </c>
      <c r="AG219" s="36">
        <v>15520</v>
      </c>
      <c r="AH219" s="36">
        <v>0</v>
      </c>
      <c r="AI219" s="49">
        <v>0</v>
      </c>
      <c r="AK219" s="44">
        <v>92264</v>
      </c>
      <c r="AL219" s="36">
        <v>15499</v>
      </c>
      <c r="AM219" s="36">
        <v>0</v>
      </c>
      <c r="AN219" s="49">
        <v>0</v>
      </c>
      <c r="AP219" s="44">
        <v>92264</v>
      </c>
      <c r="AQ219" s="36">
        <v>15505</v>
      </c>
      <c r="AR219" s="36">
        <v>0</v>
      </c>
      <c r="AS219" s="49">
        <v>0</v>
      </c>
      <c r="AU219" s="44">
        <v>92264</v>
      </c>
      <c r="AV219" s="36">
        <v>15494</v>
      </c>
      <c r="AW219" s="37">
        <v>0</v>
      </c>
      <c r="AX219" s="48">
        <v>0</v>
      </c>
      <c r="AZ219" s="44">
        <v>92264</v>
      </c>
      <c r="BA219" s="36">
        <v>15439</v>
      </c>
      <c r="BB219" s="37">
        <v>0</v>
      </c>
      <c r="BC219" s="48">
        <v>0</v>
      </c>
      <c r="BE219" s="44">
        <v>92264</v>
      </c>
      <c r="BF219" s="36">
        <v>15473</v>
      </c>
      <c r="BG219" s="37">
        <v>0</v>
      </c>
      <c r="BH219" s="48">
        <v>0</v>
      </c>
    </row>
    <row r="220" spans="2:60" x14ac:dyDescent="0.25">
      <c r="B220" s="44">
        <v>90242</v>
      </c>
      <c r="C220" s="36">
        <v>12259</v>
      </c>
      <c r="D220" s="36">
        <v>49</v>
      </c>
      <c r="E220" s="49">
        <v>3.9970633820050573E-3</v>
      </c>
      <c r="G220" s="44">
        <v>92627</v>
      </c>
      <c r="H220" s="36">
        <v>22288</v>
      </c>
      <c r="I220" s="36">
        <v>150</v>
      </c>
      <c r="J220" s="49">
        <v>6.7300789662598712E-3</v>
      </c>
      <c r="L220" s="44">
        <v>93103</v>
      </c>
      <c r="M220" s="36">
        <v>7529</v>
      </c>
      <c r="N220" s="36">
        <v>27</v>
      </c>
      <c r="O220" s="49">
        <v>3.5861336166821624E-3</v>
      </c>
      <c r="Q220" s="44">
        <v>92267</v>
      </c>
      <c r="R220" s="36">
        <v>706</v>
      </c>
      <c r="S220" s="37">
        <v>0</v>
      </c>
      <c r="T220" s="48">
        <v>0</v>
      </c>
      <c r="V220" s="44">
        <v>92267</v>
      </c>
      <c r="W220" s="36">
        <v>709</v>
      </c>
      <c r="X220" s="36">
        <v>0</v>
      </c>
      <c r="Y220" s="49">
        <v>0</v>
      </c>
      <c r="AA220" s="44">
        <v>92267</v>
      </c>
      <c r="AB220" s="36">
        <v>722</v>
      </c>
      <c r="AC220" s="36">
        <v>0</v>
      </c>
      <c r="AD220" s="49">
        <v>0</v>
      </c>
      <c r="AF220" s="44">
        <v>92267</v>
      </c>
      <c r="AG220" s="36">
        <v>717</v>
      </c>
      <c r="AH220" s="36">
        <v>0</v>
      </c>
      <c r="AI220" s="49">
        <v>0</v>
      </c>
      <c r="AK220" s="44">
        <v>92267</v>
      </c>
      <c r="AL220" s="36">
        <v>716</v>
      </c>
      <c r="AM220" s="36">
        <v>0</v>
      </c>
      <c r="AN220" s="49">
        <v>0</v>
      </c>
      <c r="AP220" s="44">
        <v>92267</v>
      </c>
      <c r="AQ220" s="36">
        <v>708</v>
      </c>
      <c r="AR220" s="36">
        <v>0</v>
      </c>
      <c r="AS220" s="49">
        <v>0</v>
      </c>
      <c r="AU220" s="44">
        <v>92267</v>
      </c>
      <c r="AV220" s="36">
        <v>714</v>
      </c>
      <c r="AW220" s="37">
        <v>0</v>
      </c>
      <c r="AX220" s="48">
        <v>0</v>
      </c>
      <c r="AZ220" s="44">
        <v>92267</v>
      </c>
      <c r="BA220" s="36">
        <v>714</v>
      </c>
      <c r="BB220" s="37">
        <v>0</v>
      </c>
      <c r="BC220" s="48">
        <v>0</v>
      </c>
      <c r="BE220" s="44">
        <v>92267</v>
      </c>
      <c r="BF220" s="36">
        <v>706</v>
      </c>
      <c r="BG220" s="37">
        <v>0</v>
      </c>
      <c r="BH220" s="48">
        <v>0</v>
      </c>
    </row>
    <row r="221" spans="2:60" x14ac:dyDescent="0.25">
      <c r="B221" s="44">
        <v>91722</v>
      </c>
      <c r="C221" s="36">
        <v>10031</v>
      </c>
      <c r="D221" s="36">
        <v>40</v>
      </c>
      <c r="E221" s="49">
        <v>3.9876383212042671E-3</v>
      </c>
      <c r="G221" s="44">
        <v>90621</v>
      </c>
      <c r="H221" s="36">
        <v>11445</v>
      </c>
      <c r="I221" s="36">
        <v>77</v>
      </c>
      <c r="J221" s="49">
        <v>6.7278287461773698E-3</v>
      </c>
      <c r="L221" s="44">
        <v>92337</v>
      </c>
      <c r="M221" s="36">
        <v>9564</v>
      </c>
      <c r="N221" s="36">
        <v>34</v>
      </c>
      <c r="O221" s="49">
        <v>3.5549979088247597E-3</v>
      </c>
      <c r="Q221" s="44">
        <v>92268</v>
      </c>
      <c r="R221" s="36">
        <v>393</v>
      </c>
      <c r="S221" s="37">
        <v>0</v>
      </c>
      <c r="T221" s="48">
        <v>0</v>
      </c>
      <c r="V221" s="44">
        <v>92268</v>
      </c>
      <c r="W221" s="36">
        <v>393</v>
      </c>
      <c r="X221" s="36">
        <v>0</v>
      </c>
      <c r="Y221" s="49">
        <v>0</v>
      </c>
      <c r="AA221" s="44">
        <v>92268</v>
      </c>
      <c r="AB221" s="36">
        <v>393</v>
      </c>
      <c r="AC221" s="36">
        <v>0</v>
      </c>
      <c r="AD221" s="49">
        <v>0</v>
      </c>
      <c r="AF221" s="44">
        <v>92268</v>
      </c>
      <c r="AG221" s="36">
        <v>397</v>
      </c>
      <c r="AH221" s="36">
        <v>0</v>
      </c>
      <c r="AI221" s="49">
        <v>0</v>
      </c>
      <c r="AK221" s="44">
        <v>92268</v>
      </c>
      <c r="AL221" s="36">
        <v>390</v>
      </c>
      <c r="AM221" s="36">
        <v>0</v>
      </c>
      <c r="AN221" s="49">
        <v>0</v>
      </c>
      <c r="AP221" s="44">
        <v>92268</v>
      </c>
      <c r="AQ221" s="36">
        <v>395</v>
      </c>
      <c r="AR221" s="36">
        <v>0</v>
      </c>
      <c r="AS221" s="49">
        <v>0</v>
      </c>
      <c r="AU221" s="44">
        <v>92268</v>
      </c>
      <c r="AV221" s="36">
        <v>390</v>
      </c>
      <c r="AW221" s="37">
        <v>0</v>
      </c>
      <c r="AX221" s="48">
        <v>0</v>
      </c>
      <c r="AZ221" s="44">
        <v>92268</v>
      </c>
      <c r="BA221" s="36">
        <v>394</v>
      </c>
      <c r="BB221" s="37">
        <v>0</v>
      </c>
      <c r="BC221" s="48">
        <v>0</v>
      </c>
      <c r="BE221" s="44">
        <v>92268</v>
      </c>
      <c r="BF221" s="36">
        <v>396</v>
      </c>
      <c r="BG221" s="37">
        <v>0</v>
      </c>
      <c r="BH221" s="48">
        <v>0</v>
      </c>
    </row>
    <row r="222" spans="2:60" x14ac:dyDescent="0.25">
      <c r="B222" s="44">
        <v>90746</v>
      </c>
      <c r="C222" s="36">
        <v>8538</v>
      </c>
      <c r="D222" s="36">
        <v>34</v>
      </c>
      <c r="E222" s="49">
        <v>3.9821972358866243E-3</v>
      </c>
      <c r="G222" s="44">
        <v>92504</v>
      </c>
      <c r="H222" s="36">
        <v>2529</v>
      </c>
      <c r="I222" s="36">
        <v>17</v>
      </c>
      <c r="J222" s="49">
        <v>6.722024515618822E-3</v>
      </c>
      <c r="L222" s="44">
        <v>92592</v>
      </c>
      <c r="M222" s="36">
        <v>26166</v>
      </c>
      <c r="N222" s="36">
        <v>93</v>
      </c>
      <c r="O222" s="49">
        <v>3.5542306810364597E-3</v>
      </c>
      <c r="Q222" s="44">
        <v>92270</v>
      </c>
      <c r="R222" s="36">
        <v>13271</v>
      </c>
      <c r="S222" s="37">
        <v>0</v>
      </c>
      <c r="T222" s="48">
        <v>0</v>
      </c>
      <c r="V222" s="44">
        <v>92270</v>
      </c>
      <c r="W222" s="36">
        <v>13281</v>
      </c>
      <c r="X222" s="36">
        <v>0</v>
      </c>
      <c r="Y222" s="49">
        <v>0</v>
      </c>
      <c r="AA222" s="44">
        <v>92270</v>
      </c>
      <c r="AB222" s="36">
        <v>13347</v>
      </c>
      <c r="AC222" s="36">
        <v>0</v>
      </c>
      <c r="AD222" s="49">
        <v>0</v>
      </c>
      <c r="AF222" s="44">
        <v>92270</v>
      </c>
      <c r="AG222" s="36">
        <v>13395</v>
      </c>
      <c r="AH222" s="36">
        <v>0</v>
      </c>
      <c r="AI222" s="49">
        <v>0</v>
      </c>
      <c r="AK222" s="44">
        <v>92270</v>
      </c>
      <c r="AL222" s="36">
        <v>13416</v>
      </c>
      <c r="AM222" s="36">
        <v>0</v>
      </c>
      <c r="AN222" s="49">
        <v>0</v>
      </c>
      <c r="AP222" s="44">
        <v>92270</v>
      </c>
      <c r="AQ222" s="36">
        <v>13432</v>
      </c>
      <c r="AR222" s="36">
        <v>0</v>
      </c>
      <c r="AS222" s="49">
        <v>0</v>
      </c>
      <c r="AU222" s="44">
        <v>92270</v>
      </c>
      <c r="AV222" s="36">
        <v>13443</v>
      </c>
      <c r="AW222" s="37">
        <v>0</v>
      </c>
      <c r="AX222" s="48">
        <v>0</v>
      </c>
      <c r="AZ222" s="44">
        <v>92270</v>
      </c>
      <c r="BA222" s="36">
        <v>13452</v>
      </c>
      <c r="BB222" s="37">
        <v>0</v>
      </c>
      <c r="BC222" s="48">
        <v>0</v>
      </c>
      <c r="BE222" s="44">
        <v>92270</v>
      </c>
      <c r="BF222" s="36">
        <v>13483</v>
      </c>
      <c r="BG222" s="37">
        <v>0</v>
      </c>
      <c r="BH222" s="48">
        <v>0</v>
      </c>
    </row>
    <row r="223" spans="2:60" x14ac:dyDescent="0.25">
      <c r="B223" s="44">
        <v>92399</v>
      </c>
      <c r="C223" s="36">
        <v>18101</v>
      </c>
      <c r="D223" s="36">
        <v>72</v>
      </c>
      <c r="E223" s="49">
        <v>3.9776807911165125E-3</v>
      </c>
      <c r="G223" s="44">
        <v>92399</v>
      </c>
      <c r="H223" s="36">
        <v>18185</v>
      </c>
      <c r="I223" s="36">
        <v>122</v>
      </c>
      <c r="J223" s="49">
        <v>6.7088259554577952E-3</v>
      </c>
      <c r="L223" s="44">
        <v>90601</v>
      </c>
      <c r="M223" s="36">
        <v>11261</v>
      </c>
      <c r="N223" s="36">
        <v>40</v>
      </c>
      <c r="O223" s="49">
        <v>3.5520824083118728E-3</v>
      </c>
      <c r="Q223" s="44">
        <v>92277</v>
      </c>
      <c r="R223" s="36">
        <v>9295</v>
      </c>
      <c r="S223" s="37">
        <v>0</v>
      </c>
      <c r="T223" s="48">
        <v>0</v>
      </c>
      <c r="V223" s="44">
        <v>92277</v>
      </c>
      <c r="W223" s="36">
        <v>9339</v>
      </c>
      <c r="X223" s="36">
        <v>0</v>
      </c>
      <c r="Y223" s="49">
        <v>0</v>
      </c>
      <c r="AA223" s="44">
        <v>92277</v>
      </c>
      <c r="AB223" s="36">
        <v>9435</v>
      </c>
      <c r="AC223" s="36">
        <v>0</v>
      </c>
      <c r="AD223" s="49">
        <v>0</v>
      </c>
      <c r="AF223" s="44">
        <v>92277</v>
      </c>
      <c r="AG223" s="36">
        <v>9454</v>
      </c>
      <c r="AH223" s="36">
        <v>0</v>
      </c>
      <c r="AI223" s="49">
        <v>0</v>
      </c>
      <c r="AK223" s="44">
        <v>92277</v>
      </c>
      <c r="AL223" s="36">
        <v>9500</v>
      </c>
      <c r="AM223" s="36">
        <v>0</v>
      </c>
      <c r="AN223" s="49">
        <v>0</v>
      </c>
      <c r="AP223" s="44">
        <v>92277</v>
      </c>
      <c r="AQ223" s="36">
        <v>9383</v>
      </c>
      <c r="AR223" s="36">
        <v>0</v>
      </c>
      <c r="AS223" s="49">
        <v>0</v>
      </c>
      <c r="AU223" s="44">
        <v>92277</v>
      </c>
      <c r="AV223" s="36">
        <v>9383</v>
      </c>
      <c r="AW223" s="37">
        <v>0</v>
      </c>
      <c r="AX223" s="48">
        <v>0</v>
      </c>
      <c r="AZ223" s="44">
        <v>92277</v>
      </c>
      <c r="BA223" s="36">
        <v>9336</v>
      </c>
      <c r="BB223" s="37">
        <v>0</v>
      </c>
      <c r="BC223" s="48">
        <v>0</v>
      </c>
      <c r="BE223" s="44">
        <v>92277</v>
      </c>
      <c r="BF223" s="36">
        <v>9382</v>
      </c>
      <c r="BG223" s="37">
        <v>0</v>
      </c>
      <c r="BH223" s="48">
        <v>0</v>
      </c>
    </row>
    <row r="224" spans="2:60" x14ac:dyDescent="0.25">
      <c r="B224" s="43">
        <v>90732</v>
      </c>
      <c r="C224" s="37">
        <v>252</v>
      </c>
      <c r="D224" s="37">
        <v>1</v>
      </c>
      <c r="E224" s="48">
        <v>3.968253968253968E-3</v>
      </c>
      <c r="G224" s="43">
        <v>92241</v>
      </c>
      <c r="H224" s="37">
        <v>1789</v>
      </c>
      <c r="I224" s="37">
        <v>12</v>
      </c>
      <c r="J224" s="48">
        <v>6.7076579094466184E-3</v>
      </c>
      <c r="L224" s="43">
        <v>91768</v>
      </c>
      <c r="M224" s="37">
        <v>8451</v>
      </c>
      <c r="N224" s="37">
        <v>30</v>
      </c>
      <c r="O224" s="48">
        <v>3.549875754348598E-3</v>
      </c>
      <c r="Q224" s="43">
        <v>92282</v>
      </c>
      <c r="R224" s="37">
        <v>560</v>
      </c>
      <c r="S224" s="37">
        <v>0</v>
      </c>
      <c r="T224" s="48">
        <v>0</v>
      </c>
      <c r="V224" s="43">
        <v>92282</v>
      </c>
      <c r="W224" s="37">
        <v>559</v>
      </c>
      <c r="X224" s="37">
        <v>0</v>
      </c>
      <c r="Y224" s="48">
        <v>0</v>
      </c>
      <c r="AA224" s="43">
        <v>92282</v>
      </c>
      <c r="AB224" s="37">
        <v>555</v>
      </c>
      <c r="AC224" s="37">
        <v>0</v>
      </c>
      <c r="AD224" s="48">
        <v>0</v>
      </c>
      <c r="AF224" s="43">
        <v>92282</v>
      </c>
      <c r="AG224" s="37">
        <v>563</v>
      </c>
      <c r="AH224" s="37">
        <v>0</v>
      </c>
      <c r="AI224" s="48">
        <v>0</v>
      </c>
      <c r="AK224" s="43">
        <v>92282</v>
      </c>
      <c r="AL224" s="37">
        <v>562</v>
      </c>
      <c r="AM224" s="37">
        <v>0</v>
      </c>
      <c r="AN224" s="48">
        <v>0</v>
      </c>
      <c r="AP224" s="43">
        <v>92282</v>
      </c>
      <c r="AQ224" s="37">
        <v>564</v>
      </c>
      <c r="AR224" s="37">
        <v>0</v>
      </c>
      <c r="AS224" s="48">
        <v>0</v>
      </c>
      <c r="AU224" s="43">
        <v>92282</v>
      </c>
      <c r="AV224" s="37">
        <v>562</v>
      </c>
      <c r="AW224" s="37">
        <v>0</v>
      </c>
      <c r="AX224" s="48">
        <v>0</v>
      </c>
      <c r="AZ224" s="43">
        <v>92282</v>
      </c>
      <c r="BA224" s="37">
        <v>563</v>
      </c>
      <c r="BB224" s="37">
        <v>0</v>
      </c>
      <c r="BC224" s="48">
        <v>0</v>
      </c>
      <c r="BE224" s="43">
        <v>92282</v>
      </c>
      <c r="BF224" s="37">
        <v>563</v>
      </c>
      <c r="BG224" s="37">
        <v>0</v>
      </c>
      <c r="BH224" s="48">
        <v>0</v>
      </c>
    </row>
    <row r="225" spans="2:60" x14ac:dyDescent="0.25">
      <c r="B225" s="44">
        <v>93036</v>
      </c>
      <c r="C225" s="36">
        <v>13445</v>
      </c>
      <c r="D225" s="36">
        <v>53</v>
      </c>
      <c r="E225" s="49">
        <v>3.9419858683525473E-3</v>
      </c>
      <c r="G225" s="44">
        <v>91722</v>
      </c>
      <c r="H225" s="36">
        <v>10018</v>
      </c>
      <c r="I225" s="36">
        <v>66</v>
      </c>
      <c r="J225" s="49">
        <v>6.58814134557796E-3</v>
      </c>
      <c r="L225" s="44">
        <v>92282</v>
      </c>
      <c r="M225" s="36">
        <v>569</v>
      </c>
      <c r="N225" s="36">
        <v>2</v>
      </c>
      <c r="O225" s="49">
        <v>3.5149384885764497E-3</v>
      </c>
      <c r="Q225" s="44">
        <v>92284</v>
      </c>
      <c r="R225" s="36">
        <v>11995</v>
      </c>
      <c r="S225" s="37">
        <v>0</v>
      </c>
      <c r="T225" s="48">
        <v>0</v>
      </c>
      <c r="V225" s="44">
        <v>92284</v>
      </c>
      <c r="W225" s="36">
        <v>12007</v>
      </c>
      <c r="X225" s="36">
        <v>0</v>
      </c>
      <c r="Y225" s="49">
        <v>0</v>
      </c>
      <c r="AA225" s="44">
        <v>92284</v>
      </c>
      <c r="AB225" s="36">
        <v>12036</v>
      </c>
      <c r="AC225" s="36">
        <v>0</v>
      </c>
      <c r="AD225" s="49">
        <v>0</v>
      </c>
      <c r="AF225" s="44">
        <v>92284</v>
      </c>
      <c r="AG225" s="36">
        <v>12091</v>
      </c>
      <c r="AH225" s="36">
        <v>0</v>
      </c>
      <c r="AI225" s="49">
        <v>0</v>
      </c>
      <c r="AK225" s="44">
        <v>92284</v>
      </c>
      <c r="AL225" s="36">
        <v>12110</v>
      </c>
      <c r="AM225" s="36">
        <v>0</v>
      </c>
      <c r="AN225" s="49">
        <v>0</v>
      </c>
      <c r="AP225" s="44">
        <v>92284</v>
      </c>
      <c r="AQ225" s="36">
        <v>12078</v>
      </c>
      <c r="AR225" s="36">
        <v>0</v>
      </c>
      <c r="AS225" s="49">
        <v>0</v>
      </c>
      <c r="AU225" s="44">
        <v>92284</v>
      </c>
      <c r="AV225" s="36">
        <v>12077</v>
      </c>
      <c r="AW225" s="37">
        <v>0</v>
      </c>
      <c r="AX225" s="48">
        <v>0</v>
      </c>
      <c r="AZ225" s="44">
        <v>92284</v>
      </c>
      <c r="BA225" s="36">
        <v>12031</v>
      </c>
      <c r="BB225" s="37">
        <v>0</v>
      </c>
      <c r="BC225" s="48">
        <v>0</v>
      </c>
      <c r="BE225" s="44">
        <v>92284</v>
      </c>
      <c r="BF225" s="36">
        <v>12062</v>
      </c>
      <c r="BG225" s="37">
        <v>0</v>
      </c>
      <c r="BH225" s="48">
        <v>0</v>
      </c>
    </row>
    <row r="226" spans="2:60" x14ac:dyDescent="0.25">
      <c r="B226" s="44">
        <v>92322</v>
      </c>
      <c r="C226" s="36">
        <v>764</v>
      </c>
      <c r="D226" s="36">
        <v>3</v>
      </c>
      <c r="E226" s="49">
        <v>3.9267015706806281E-3</v>
      </c>
      <c r="G226" s="44">
        <v>90680</v>
      </c>
      <c r="H226" s="36">
        <v>8516</v>
      </c>
      <c r="I226" s="36">
        <v>56</v>
      </c>
      <c r="J226" s="49">
        <v>6.5758572099577266E-3</v>
      </c>
      <c r="L226" s="44">
        <v>92647</v>
      </c>
      <c r="M226" s="36">
        <v>22497</v>
      </c>
      <c r="N226" s="36">
        <v>79</v>
      </c>
      <c r="O226" s="49">
        <v>3.511579321687336E-3</v>
      </c>
      <c r="Q226" s="44">
        <v>92285</v>
      </c>
      <c r="R226" s="36">
        <v>1479</v>
      </c>
      <c r="S226" s="37">
        <v>0</v>
      </c>
      <c r="T226" s="48">
        <v>0</v>
      </c>
      <c r="V226" s="44">
        <v>92285</v>
      </c>
      <c r="W226" s="36">
        <v>1481</v>
      </c>
      <c r="X226" s="36">
        <v>0</v>
      </c>
      <c r="Y226" s="49">
        <v>0</v>
      </c>
      <c r="AA226" s="44">
        <v>92285</v>
      </c>
      <c r="AB226" s="36">
        <v>1482</v>
      </c>
      <c r="AC226" s="36">
        <v>0</v>
      </c>
      <c r="AD226" s="49">
        <v>0</v>
      </c>
      <c r="AF226" s="44">
        <v>92285</v>
      </c>
      <c r="AG226" s="36">
        <v>1490</v>
      </c>
      <c r="AH226" s="36">
        <v>0</v>
      </c>
      <c r="AI226" s="49">
        <v>0</v>
      </c>
      <c r="AK226" s="44">
        <v>92285</v>
      </c>
      <c r="AL226" s="36">
        <v>1493</v>
      </c>
      <c r="AM226" s="36">
        <v>0</v>
      </c>
      <c r="AN226" s="49">
        <v>0</v>
      </c>
      <c r="AP226" s="44">
        <v>92285</v>
      </c>
      <c r="AQ226" s="36">
        <v>1495</v>
      </c>
      <c r="AR226" s="36">
        <v>0</v>
      </c>
      <c r="AS226" s="49">
        <v>0</v>
      </c>
      <c r="AU226" s="44">
        <v>92285</v>
      </c>
      <c r="AV226" s="36">
        <v>1495</v>
      </c>
      <c r="AW226" s="37">
        <v>0</v>
      </c>
      <c r="AX226" s="48">
        <v>0</v>
      </c>
      <c r="AZ226" s="44">
        <v>92285</v>
      </c>
      <c r="BA226" s="36">
        <v>1485</v>
      </c>
      <c r="BB226" s="37">
        <v>0</v>
      </c>
      <c r="BC226" s="48">
        <v>0</v>
      </c>
      <c r="BE226" s="44">
        <v>92285</v>
      </c>
      <c r="BF226" s="36">
        <v>1497</v>
      </c>
      <c r="BG226" s="37">
        <v>0</v>
      </c>
      <c r="BH226" s="48">
        <v>0</v>
      </c>
    </row>
    <row r="227" spans="2:60" x14ac:dyDescent="0.25">
      <c r="B227" s="44">
        <v>92260</v>
      </c>
      <c r="C227" s="36">
        <v>21599</v>
      </c>
      <c r="D227" s="36">
        <v>84</v>
      </c>
      <c r="E227" s="49">
        <v>3.8890689383767768E-3</v>
      </c>
      <c r="G227" s="44">
        <v>91016</v>
      </c>
      <c r="H227" s="36">
        <v>16285</v>
      </c>
      <c r="I227" s="36">
        <v>107</v>
      </c>
      <c r="J227" s="49">
        <v>6.5704636168252995E-3</v>
      </c>
      <c r="L227" s="44">
        <v>93291</v>
      </c>
      <c r="M227" s="36">
        <v>19656</v>
      </c>
      <c r="N227" s="36">
        <v>69</v>
      </c>
      <c r="O227" s="49">
        <v>3.5103785103785105E-3</v>
      </c>
      <c r="Q227" s="44">
        <v>92301</v>
      </c>
      <c r="R227" s="36">
        <v>10079</v>
      </c>
      <c r="S227" s="37">
        <v>0</v>
      </c>
      <c r="T227" s="48">
        <v>0</v>
      </c>
      <c r="V227" s="44">
        <v>92301</v>
      </c>
      <c r="W227" s="36">
        <v>10025</v>
      </c>
      <c r="X227" s="36">
        <v>0</v>
      </c>
      <c r="Y227" s="49">
        <v>0</v>
      </c>
      <c r="AA227" s="44">
        <v>92301</v>
      </c>
      <c r="AB227" s="36">
        <v>10049</v>
      </c>
      <c r="AC227" s="36">
        <v>0</v>
      </c>
      <c r="AD227" s="49">
        <v>0</v>
      </c>
      <c r="AF227" s="44">
        <v>92301</v>
      </c>
      <c r="AG227" s="36">
        <v>10058</v>
      </c>
      <c r="AH227" s="36">
        <v>0</v>
      </c>
      <c r="AI227" s="49">
        <v>0</v>
      </c>
      <c r="AK227" s="44">
        <v>92301</v>
      </c>
      <c r="AL227" s="36">
        <v>10093</v>
      </c>
      <c r="AM227" s="36">
        <v>0</v>
      </c>
      <c r="AN227" s="49">
        <v>0</v>
      </c>
      <c r="AP227" s="44">
        <v>92301</v>
      </c>
      <c r="AQ227" s="36">
        <v>10053</v>
      </c>
      <c r="AR227" s="36">
        <v>0</v>
      </c>
      <c r="AS227" s="49">
        <v>0</v>
      </c>
      <c r="AU227" s="44">
        <v>92301</v>
      </c>
      <c r="AV227" s="36">
        <v>10051</v>
      </c>
      <c r="AW227" s="37">
        <v>0</v>
      </c>
      <c r="AX227" s="48">
        <v>0</v>
      </c>
      <c r="AZ227" s="44">
        <v>92301</v>
      </c>
      <c r="BA227" s="36">
        <v>10054</v>
      </c>
      <c r="BB227" s="37">
        <v>0</v>
      </c>
      <c r="BC227" s="48">
        <v>0</v>
      </c>
      <c r="BE227" s="44">
        <v>92301</v>
      </c>
      <c r="BF227" s="36">
        <v>10095</v>
      </c>
      <c r="BG227" s="37">
        <v>0</v>
      </c>
      <c r="BH227" s="48">
        <v>0</v>
      </c>
    </row>
    <row r="228" spans="2:60" x14ac:dyDescent="0.25">
      <c r="B228" s="44">
        <v>90650</v>
      </c>
      <c r="C228" s="36">
        <v>27162</v>
      </c>
      <c r="D228" s="36">
        <v>105</v>
      </c>
      <c r="E228" s="49">
        <v>3.865694720565496E-3</v>
      </c>
      <c r="G228" s="44">
        <v>90248</v>
      </c>
      <c r="H228" s="36">
        <v>1524</v>
      </c>
      <c r="I228" s="36">
        <v>10</v>
      </c>
      <c r="J228" s="49">
        <v>6.5616797900262466E-3</v>
      </c>
      <c r="L228" s="44">
        <v>90805</v>
      </c>
      <c r="M228" s="36">
        <v>25945</v>
      </c>
      <c r="N228" s="36">
        <v>91</v>
      </c>
      <c r="O228" s="49">
        <v>3.5074195413374444E-3</v>
      </c>
      <c r="Q228" s="44">
        <v>92305</v>
      </c>
      <c r="R228" s="36">
        <v>528</v>
      </c>
      <c r="S228" s="37">
        <v>0</v>
      </c>
      <c r="T228" s="48">
        <v>0</v>
      </c>
      <c r="V228" s="44">
        <v>92305</v>
      </c>
      <c r="W228" s="36">
        <v>529</v>
      </c>
      <c r="X228" s="36">
        <v>0</v>
      </c>
      <c r="Y228" s="49">
        <v>0</v>
      </c>
      <c r="AA228" s="44">
        <v>92305</v>
      </c>
      <c r="AB228" s="36">
        <v>531</v>
      </c>
      <c r="AC228" s="36">
        <v>0</v>
      </c>
      <c r="AD228" s="49">
        <v>0</v>
      </c>
      <c r="AF228" s="44">
        <v>92305</v>
      </c>
      <c r="AG228" s="36">
        <v>537</v>
      </c>
      <c r="AH228" s="36">
        <v>0</v>
      </c>
      <c r="AI228" s="49">
        <v>0</v>
      </c>
      <c r="AK228" s="44">
        <v>92305</v>
      </c>
      <c r="AL228" s="36">
        <v>536</v>
      </c>
      <c r="AM228" s="36">
        <v>0</v>
      </c>
      <c r="AN228" s="49">
        <v>0</v>
      </c>
      <c r="AP228" s="44">
        <v>92305</v>
      </c>
      <c r="AQ228" s="36">
        <v>531</v>
      </c>
      <c r="AR228" s="36">
        <v>0</v>
      </c>
      <c r="AS228" s="49">
        <v>0</v>
      </c>
      <c r="AU228" s="44">
        <v>92305</v>
      </c>
      <c r="AV228" s="36">
        <v>533</v>
      </c>
      <c r="AW228" s="37">
        <v>0</v>
      </c>
      <c r="AX228" s="48">
        <v>0</v>
      </c>
      <c r="AZ228" s="44">
        <v>92305</v>
      </c>
      <c r="BA228" s="36">
        <v>526</v>
      </c>
      <c r="BB228" s="37">
        <v>0</v>
      </c>
      <c r="BC228" s="48">
        <v>0</v>
      </c>
      <c r="BE228" s="44">
        <v>92305</v>
      </c>
      <c r="BF228" s="36">
        <v>529</v>
      </c>
      <c r="BG228" s="37">
        <v>0</v>
      </c>
      <c r="BH228" s="48">
        <v>0</v>
      </c>
    </row>
    <row r="229" spans="2:60" x14ac:dyDescent="0.25">
      <c r="B229" s="44">
        <v>93532</v>
      </c>
      <c r="C229" s="36">
        <v>1038</v>
      </c>
      <c r="D229" s="36">
        <v>4</v>
      </c>
      <c r="E229" s="49">
        <v>3.8535645472061657E-3</v>
      </c>
      <c r="G229" s="44">
        <v>93221</v>
      </c>
      <c r="H229" s="36">
        <v>5377</v>
      </c>
      <c r="I229" s="36">
        <v>35</v>
      </c>
      <c r="J229" s="49">
        <v>6.5092058768830199E-3</v>
      </c>
      <c r="L229" s="44">
        <v>90245</v>
      </c>
      <c r="M229" s="36">
        <v>7417</v>
      </c>
      <c r="N229" s="36">
        <v>26</v>
      </c>
      <c r="O229" s="49">
        <v>3.5054604287447755E-3</v>
      </c>
      <c r="Q229" s="44">
        <v>92307</v>
      </c>
      <c r="R229" s="36">
        <v>14680</v>
      </c>
      <c r="S229" s="37">
        <v>0</v>
      </c>
      <c r="T229" s="48">
        <v>0</v>
      </c>
      <c r="V229" s="44">
        <v>92307</v>
      </c>
      <c r="W229" s="36">
        <v>14626</v>
      </c>
      <c r="X229" s="36">
        <v>0</v>
      </c>
      <c r="Y229" s="49">
        <v>0</v>
      </c>
      <c r="AA229" s="44">
        <v>92307</v>
      </c>
      <c r="AB229" s="36">
        <v>14649</v>
      </c>
      <c r="AC229" s="36">
        <v>0</v>
      </c>
      <c r="AD229" s="49">
        <v>0</v>
      </c>
      <c r="AF229" s="44">
        <v>92307</v>
      </c>
      <c r="AG229" s="36">
        <v>14691</v>
      </c>
      <c r="AH229" s="36">
        <v>0</v>
      </c>
      <c r="AI229" s="49">
        <v>0</v>
      </c>
      <c r="AK229" s="44">
        <v>92307</v>
      </c>
      <c r="AL229" s="36">
        <v>14665</v>
      </c>
      <c r="AM229" s="36">
        <v>0</v>
      </c>
      <c r="AN229" s="49">
        <v>0</v>
      </c>
      <c r="AP229" s="44">
        <v>92307</v>
      </c>
      <c r="AQ229" s="36">
        <v>14636</v>
      </c>
      <c r="AR229" s="36">
        <v>0</v>
      </c>
      <c r="AS229" s="49">
        <v>0</v>
      </c>
      <c r="AU229" s="44">
        <v>92307</v>
      </c>
      <c r="AV229" s="36">
        <v>14635</v>
      </c>
      <c r="AW229" s="37">
        <v>0</v>
      </c>
      <c r="AX229" s="48">
        <v>0</v>
      </c>
      <c r="AZ229" s="44">
        <v>92307</v>
      </c>
      <c r="BA229" s="36">
        <v>14646</v>
      </c>
      <c r="BB229" s="37">
        <v>0</v>
      </c>
      <c r="BC229" s="48">
        <v>0</v>
      </c>
      <c r="BE229" s="44">
        <v>92307</v>
      </c>
      <c r="BF229" s="36">
        <v>14663</v>
      </c>
      <c r="BG229" s="37">
        <v>0</v>
      </c>
      <c r="BH229" s="48">
        <v>0</v>
      </c>
    </row>
    <row r="230" spans="2:60" x14ac:dyDescent="0.25">
      <c r="B230" s="44">
        <v>92704</v>
      </c>
      <c r="C230" s="36">
        <v>19288</v>
      </c>
      <c r="D230" s="36">
        <v>74</v>
      </c>
      <c r="E230" s="49">
        <v>3.8365823309829948E-3</v>
      </c>
      <c r="G230" s="44">
        <v>90701</v>
      </c>
      <c r="H230" s="36">
        <v>4467</v>
      </c>
      <c r="I230" s="36">
        <v>29</v>
      </c>
      <c r="J230" s="49">
        <v>6.4920528318782181E-3</v>
      </c>
      <c r="L230" s="44">
        <v>90023</v>
      </c>
      <c r="M230" s="36">
        <v>4003</v>
      </c>
      <c r="N230" s="36">
        <v>14</v>
      </c>
      <c r="O230" s="49">
        <v>3.4973769672745443E-3</v>
      </c>
      <c r="Q230" s="44">
        <v>92308</v>
      </c>
      <c r="R230" s="36">
        <v>15595</v>
      </c>
      <c r="S230" s="37">
        <v>0</v>
      </c>
      <c r="T230" s="48">
        <v>0</v>
      </c>
      <c r="V230" s="44">
        <v>92308</v>
      </c>
      <c r="W230" s="36">
        <v>15583</v>
      </c>
      <c r="X230" s="36">
        <v>0</v>
      </c>
      <c r="Y230" s="49">
        <v>0</v>
      </c>
      <c r="AA230" s="44">
        <v>92308</v>
      </c>
      <c r="AB230" s="36">
        <v>15628</v>
      </c>
      <c r="AC230" s="36">
        <v>0</v>
      </c>
      <c r="AD230" s="49">
        <v>0</v>
      </c>
      <c r="AF230" s="44">
        <v>92308</v>
      </c>
      <c r="AG230" s="36">
        <v>15639</v>
      </c>
      <c r="AH230" s="36">
        <v>0</v>
      </c>
      <c r="AI230" s="49">
        <v>0</v>
      </c>
      <c r="AK230" s="44">
        <v>92308</v>
      </c>
      <c r="AL230" s="36">
        <v>15614</v>
      </c>
      <c r="AM230" s="36">
        <v>0</v>
      </c>
      <c r="AN230" s="49">
        <v>0</v>
      </c>
      <c r="AP230" s="44">
        <v>92308</v>
      </c>
      <c r="AQ230" s="36">
        <v>15614</v>
      </c>
      <c r="AR230" s="36">
        <v>0</v>
      </c>
      <c r="AS230" s="49">
        <v>0</v>
      </c>
      <c r="AU230" s="44">
        <v>92308</v>
      </c>
      <c r="AV230" s="36">
        <v>15587</v>
      </c>
      <c r="AW230" s="37">
        <v>0</v>
      </c>
      <c r="AX230" s="48">
        <v>0</v>
      </c>
      <c r="AZ230" s="44">
        <v>92308</v>
      </c>
      <c r="BA230" s="36">
        <v>15564</v>
      </c>
      <c r="BB230" s="37">
        <v>0</v>
      </c>
      <c r="BC230" s="48">
        <v>0</v>
      </c>
      <c r="BE230" s="44">
        <v>92308</v>
      </c>
      <c r="BF230" s="36">
        <v>15607</v>
      </c>
      <c r="BG230" s="37">
        <v>0</v>
      </c>
      <c r="BH230" s="48">
        <v>0</v>
      </c>
    </row>
    <row r="231" spans="2:60" x14ac:dyDescent="0.25">
      <c r="B231" s="43">
        <v>90743</v>
      </c>
      <c r="C231" s="37">
        <v>261</v>
      </c>
      <c r="D231" s="37">
        <v>1</v>
      </c>
      <c r="E231" s="48">
        <v>3.8314176245210726E-3</v>
      </c>
      <c r="G231" s="43">
        <v>92688</v>
      </c>
      <c r="H231" s="37">
        <v>14275</v>
      </c>
      <c r="I231" s="37">
        <v>92</v>
      </c>
      <c r="J231" s="48">
        <v>6.4448336252189145E-3</v>
      </c>
      <c r="L231" s="43">
        <v>90240</v>
      </c>
      <c r="M231" s="37">
        <v>8025</v>
      </c>
      <c r="N231" s="37">
        <v>28</v>
      </c>
      <c r="O231" s="48">
        <v>3.4890965732087228E-3</v>
      </c>
      <c r="Q231" s="43">
        <v>92309</v>
      </c>
      <c r="R231" s="37">
        <v>191</v>
      </c>
      <c r="S231" s="37">
        <v>0</v>
      </c>
      <c r="T231" s="48">
        <v>0</v>
      </c>
      <c r="V231" s="43">
        <v>92309</v>
      </c>
      <c r="W231" s="37">
        <v>186</v>
      </c>
      <c r="X231" s="37">
        <v>0</v>
      </c>
      <c r="Y231" s="48">
        <v>0</v>
      </c>
      <c r="AA231" s="43">
        <v>92309</v>
      </c>
      <c r="AB231" s="37">
        <v>186</v>
      </c>
      <c r="AC231" s="37">
        <v>0</v>
      </c>
      <c r="AD231" s="48">
        <v>0</v>
      </c>
      <c r="AF231" s="43">
        <v>92309</v>
      </c>
      <c r="AG231" s="37">
        <v>185</v>
      </c>
      <c r="AH231" s="37">
        <v>0</v>
      </c>
      <c r="AI231" s="48">
        <v>0</v>
      </c>
      <c r="AK231" s="43">
        <v>92309</v>
      </c>
      <c r="AL231" s="37">
        <v>185</v>
      </c>
      <c r="AM231" s="37">
        <v>0</v>
      </c>
      <c r="AN231" s="48">
        <v>0</v>
      </c>
      <c r="AP231" s="43">
        <v>92309</v>
      </c>
      <c r="AQ231" s="37">
        <v>190</v>
      </c>
      <c r="AR231" s="37">
        <v>0</v>
      </c>
      <c r="AS231" s="48">
        <v>0</v>
      </c>
      <c r="AU231" s="43">
        <v>92309</v>
      </c>
      <c r="AV231" s="37">
        <v>189</v>
      </c>
      <c r="AW231" s="37">
        <v>0</v>
      </c>
      <c r="AX231" s="48">
        <v>0</v>
      </c>
      <c r="AZ231" s="43">
        <v>92309</v>
      </c>
      <c r="BA231" s="37">
        <v>187</v>
      </c>
      <c r="BB231" s="37">
        <v>0</v>
      </c>
      <c r="BC231" s="48">
        <v>0</v>
      </c>
      <c r="BE231" s="43">
        <v>92309</v>
      </c>
      <c r="BF231" s="37">
        <v>185</v>
      </c>
      <c r="BG231" s="37">
        <v>0</v>
      </c>
      <c r="BH231" s="48">
        <v>0</v>
      </c>
    </row>
    <row r="232" spans="2:60" x14ac:dyDescent="0.25">
      <c r="B232" s="44">
        <v>92677</v>
      </c>
      <c r="C232" s="36">
        <v>4227</v>
      </c>
      <c r="D232" s="36">
        <v>16</v>
      </c>
      <c r="E232" s="49">
        <v>3.785190442394133E-3</v>
      </c>
      <c r="G232" s="44">
        <v>90056</v>
      </c>
      <c r="H232" s="36">
        <v>3272</v>
      </c>
      <c r="I232" s="36">
        <v>21</v>
      </c>
      <c r="J232" s="49">
        <v>6.4180929095354524E-3</v>
      </c>
      <c r="L232" s="44">
        <v>90814</v>
      </c>
      <c r="M232" s="36">
        <v>9749</v>
      </c>
      <c r="N232" s="36">
        <v>34</v>
      </c>
      <c r="O232" s="49">
        <v>3.4875371833008512E-3</v>
      </c>
      <c r="Q232" s="44">
        <v>92311</v>
      </c>
      <c r="R232" s="36">
        <v>12288</v>
      </c>
      <c r="S232" s="37">
        <v>0</v>
      </c>
      <c r="T232" s="48">
        <v>0</v>
      </c>
      <c r="V232" s="44">
        <v>92311</v>
      </c>
      <c r="W232" s="36">
        <v>12257</v>
      </c>
      <c r="X232" s="36">
        <v>0</v>
      </c>
      <c r="Y232" s="49">
        <v>0</v>
      </c>
      <c r="AA232" s="44">
        <v>92311</v>
      </c>
      <c r="AB232" s="36">
        <v>12274</v>
      </c>
      <c r="AC232" s="36">
        <v>0</v>
      </c>
      <c r="AD232" s="49">
        <v>0</v>
      </c>
      <c r="AF232" s="44">
        <v>92311</v>
      </c>
      <c r="AG232" s="36">
        <v>12271</v>
      </c>
      <c r="AH232" s="36">
        <v>0</v>
      </c>
      <c r="AI232" s="49">
        <v>0</v>
      </c>
      <c r="AK232" s="44">
        <v>92311</v>
      </c>
      <c r="AL232" s="36">
        <v>12270</v>
      </c>
      <c r="AM232" s="36">
        <v>0</v>
      </c>
      <c r="AN232" s="49">
        <v>0</v>
      </c>
      <c r="AP232" s="44">
        <v>92311</v>
      </c>
      <c r="AQ232" s="36">
        <v>12222</v>
      </c>
      <c r="AR232" s="36">
        <v>0</v>
      </c>
      <c r="AS232" s="49">
        <v>0</v>
      </c>
      <c r="AU232" s="44">
        <v>92311</v>
      </c>
      <c r="AV232" s="36">
        <v>12219</v>
      </c>
      <c r="AW232" s="37">
        <v>0</v>
      </c>
      <c r="AX232" s="48">
        <v>0</v>
      </c>
      <c r="AZ232" s="44">
        <v>92311</v>
      </c>
      <c r="BA232" s="36">
        <v>12174</v>
      </c>
      <c r="BB232" s="37">
        <v>0</v>
      </c>
      <c r="BC232" s="48">
        <v>0</v>
      </c>
      <c r="BE232" s="44">
        <v>92311</v>
      </c>
      <c r="BF232" s="36">
        <v>12227</v>
      </c>
      <c r="BG232" s="37">
        <v>0</v>
      </c>
      <c r="BH232" s="48">
        <v>0</v>
      </c>
    </row>
    <row r="233" spans="2:60" x14ac:dyDescent="0.25">
      <c r="B233" s="44">
        <v>92308</v>
      </c>
      <c r="C233" s="36">
        <v>15593</v>
      </c>
      <c r="D233" s="36">
        <v>59</v>
      </c>
      <c r="E233" s="49">
        <v>3.7837491181940616E-3</v>
      </c>
      <c r="G233" s="44">
        <v>90638</v>
      </c>
      <c r="H233" s="36">
        <v>15051</v>
      </c>
      <c r="I233" s="36">
        <v>96</v>
      </c>
      <c r="J233" s="49">
        <v>6.3783137333067574E-3</v>
      </c>
      <c r="L233" s="44">
        <v>92508</v>
      </c>
      <c r="M233" s="36">
        <v>2011</v>
      </c>
      <c r="N233" s="36">
        <v>7</v>
      </c>
      <c r="O233" s="49">
        <v>3.4808552958727002E-3</v>
      </c>
      <c r="Q233" s="44">
        <v>92313</v>
      </c>
      <c r="R233" s="36">
        <v>4586</v>
      </c>
      <c r="S233" s="37">
        <v>0</v>
      </c>
      <c r="T233" s="48">
        <v>0</v>
      </c>
      <c r="V233" s="44">
        <v>92313</v>
      </c>
      <c r="W233" s="36">
        <v>4576</v>
      </c>
      <c r="X233" s="36">
        <v>0</v>
      </c>
      <c r="Y233" s="49">
        <v>0</v>
      </c>
      <c r="AA233" s="44">
        <v>92313</v>
      </c>
      <c r="AB233" s="36">
        <v>4571</v>
      </c>
      <c r="AC233" s="36">
        <v>0</v>
      </c>
      <c r="AD233" s="49">
        <v>0</v>
      </c>
      <c r="AF233" s="44">
        <v>92313</v>
      </c>
      <c r="AG233" s="36">
        <v>4578</v>
      </c>
      <c r="AH233" s="36">
        <v>0</v>
      </c>
      <c r="AI233" s="49">
        <v>0</v>
      </c>
      <c r="AK233" s="44">
        <v>92313</v>
      </c>
      <c r="AL233" s="36">
        <v>4584</v>
      </c>
      <c r="AM233" s="36">
        <v>0</v>
      </c>
      <c r="AN233" s="49">
        <v>0</v>
      </c>
      <c r="AP233" s="44">
        <v>92313</v>
      </c>
      <c r="AQ233" s="36">
        <v>4578</v>
      </c>
      <c r="AR233" s="36">
        <v>0</v>
      </c>
      <c r="AS233" s="49">
        <v>0</v>
      </c>
      <c r="AU233" s="44">
        <v>92313</v>
      </c>
      <c r="AV233" s="36">
        <v>4541</v>
      </c>
      <c r="AW233" s="37">
        <v>0</v>
      </c>
      <c r="AX233" s="48">
        <v>0</v>
      </c>
      <c r="AZ233" s="44">
        <v>92313</v>
      </c>
      <c r="BA233" s="36">
        <v>4548</v>
      </c>
      <c r="BB233" s="37">
        <v>0</v>
      </c>
      <c r="BC233" s="48">
        <v>0</v>
      </c>
      <c r="BE233" s="44">
        <v>92313</v>
      </c>
      <c r="BF233" s="36">
        <v>4542</v>
      </c>
      <c r="BG233" s="37">
        <v>0</v>
      </c>
      <c r="BH233" s="48">
        <v>0</v>
      </c>
    </row>
    <row r="234" spans="2:60" x14ac:dyDescent="0.25">
      <c r="B234" s="44">
        <v>92627</v>
      </c>
      <c r="C234" s="36">
        <v>22214</v>
      </c>
      <c r="D234" s="36">
        <v>84</v>
      </c>
      <c r="E234" s="49">
        <v>3.7813991176735393E-3</v>
      </c>
      <c r="G234" s="44">
        <v>90292</v>
      </c>
      <c r="H234" s="36">
        <v>7386</v>
      </c>
      <c r="I234" s="36">
        <v>47</v>
      </c>
      <c r="J234" s="49">
        <v>6.36339019767127E-3</v>
      </c>
      <c r="L234" s="44">
        <v>93067</v>
      </c>
      <c r="M234" s="36">
        <v>578</v>
      </c>
      <c r="N234" s="36">
        <v>2</v>
      </c>
      <c r="O234" s="49">
        <v>3.4602076124567475E-3</v>
      </c>
      <c r="Q234" s="44">
        <v>92316</v>
      </c>
      <c r="R234" s="36">
        <v>6019</v>
      </c>
      <c r="S234" s="37">
        <v>0</v>
      </c>
      <c r="T234" s="48">
        <v>0</v>
      </c>
      <c r="V234" s="44">
        <v>92316</v>
      </c>
      <c r="W234" s="36">
        <v>5999</v>
      </c>
      <c r="X234" s="36">
        <v>0</v>
      </c>
      <c r="Y234" s="49">
        <v>0</v>
      </c>
      <c r="AA234" s="44">
        <v>92316</v>
      </c>
      <c r="AB234" s="36">
        <v>6006</v>
      </c>
      <c r="AC234" s="36">
        <v>0</v>
      </c>
      <c r="AD234" s="49">
        <v>0</v>
      </c>
      <c r="AF234" s="44">
        <v>92316</v>
      </c>
      <c r="AG234" s="36">
        <v>6000</v>
      </c>
      <c r="AH234" s="36">
        <v>0</v>
      </c>
      <c r="AI234" s="49">
        <v>0</v>
      </c>
      <c r="AK234" s="44">
        <v>92316</v>
      </c>
      <c r="AL234" s="36">
        <v>6007</v>
      </c>
      <c r="AM234" s="36">
        <v>0</v>
      </c>
      <c r="AN234" s="49">
        <v>0</v>
      </c>
      <c r="AP234" s="44">
        <v>92316</v>
      </c>
      <c r="AQ234" s="36">
        <v>6011</v>
      </c>
      <c r="AR234" s="36">
        <v>0</v>
      </c>
      <c r="AS234" s="49">
        <v>0</v>
      </c>
      <c r="AU234" s="44">
        <v>92316</v>
      </c>
      <c r="AV234" s="36">
        <v>6011</v>
      </c>
      <c r="AW234" s="37">
        <v>0</v>
      </c>
      <c r="AX234" s="48">
        <v>0</v>
      </c>
      <c r="AZ234" s="44">
        <v>92316</v>
      </c>
      <c r="BA234" s="36">
        <v>6021</v>
      </c>
      <c r="BB234" s="37">
        <v>0</v>
      </c>
      <c r="BC234" s="48">
        <v>0</v>
      </c>
      <c r="BE234" s="44">
        <v>92316</v>
      </c>
      <c r="BF234" s="36">
        <v>6009</v>
      </c>
      <c r="BG234" s="37">
        <v>0</v>
      </c>
      <c r="BH234" s="48">
        <v>0</v>
      </c>
    </row>
    <row r="235" spans="2:60" x14ac:dyDescent="0.25">
      <c r="B235" s="44">
        <v>90059</v>
      </c>
      <c r="C235" s="36">
        <v>3735</v>
      </c>
      <c r="D235" s="36">
        <v>14</v>
      </c>
      <c r="E235" s="49">
        <v>3.7483266398929049E-3</v>
      </c>
      <c r="G235" s="44">
        <v>92307</v>
      </c>
      <c r="H235" s="36">
        <v>14653</v>
      </c>
      <c r="I235" s="36">
        <v>93</v>
      </c>
      <c r="J235" s="49">
        <v>6.3468231761414041E-3</v>
      </c>
      <c r="L235" s="44">
        <v>91708</v>
      </c>
      <c r="M235" s="36">
        <v>4362</v>
      </c>
      <c r="N235" s="36">
        <v>15</v>
      </c>
      <c r="O235" s="49">
        <v>3.4387895460797797E-3</v>
      </c>
      <c r="Q235" s="44">
        <v>92317</v>
      </c>
      <c r="R235" s="36">
        <v>350</v>
      </c>
      <c r="S235" s="37">
        <v>0</v>
      </c>
      <c r="T235" s="48">
        <v>0</v>
      </c>
      <c r="V235" s="44">
        <v>92317</v>
      </c>
      <c r="W235" s="36">
        <v>349</v>
      </c>
      <c r="X235" s="36">
        <v>0</v>
      </c>
      <c r="Y235" s="49">
        <v>0</v>
      </c>
      <c r="AA235" s="44">
        <v>92317</v>
      </c>
      <c r="AB235" s="36">
        <v>349</v>
      </c>
      <c r="AC235" s="36">
        <v>0</v>
      </c>
      <c r="AD235" s="49">
        <v>0</v>
      </c>
      <c r="AF235" s="44">
        <v>92317</v>
      </c>
      <c r="AG235" s="36">
        <v>348</v>
      </c>
      <c r="AH235" s="36">
        <v>0</v>
      </c>
      <c r="AI235" s="49">
        <v>0</v>
      </c>
      <c r="AK235" s="44">
        <v>92317</v>
      </c>
      <c r="AL235" s="36">
        <v>353</v>
      </c>
      <c r="AM235" s="36">
        <v>0</v>
      </c>
      <c r="AN235" s="49">
        <v>0</v>
      </c>
      <c r="AP235" s="44">
        <v>92317</v>
      </c>
      <c r="AQ235" s="36">
        <v>353</v>
      </c>
      <c r="AR235" s="36">
        <v>0</v>
      </c>
      <c r="AS235" s="49">
        <v>0</v>
      </c>
      <c r="AU235" s="44">
        <v>92317</v>
      </c>
      <c r="AV235" s="36">
        <v>353</v>
      </c>
      <c r="AW235" s="37">
        <v>0</v>
      </c>
      <c r="AX235" s="48">
        <v>0</v>
      </c>
      <c r="AZ235" s="44">
        <v>92317</v>
      </c>
      <c r="BA235" s="36">
        <v>354</v>
      </c>
      <c r="BB235" s="37">
        <v>0</v>
      </c>
      <c r="BC235" s="48">
        <v>0</v>
      </c>
      <c r="BE235" s="44">
        <v>92317</v>
      </c>
      <c r="BF235" s="36">
        <v>352</v>
      </c>
      <c r="BG235" s="37">
        <v>0</v>
      </c>
      <c r="BH235" s="48">
        <v>0</v>
      </c>
    </row>
    <row r="236" spans="2:60" x14ac:dyDescent="0.25">
      <c r="B236" s="44">
        <v>92373</v>
      </c>
      <c r="C236" s="36">
        <v>14955</v>
      </c>
      <c r="D236" s="36">
        <v>56</v>
      </c>
      <c r="E236" s="49">
        <v>3.7445670344366431E-3</v>
      </c>
      <c r="G236" s="44">
        <v>92883</v>
      </c>
      <c r="H236" s="36">
        <v>10430</v>
      </c>
      <c r="I236" s="36">
        <v>66</v>
      </c>
      <c r="J236" s="49">
        <v>6.3279002876318316E-3</v>
      </c>
      <c r="L236" s="44">
        <v>91311</v>
      </c>
      <c r="M236" s="36">
        <v>1166</v>
      </c>
      <c r="N236" s="36">
        <v>4</v>
      </c>
      <c r="O236" s="49">
        <v>3.4305317324185248E-3</v>
      </c>
      <c r="Q236" s="44">
        <v>92318</v>
      </c>
      <c r="R236" s="36">
        <v>64</v>
      </c>
      <c r="S236" s="37">
        <v>0</v>
      </c>
      <c r="T236" s="48">
        <v>0</v>
      </c>
      <c r="V236" s="44">
        <v>92318</v>
      </c>
      <c r="W236" s="36">
        <v>64</v>
      </c>
      <c r="X236" s="36">
        <v>0</v>
      </c>
      <c r="Y236" s="49">
        <v>0</v>
      </c>
      <c r="AA236" s="44">
        <v>92318</v>
      </c>
      <c r="AB236" s="36">
        <v>64</v>
      </c>
      <c r="AC236" s="36">
        <v>0</v>
      </c>
      <c r="AD236" s="49">
        <v>0</v>
      </c>
      <c r="AF236" s="44">
        <v>92318</v>
      </c>
      <c r="AG236" s="36">
        <v>63</v>
      </c>
      <c r="AH236" s="36">
        <v>0</v>
      </c>
      <c r="AI236" s="49">
        <v>0</v>
      </c>
      <c r="AK236" s="44">
        <v>92318</v>
      </c>
      <c r="AL236" s="36">
        <v>66</v>
      </c>
      <c r="AM236" s="36">
        <v>0</v>
      </c>
      <c r="AN236" s="49">
        <v>0</v>
      </c>
      <c r="AP236" s="44">
        <v>92318</v>
      </c>
      <c r="AQ236" s="36">
        <v>64</v>
      </c>
      <c r="AR236" s="36">
        <v>0</v>
      </c>
      <c r="AS236" s="49">
        <v>0</v>
      </c>
      <c r="AU236" s="44">
        <v>92318</v>
      </c>
      <c r="AV236" s="36">
        <v>67</v>
      </c>
      <c r="AW236" s="37">
        <v>0</v>
      </c>
      <c r="AX236" s="48">
        <v>0</v>
      </c>
      <c r="AZ236" s="44">
        <v>92318</v>
      </c>
      <c r="BA236" s="36">
        <v>63</v>
      </c>
      <c r="BB236" s="37">
        <v>0</v>
      </c>
      <c r="BC236" s="48">
        <v>0</v>
      </c>
      <c r="BE236" s="44">
        <v>92318</v>
      </c>
      <c r="BF236" s="36">
        <v>62</v>
      </c>
      <c r="BG236" s="37">
        <v>0</v>
      </c>
      <c r="BH236" s="48">
        <v>0</v>
      </c>
    </row>
    <row r="237" spans="2:60" x14ac:dyDescent="0.25">
      <c r="B237" s="44">
        <v>92870</v>
      </c>
      <c r="C237" s="36">
        <v>17123</v>
      </c>
      <c r="D237" s="36">
        <v>64</v>
      </c>
      <c r="E237" s="49">
        <v>3.7376627927349177E-3</v>
      </c>
      <c r="G237" s="44">
        <v>93561</v>
      </c>
      <c r="H237" s="36">
        <v>13282</v>
      </c>
      <c r="I237" s="36">
        <v>83</v>
      </c>
      <c r="J237" s="49">
        <v>6.2490588766751995E-3</v>
      </c>
      <c r="L237" s="44">
        <v>92365</v>
      </c>
      <c r="M237" s="36">
        <v>1166</v>
      </c>
      <c r="N237" s="36">
        <v>4</v>
      </c>
      <c r="O237" s="49">
        <v>3.4305317324185248E-3</v>
      </c>
      <c r="Q237" s="44">
        <v>92320</v>
      </c>
      <c r="R237" s="36">
        <v>3708</v>
      </c>
      <c r="S237" s="37">
        <v>0</v>
      </c>
      <c r="T237" s="48">
        <v>0</v>
      </c>
      <c r="V237" s="44">
        <v>92320</v>
      </c>
      <c r="W237" s="36">
        <v>3726</v>
      </c>
      <c r="X237" s="36">
        <v>0</v>
      </c>
      <c r="Y237" s="49">
        <v>0</v>
      </c>
      <c r="AA237" s="44">
        <v>92320</v>
      </c>
      <c r="AB237" s="36">
        <v>3811</v>
      </c>
      <c r="AC237" s="36">
        <v>0</v>
      </c>
      <c r="AD237" s="49">
        <v>0</v>
      </c>
      <c r="AF237" s="44">
        <v>92320</v>
      </c>
      <c r="AG237" s="36">
        <v>3867</v>
      </c>
      <c r="AH237" s="36">
        <v>0</v>
      </c>
      <c r="AI237" s="49">
        <v>0</v>
      </c>
      <c r="AK237" s="44">
        <v>92320</v>
      </c>
      <c r="AL237" s="36">
        <v>3879</v>
      </c>
      <c r="AM237" s="36">
        <v>0</v>
      </c>
      <c r="AN237" s="49">
        <v>0</v>
      </c>
      <c r="AP237" s="44">
        <v>92320</v>
      </c>
      <c r="AQ237" s="36">
        <v>3939</v>
      </c>
      <c r="AR237" s="36">
        <v>0</v>
      </c>
      <c r="AS237" s="49">
        <v>0</v>
      </c>
      <c r="AU237" s="44">
        <v>92320</v>
      </c>
      <c r="AV237" s="36">
        <v>3958</v>
      </c>
      <c r="AW237" s="37">
        <v>0</v>
      </c>
      <c r="AX237" s="48">
        <v>0</v>
      </c>
      <c r="AZ237" s="44">
        <v>92320</v>
      </c>
      <c r="BA237" s="36">
        <v>3959</v>
      </c>
      <c r="BB237" s="37">
        <v>0</v>
      </c>
      <c r="BC237" s="48">
        <v>0</v>
      </c>
      <c r="BE237" s="44">
        <v>92320</v>
      </c>
      <c r="BF237" s="36">
        <v>4025</v>
      </c>
      <c r="BG237" s="37">
        <v>0</v>
      </c>
      <c r="BH237" s="48">
        <v>0</v>
      </c>
    </row>
    <row r="238" spans="2:60" x14ac:dyDescent="0.25">
      <c r="B238" s="43">
        <v>90715</v>
      </c>
      <c r="C238" s="37">
        <v>6440</v>
      </c>
      <c r="D238" s="37">
        <v>24</v>
      </c>
      <c r="E238" s="48">
        <v>3.7267080745341614E-3</v>
      </c>
      <c r="G238" s="43">
        <v>92592</v>
      </c>
      <c r="H238" s="37">
        <v>26096</v>
      </c>
      <c r="I238" s="37">
        <v>163</v>
      </c>
      <c r="J238" s="48">
        <v>6.2461679950950337E-3</v>
      </c>
      <c r="L238" s="43">
        <v>92881</v>
      </c>
      <c r="M238" s="37">
        <v>9328</v>
      </c>
      <c r="N238" s="37">
        <v>32</v>
      </c>
      <c r="O238" s="48">
        <v>3.4305317324185248E-3</v>
      </c>
      <c r="Q238" s="43">
        <v>92321</v>
      </c>
      <c r="R238" s="37">
        <v>407</v>
      </c>
      <c r="S238" s="37">
        <v>0</v>
      </c>
      <c r="T238" s="48">
        <v>0</v>
      </c>
      <c r="V238" s="43">
        <v>92321</v>
      </c>
      <c r="W238" s="37">
        <v>408</v>
      </c>
      <c r="X238" s="37">
        <v>0</v>
      </c>
      <c r="Y238" s="48">
        <v>0</v>
      </c>
      <c r="AA238" s="43">
        <v>92321</v>
      </c>
      <c r="AB238" s="37">
        <v>414</v>
      </c>
      <c r="AC238" s="37">
        <v>0</v>
      </c>
      <c r="AD238" s="48">
        <v>0</v>
      </c>
      <c r="AF238" s="43">
        <v>92321</v>
      </c>
      <c r="AG238" s="37">
        <v>412</v>
      </c>
      <c r="AH238" s="37">
        <v>0</v>
      </c>
      <c r="AI238" s="48">
        <v>0</v>
      </c>
      <c r="AK238" s="43">
        <v>92321</v>
      </c>
      <c r="AL238" s="37">
        <v>409</v>
      </c>
      <c r="AM238" s="37">
        <v>0</v>
      </c>
      <c r="AN238" s="48">
        <v>0</v>
      </c>
      <c r="AP238" s="43">
        <v>92321</v>
      </c>
      <c r="AQ238" s="37">
        <v>410</v>
      </c>
      <c r="AR238" s="37">
        <v>0</v>
      </c>
      <c r="AS238" s="48">
        <v>0</v>
      </c>
      <c r="AU238" s="43">
        <v>92321</v>
      </c>
      <c r="AV238" s="37">
        <v>409</v>
      </c>
      <c r="AW238" s="37">
        <v>0</v>
      </c>
      <c r="AX238" s="48">
        <v>0</v>
      </c>
      <c r="AZ238" s="43">
        <v>92321</v>
      </c>
      <c r="BA238" s="37">
        <v>413</v>
      </c>
      <c r="BB238" s="37">
        <v>0</v>
      </c>
      <c r="BC238" s="48">
        <v>0</v>
      </c>
      <c r="BE238" s="43">
        <v>92321</v>
      </c>
      <c r="BF238" s="37">
        <v>416</v>
      </c>
      <c r="BG238" s="37">
        <v>0</v>
      </c>
      <c r="BH238" s="48">
        <v>0</v>
      </c>
    </row>
    <row r="239" spans="2:60" x14ac:dyDescent="0.25">
      <c r="B239" s="44">
        <v>93529</v>
      </c>
      <c r="C239" s="36">
        <v>805</v>
      </c>
      <c r="D239" s="36">
        <v>3</v>
      </c>
      <c r="E239" s="49">
        <v>3.7267080745341614E-3</v>
      </c>
      <c r="G239" s="44">
        <v>92320</v>
      </c>
      <c r="H239" s="36">
        <v>3697</v>
      </c>
      <c r="I239" s="36">
        <v>23</v>
      </c>
      <c r="J239" s="49">
        <v>6.2212604814714636E-3</v>
      </c>
      <c r="L239" s="44">
        <v>92503</v>
      </c>
      <c r="M239" s="36">
        <v>6414</v>
      </c>
      <c r="N239" s="36">
        <v>22</v>
      </c>
      <c r="O239" s="49">
        <v>3.4299968818210166E-3</v>
      </c>
      <c r="Q239" s="44">
        <v>92322</v>
      </c>
      <c r="R239" s="36">
        <v>754</v>
      </c>
      <c r="S239" s="37">
        <v>0</v>
      </c>
      <c r="T239" s="48">
        <v>0</v>
      </c>
      <c r="V239" s="44">
        <v>92322</v>
      </c>
      <c r="W239" s="36">
        <v>758</v>
      </c>
      <c r="X239" s="36">
        <v>0</v>
      </c>
      <c r="Y239" s="49">
        <v>0</v>
      </c>
      <c r="AA239" s="44">
        <v>92322</v>
      </c>
      <c r="AB239" s="36">
        <v>761</v>
      </c>
      <c r="AC239" s="36">
        <v>0</v>
      </c>
      <c r="AD239" s="49">
        <v>0</v>
      </c>
      <c r="AF239" s="44">
        <v>92322</v>
      </c>
      <c r="AG239" s="36">
        <v>763</v>
      </c>
      <c r="AH239" s="36">
        <v>0</v>
      </c>
      <c r="AI239" s="49">
        <v>0</v>
      </c>
      <c r="AK239" s="44">
        <v>92322</v>
      </c>
      <c r="AL239" s="36">
        <v>756</v>
      </c>
      <c r="AM239" s="36">
        <v>0</v>
      </c>
      <c r="AN239" s="49">
        <v>0</v>
      </c>
      <c r="AP239" s="44">
        <v>92322</v>
      </c>
      <c r="AQ239" s="36">
        <v>765</v>
      </c>
      <c r="AR239" s="36">
        <v>0</v>
      </c>
      <c r="AS239" s="49">
        <v>0</v>
      </c>
      <c r="AU239" s="44">
        <v>92322</v>
      </c>
      <c r="AV239" s="36">
        <v>762</v>
      </c>
      <c r="AW239" s="37">
        <v>0</v>
      </c>
      <c r="AX239" s="48">
        <v>0</v>
      </c>
      <c r="AZ239" s="44">
        <v>92322</v>
      </c>
      <c r="BA239" s="36">
        <v>759</v>
      </c>
      <c r="BB239" s="37">
        <v>0</v>
      </c>
      <c r="BC239" s="48">
        <v>0</v>
      </c>
      <c r="BE239" s="44">
        <v>92322</v>
      </c>
      <c r="BF239" s="36">
        <v>755</v>
      </c>
      <c r="BG239" s="37">
        <v>0</v>
      </c>
      <c r="BH239" s="48">
        <v>0</v>
      </c>
    </row>
    <row r="240" spans="2:60" x14ac:dyDescent="0.25">
      <c r="B240" s="44">
        <v>90048</v>
      </c>
      <c r="C240" s="36">
        <v>1893</v>
      </c>
      <c r="D240" s="36">
        <v>7</v>
      </c>
      <c r="E240" s="49">
        <v>3.6978341257263604E-3</v>
      </c>
      <c r="G240" s="44">
        <v>90814</v>
      </c>
      <c r="H240" s="36">
        <v>9686</v>
      </c>
      <c r="I240" s="36">
        <v>60</v>
      </c>
      <c r="J240" s="49">
        <v>6.1945075366508359E-3</v>
      </c>
      <c r="L240" s="44">
        <v>92630</v>
      </c>
      <c r="M240" s="36">
        <v>22662</v>
      </c>
      <c r="N240" s="36">
        <v>77</v>
      </c>
      <c r="O240" s="49">
        <v>3.3977583620157089E-3</v>
      </c>
      <c r="Q240" s="44">
        <v>92324</v>
      </c>
      <c r="R240" s="36">
        <v>1226</v>
      </c>
      <c r="S240" s="37">
        <v>0</v>
      </c>
      <c r="T240" s="48">
        <v>0</v>
      </c>
      <c r="V240" s="44">
        <v>92324</v>
      </c>
      <c r="W240" s="36">
        <v>1231</v>
      </c>
      <c r="X240" s="36">
        <v>0</v>
      </c>
      <c r="Y240" s="49">
        <v>0</v>
      </c>
      <c r="AA240" s="44">
        <v>92324</v>
      </c>
      <c r="AB240" s="36">
        <v>1230</v>
      </c>
      <c r="AC240" s="36">
        <v>0</v>
      </c>
      <c r="AD240" s="49">
        <v>0</v>
      </c>
      <c r="AF240" s="44">
        <v>92324</v>
      </c>
      <c r="AG240" s="36">
        <v>1231</v>
      </c>
      <c r="AH240" s="36">
        <v>0</v>
      </c>
      <c r="AI240" s="49">
        <v>0</v>
      </c>
      <c r="AK240" s="44">
        <v>92324</v>
      </c>
      <c r="AL240" s="36">
        <v>1239</v>
      </c>
      <c r="AM240" s="36">
        <v>0</v>
      </c>
      <c r="AN240" s="49">
        <v>0</v>
      </c>
      <c r="AP240" s="44">
        <v>92324</v>
      </c>
      <c r="AQ240" s="36">
        <v>1234</v>
      </c>
      <c r="AR240" s="36">
        <v>0</v>
      </c>
      <c r="AS240" s="49">
        <v>0</v>
      </c>
      <c r="AU240" s="44">
        <v>92324</v>
      </c>
      <c r="AV240" s="36">
        <v>1237</v>
      </c>
      <c r="AW240" s="37">
        <v>0</v>
      </c>
      <c r="AX240" s="48">
        <v>0</v>
      </c>
      <c r="AZ240" s="44">
        <v>92324</v>
      </c>
      <c r="BA240" s="36">
        <v>1228</v>
      </c>
      <c r="BB240" s="37">
        <v>0</v>
      </c>
      <c r="BC240" s="48">
        <v>0</v>
      </c>
      <c r="BE240" s="44">
        <v>92324</v>
      </c>
      <c r="BF240" s="36">
        <v>1227</v>
      </c>
      <c r="BG240" s="37">
        <v>0</v>
      </c>
      <c r="BH240" s="48">
        <v>0</v>
      </c>
    </row>
    <row r="241" spans="2:60" x14ac:dyDescent="0.25">
      <c r="B241" s="44">
        <v>91701</v>
      </c>
      <c r="C241" s="36">
        <v>13325</v>
      </c>
      <c r="D241" s="36">
        <v>49</v>
      </c>
      <c r="E241" s="49">
        <v>3.6772983114446529E-3</v>
      </c>
      <c r="G241" s="44">
        <v>90807</v>
      </c>
      <c r="H241" s="36">
        <v>12473</v>
      </c>
      <c r="I241" s="36">
        <v>77</v>
      </c>
      <c r="J241" s="49">
        <v>6.1733344023089873E-3</v>
      </c>
      <c r="L241" s="44">
        <v>92663</v>
      </c>
      <c r="M241" s="36">
        <v>11491</v>
      </c>
      <c r="N241" s="36">
        <v>39</v>
      </c>
      <c r="O241" s="49">
        <v>3.3939604908189017E-3</v>
      </c>
      <c r="Q241" s="44">
        <v>92325</v>
      </c>
      <c r="R241" s="36">
        <v>6257</v>
      </c>
      <c r="S241" s="37">
        <v>0</v>
      </c>
      <c r="T241" s="48">
        <v>0</v>
      </c>
      <c r="V241" s="44">
        <v>92325</v>
      </c>
      <c r="W241" s="36">
        <v>6249</v>
      </c>
      <c r="X241" s="36">
        <v>0</v>
      </c>
      <c r="Y241" s="49">
        <v>0</v>
      </c>
      <c r="AA241" s="44">
        <v>92325</v>
      </c>
      <c r="AB241" s="36">
        <v>6289</v>
      </c>
      <c r="AC241" s="36">
        <v>0</v>
      </c>
      <c r="AD241" s="49">
        <v>0</v>
      </c>
      <c r="AF241" s="44">
        <v>92325</v>
      </c>
      <c r="AG241" s="36">
        <v>6316</v>
      </c>
      <c r="AH241" s="36">
        <v>0</v>
      </c>
      <c r="AI241" s="49">
        <v>0</v>
      </c>
      <c r="AK241" s="44">
        <v>92325</v>
      </c>
      <c r="AL241" s="36">
        <v>6332</v>
      </c>
      <c r="AM241" s="36">
        <v>0</v>
      </c>
      <c r="AN241" s="49">
        <v>0</v>
      </c>
      <c r="AP241" s="44">
        <v>92325</v>
      </c>
      <c r="AQ241" s="36">
        <v>6334</v>
      </c>
      <c r="AR241" s="36">
        <v>0</v>
      </c>
      <c r="AS241" s="49">
        <v>0</v>
      </c>
      <c r="AU241" s="44">
        <v>92325</v>
      </c>
      <c r="AV241" s="36">
        <v>6310</v>
      </c>
      <c r="AW241" s="37">
        <v>0</v>
      </c>
      <c r="AX241" s="48">
        <v>0</v>
      </c>
      <c r="AZ241" s="44">
        <v>92325</v>
      </c>
      <c r="BA241" s="36">
        <v>6293</v>
      </c>
      <c r="BB241" s="37">
        <v>0</v>
      </c>
      <c r="BC241" s="48">
        <v>0</v>
      </c>
      <c r="BE241" s="44">
        <v>92325</v>
      </c>
      <c r="BF241" s="36">
        <v>6307</v>
      </c>
      <c r="BG241" s="37">
        <v>0</v>
      </c>
      <c r="BH241" s="48">
        <v>0</v>
      </c>
    </row>
    <row r="242" spans="2:60" x14ac:dyDescent="0.25">
      <c r="B242" s="44">
        <v>93235</v>
      </c>
      <c r="C242" s="36">
        <v>1360</v>
      </c>
      <c r="D242" s="36">
        <v>5</v>
      </c>
      <c r="E242" s="49">
        <v>3.6764705882352941E-3</v>
      </c>
      <c r="G242" s="44">
        <v>90742</v>
      </c>
      <c r="H242" s="36">
        <v>648</v>
      </c>
      <c r="I242" s="36">
        <v>4</v>
      </c>
      <c r="J242" s="49">
        <v>6.1728395061728392E-3</v>
      </c>
      <c r="L242" s="44">
        <v>92262</v>
      </c>
      <c r="M242" s="36">
        <v>18863</v>
      </c>
      <c r="N242" s="36">
        <v>64</v>
      </c>
      <c r="O242" s="49">
        <v>3.3928855431267562E-3</v>
      </c>
      <c r="Q242" s="44">
        <v>92327</v>
      </c>
      <c r="R242" s="36">
        <v>203</v>
      </c>
      <c r="S242" s="37">
        <v>0</v>
      </c>
      <c r="T242" s="48">
        <v>0</v>
      </c>
      <c r="V242" s="44">
        <v>92327</v>
      </c>
      <c r="W242" s="36">
        <v>206</v>
      </c>
      <c r="X242" s="36">
        <v>0</v>
      </c>
      <c r="Y242" s="49">
        <v>0</v>
      </c>
      <c r="AA242" s="44">
        <v>92327</v>
      </c>
      <c r="AB242" s="36">
        <v>205</v>
      </c>
      <c r="AC242" s="36">
        <v>0</v>
      </c>
      <c r="AD242" s="49">
        <v>0</v>
      </c>
      <c r="AF242" s="44">
        <v>92327</v>
      </c>
      <c r="AG242" s="36">
        <v>202</v>
      </c>
      <c r="AH242" s="36">
        <v>0</v>
      </c>
      <c r="AI242" s="49">
        <v>0</v>
      </c>
      <c r="AK242" s="44">
        <v>92327</v>
      </c>
      <c r="AL242" s="36">
        <v>205</v>
      </c>
      <c r="AM242" s="36">
        <v>0</v>
      </c>
      <c r="AN242" s="49">
        <v>0</v>
      </c>
      <c r="AP242" s="44">
        <v>92327</v>
      </c>
      <c r="AQ242" s="36">
        <v>204</v>
      </c>
      <c r="AR242" s="36">
        <v>0</v>
      </c>
      <c r="AS242" s="49">
        <v>0</v>
      </c>
      <c r="AU242" s="44">
        <v>92327</v>
      </c>
      <c r="AV242" s="36">
        <v>207</v>
      </c>
      <c r="AW242" s="37">
        <v>0</v>
      </c>
      <c r="AX242" s="48">
        <v>0</v>
      </c>
      <c r="AZ242" s="44">
        <v>92327</v>
      </c>
      <c r="BA242" s="36">
        <v>208</v>
      </c>
      <c r="BB242" s="37">
        <v>0</v>
      </c>
      <c r="BC242" s="48">
        <v>0</v>
      </c>
      <c r="BE242" s="44">
        <v>92327</v>
      </c>
      <c r="BF242" s="36">
        <v>204</v>
      </c>
      <c r="BG242" s="37">
        <v>0</v>
      </c>
      <c r="BH242" s="48">
        <v>0</v>
      </c>
    </row>
    <row r="243" spans="2:60" x14ac:dyDescent="0.25">
      <c r="B243" s="44">
        <v>90056</v>
      </c>
      <c r="C243" s="36">
        <v>3275</v>
      </c>
      <c r="D243" s="36">
        <v>12</v>
      </c>
      <c r="E243" s="49">
        <v>3.66412213740458E-3</v>
      </c>
      <c r="G243" s="44">
        <v>91709</v>
      </c>
      <c r="H243" s="36">
        <v>26064</v>
      </c>
      <c r="I243" s="36">
        <v>160</v>
      </c>
      <c r="J243" s="49">
        <v>6.1387354205033762E-3</v>
      </c>
      <c r="L243" s="44">
        <v>92347</v>
      </c>
      <c r="M243" s="36">
        <v>296</v>
      </c>
      <c r="N243" s="36">
        <v>1</v>
      </c>
      <c r="O243" s="49">
        <v>3.3783783783783786E-3</v>
      </c>
      <c r="Q243" s="44">
        <v>92328</v>
      </c>
      <c r="R243" s="36">
        <v>151</v>
      </c>
      <c r="S243" s="37">
        <v>0</v>
      </c>
      <c r="T243" s="48">
        <v>0</v>
      </c>
      <c r="V243" s="44">
        <v>92328</v>
      </c>
      <c r="W243" s="36">
        <v>150</v>
      </c>
      <c r="X243" s="36">
        <v>0</v>
      </c>
      <c r="Y243" s="49">
        <v>0</v>
      </c>
      <c r="AA243" s="44">
        <v>92328</v>
      </c>
      <c r="AB243" s="36">
        <v>151</v>
      </c>
      <c r="AC243" s="36">
        <v>0</v>
      </c>
      <c r="AD243" s="49">
        <v>0</v>
      </c>
      <c r="AF243" s="44">
        <v>92328</v>
      </c>
      <c r="AG243" s="36">
        <v>152</v>
      </c>
      <c r="AH243" s="36">
        <v>0</v>
      </c>
      <c r="AI243" s="49">
        <v>0</v>
      </c>
      <c r="AK243" s="44">
        <v>92328</v>
      </c>
      <c r="AL243" s="36">
        <v>152</v>
      </c>
      <c r="AM243" s="36">
        <v>0</v>
      </c>
      <c r="AN243" s="49">
        <v>0</v>
      </c>
      <c r="AP243" s="44">
        <v>92328</v>
      </c>
      <c r="AQ243" s="36">
        <v>153</v>
      </c>
      <c r="AR243" s="36">
        <v>0</v>
      </c>
      <c r="AS243" s="49">
        <v>0</v>
      </c>
      <c r="AU243" s="44">
        <v>92328</v>
      </c>
      <c r="AV243" s="36">
        <v>153</v>
      </c>
      <c r="AW243" s="37">
        <v>0</v>
      </c>
      <c r="AX243" s="48">
        <v>0</v>
      </c>
      <c r="AZ243" s="44">
        <v>92328</v>
      </c>
      <c r="BA243" s="36">
        <v>152</v>
      </c>
      <c r="BB243" s="37">
        <v>0</v>
      </c>
      <c r="BC243" s="48">
        <v>0</v>
      </c>
      <c r="BE243" s="44">
        <v>92328</v>
      </c>
      <c r="BF243" s="36">
        <v>153</v>
      </c>
      <c r="BG243" s="37">
        <v>0</v>
      </c>
      <c r="BH243" s="48">
        <v>0</v>
      </c>
    </row>
    <row r="244" spans="2:60" x14ac:dyDescent="0.25">
      <c r="B244" s="44">
        <v>90601</v>
      </c>
      <c r="C244" s="36">
        <v>11216</v>
      </c>
      <c r="D244" s="36">
        <v>41</v>
      </c>
      <c r="E244" s="49">
        <v>3.6554921540656207E-3</v>
      </c>
      <c r="G244" s="44">
        <v>92860</v>
      </c>
      <c r="H244" s="36">
        <v>7183</v>
      </c>
      <c r="I244" s="36">
        <v>44</v>
      </c>
      <c r="J244" s="49">
        <v>6.1255742725880554E-3</v>
      </c>
      <c r="L244" s="44">
        <v>90290</v>
      </c>
      <c r="M244" s="36">
        <v>2373</v>
      </c>
      <c r="N244" s="36">
        <v>8</v>
      </c>
      <c r="O244" s="49">
        <v>3.3712600084281502E-3</v>
      </c>
      <c r="Q244" s="44">
        <v>92335</v>
      </c>
      <c r="R244" s="36">
        <v>24365</v>
      </c>
      <c r="S244" s="37">
        <v>0</v>
      </c>
      <c r="T244" s="48">
        <v>0</v>
      </c>
      <c r="V244" s="44">
        <v>92335</v>
      </c>
      <c r="W244" s="36">
        <v>24362</v>
      </c>
      <c r="X244" s="36">
        <v>0</v>
      </c>
      <c r="Y244" s="49">
        <v>0</v>
      </c>
      <c r="AA244" s="44">
        <v>92335</v>
      </c>
      <c r="AB244" s="36">
        <v>24348</v>
      </c>
      <c r="AC244" s="36">
        <v>0</v>
      </c>
      <c r="AD244" s="49">
        <v>0</v>
      </c>
      <c r="AF244" s="44">
        <v>92335</v>
      </c>
      <c r="AG244" s="36">
        <v>24418</v>
      </c>
      <c r="AH244" s="36">
        <v>0</v>
      </c>
      <c r="AI244" s="49">
        <v>0</v>
      </c>
      <c r="AK244" s="44">
        <v>92335</v>
      </c>
      <c r="AL244" s="36">
        <v>24377</v>
      </c>
      <c r="AM244" s="36">
        <v>0</v>
      </c>
      <c r="AN244" s="49">
        <v>0</v>
      </c>
      <c r="AP244" s="44">
        <v>92335</v>
      </c>
      <c r="AQ244" s="36">
        <v>24526</v>
      </c>
      <c r="AR244" s="36">
        <v>0</v>
      </c>
      <c r="AS244" s="49">
        <v>0</v>
      </c>
      <c r="AU244" s="44">
        <v>92335</v>
      </c>
      <c r="AV244" s="36">
        <v>24550</v>
      </c>
      <c r="AW244" s="37">
        <v>0</v>
      </c>
      <c r="AX244" s="48">
        <v>0</v>
      </c>
      <c r="AZ244" s="44">
        <v>92335</v>
      </c>
      <c r="BA244" s="36">
        <v>24518</v>
      </c>
      <c r="BB244" s="37">
        <v>0</v>
      </c>
      <c r="BC244" s="48">
        <v>0</v>
      </c>
      <c r="BE244" s="44">
        <v>92335</v>
      </c>
      <c r="BF244" s="36">
        <v>24565</v>
      </c>
      <c r="BG244" s="37">
        <v>0</v>
      </c>
      <c r="BH244" s="48">
        <v>0</v>
      </c>
    </row>
    <row r="245" spans="2:60" x14ac:dyDescent="0.25">
      <c r="B245" s="43">
        <v>91724</v>
      </c>
      <c r="C245" s="37">
        <v>8523</v>
      </c>
      <c r="D245" s="37">
        <v>31</v>
      </c>
      <c r="E245" s="48">
        <v>3.6372169423911768E-3</v>
      </c>
      <c r="G245" s="43">
        <v>92285</v>
      </c>
      <c r="H245" s="37">
        <v>1478</v>
      </c>
      <c r="I245" s="37">
        <v>9</v>
      </c>
      <c r="J245" s="48">
        <v>6.0893098782138022E-3</v>
      </c>
      <c r="L245" s="43">
        <v>92648</v>
      </c>
      <c r="M245" s="37">
        <v>21063</v>
      </c>
      <c r="N245" s="37">
        <v>71</v>
      </c>
      <c r="O245" s="48">
        <v>3.3708398613682762E-3</v>
      </c>
      <c r="Q245" s="43">
        <v>92336</v>
      </c>
      <c r="R245" s="37">
        <v>26789</v>
      </c>
      <c r="S245" s="37">
        <v>0</v>
      </c>
      <c r="T245" s="48">
        <v>0</v>
      </c>
      <c r="V245" s="43">
        <v>92336</v>
      </c>
      <c r="W245" s="37">
        <v>26824</v>
      </c>
      <c r="X245" s="37">
        <v>0</v>
      </c>
      <c r="Y245" s="48">
        <v>0</v>
      </c>
      <c r="AA245" s="43">
        <v>92336</v>
      </c>
      <c r="AB245" s="37">
        <v>26925</v>
      </c>
      <c r="AC245" s="37">
        <v>0</v>
      </c>
      <c r="AD245" s="48">
        <v>0</v>
      </c>
      <c r="AF245" s="43">
        <v>92336</v>
      </c>
      <c r="AG245" s="37">
        <v>27116</v>
      </c>
      <c r="AH245" s="37">
        <v>0</v>
      </c>
      <c r="AI245" s="48">
        <v>0</v>
      </c>
      <c r="AK245" s="43">
        <v>92336</v>
      </c>
      <c r="AL245" s="37">
        <v>27179</v>
      </c>
      <c r="AM245" s="37">
        <v>0</v>
      </c>
      <c r="AN245" s="48">
        <v>0</v>
      </c>
      <c r="AP245" s="43">
        <v>92336</v>
      </c>
      <c r="AQ245" s="37">
        <v>27169</v>
      </c>
      <c r="AR245" s="37">
        <v>0</v>
      </c>
      <c r="AS245" s="48">
        <v>0</v>
      </c>
      <c r="AU245" s="43">
        <v>92336</v>
      </c>
      <c r="AV245" s="37">
        <v>27307</v>
      </c>
      <c r="AW245" s="37">
        <v>0</v>
      </c>
      <c r="AX245" s="48">
        <v>0</v>
      </c>
      <c r="AZ245" s="43">
        <v>92336</v>
      </c>
      <c r="BA245" s="37">
        <v>27339</v>
      </c>
      <c r="BB245" s="37">
        <v>0</v>
      </c>
      <c r="BC245" s="48">
        <v>0</v>
      </c>
      <c r="BE245" s="43">
        <v>92336</v>
      </c>
      <c r="BF245" s="37">
        <v>27497</v>
      </c>
      <c r="BG245" s="37">
        <v>0</v>
      </c>
      <c r="BH245" s="48">
        <v>0</v>
      </c>
    </row>
    <row r="246" spans="2:60" x14ac:dyDescent="0.25">
      <c r="B246" s="44">
        <v>92344</v>
      </c>
      <c r="C246" s="36">
        <v>5808</v>
      </c>
      <c r="D246" s="36">
        <v>21</v>
      </c>
      <c r="E246" s="49">
        <v>3.6157024793388431E-3</v>
      </c>
      <c r="G246" s="44">
        <v>90043</v>
      </c>
      <c r="H246" s="36">
        <v>3621</v>
      </c>
      <c r="I246" s="36">
        <v>22</v>
      </c>
      <c r="J246" s="49">
        <v>6.0756697045015193E-3</v>
      </c>
      <c r="L246" s="44">
        <v>92704</v>
      </c>
      <c r="M246" s="36">
        <v>19292</v>
      </c>
      <c r="N246" s="36">
        <v>65</v>
      </c>
      <c r="O246" s="49">
        <v>3.3692722371967657E-3</v>
      </c>
      <c r="Q246" s="44">
        <v>92337</v>
      </c>
      <c r="R246" s="36">
        <v>9543</v>
      </c>
      <c r="S246" s="37">
        <v>0</v>
      </c>
      <c r="T246" s="48">
        <v>0</v>
      </c>
      <c r="V246" s="44">
        <v>92337</v>
      </c>
      <c r="W246" s="36">
        <v>9518</v>
      </c>
      <c r="X246" s="36">
        <v>0</v>
      </c>
      <c r="Y246" s="49">
        <v>0</v>
      </c>
      <c r="AA246" s="44">
        <v>92337</v>
      </c>
      <c r="AB246" s="36">
        <v>9526</v>
      </c>
      <c r="AC246" s="36">
        <v>0</v>
      </c>
      <c r="AD246" s="49">
        <v>0</v>
      </c>
      <c r="AF246" s="44">
        <v>92337</v>
      </c>
      <c r="AG246" s="36">
        <v>9522</v>
      </c>
      <c r="AH246" s="36">
        <v>0</v>
      </c>
      <c r="AI246" s="49">
        <v>0</v>
      </c>
      <c r="AK246" s="44">
        <v>92337</v>
      </c>
      <c r="AL246" s="36">
        <v>9516</v>
      </c>
      <c r="AM246" s="36">
        <v>0</v>
      </c>
      <c r="AN246" s="49">
        <v>0</v>
      </c>
      <c r="AP246" s="44">
        <v>92337</v>
      </c>
      <c r="AQ246" s="36">
        <v>9510</v>
      </c>
      <c r="AR246" s="36">
        <v>0</v>
      </c>
      <c r="AS246" s="49">
        <v>0</v>
      </c>
      <c r="AU246" s="44">
        <v>92337</v>
      </c>
      <c r="AV246" s="36">
        <v>9506</v>
      </c>
      <c r="AW246" s="37">
        <v>0</v>
      </c>
      <c r="AX246" s="48">
        <v>0</v>
      </c>
      <c r="AZ246" s="44">
        <v>92337</v>
      </c>
      <c r="BA246" s="36">
        <v>9486</v>
      </c>
      <c r="BB246" s="37">
        <v>0</v>
      </c>
      <c r="BC246" s="48">
        <v>0</v>
      </c>
      <c r="BE246" s="44">
        <v>92337</v>
      </c>
      <c r="BF246" s="36">
        <v>9502</v>
      </c>
      <c r="BG246" s="37">
        <v>0</v>
      </c>
      <c r="BH246" s="48">
        <v>0</v>
      </c>
    </row>
    <row r="247" spans="2:60" x14ac:dyDescent="0.25">
      <c r="B247" s="44">
        <v>90606</v>
      </c>
      <c r="C247" s="36">
        <v>8597</v>
      </c>
      <c r="D247" s="36">
        <v>31</v>
      </c>
      <c r="E247" s="49">
        <v>3.6059090380365245E-3</v>
      </c>
      <c r="G247" s="44">
        <v>93111</v>
      </c>
      <c r="H247" s="36">
        <v>6291</v>
      </c>
      <c r="I247" s="36">
        <v>38</v>
      </c>
      <c r="J247" s="49">
        <v>6.0403751390875858E-3</v>
      </c>
      <c r="L247" s="44">
        <v>90701</v>
      </c>
      <c r="M247" s="36">
        <v>4460</v>
      </c>
      <c r="N247" s="36">
        <v>15</v>
      </c>
      <c r="O247" s="49">
        <v>3.3632286995515697E-3</v>
      </c>
      <c r="Q247" s="44">
        <v>92339</v>
      </c>
      <c r="R247" s="36">
        <v>724</v>
      </c>
      <c r="S247" s="37">
        <v>0</v>
      </c>
      <c r="T247" s="48">
        <v>0</v>
      </c>
      <c r="V247" s="44">
        <v>92339</v>
      </c>
      <c r="W247" s="36">
        <v>723</v>
      </c>
      <c r="X247" s="36">
        <v>0</v>
      </c>
      <c r="Y247" s="49">
        <v>0</v>
      </c>
      <c r="AA247" s="44">
        <v>92339</v>
      </c>
      <c r="AB247" s="36">
        <v>729</v>
      </c>
      <c r="AC247" s="36">
        <v>0</v>
      </c>
      <c r="AD247" s="49">
        <v>0</v>
      </c>
      <c r="AF247" s="44">
        <v>92339</v>
      </c>
      <c r="AG247" s="36">
        <v>729</v>
      </c>
      <c r="AH247" s="36">
        <v>0</v>
      </c>
      <c r="AI247" s="49">
        <v>0</v>
      </c>
      <c r="AK247" s="44">
        <v>92339</v>
      </c>
      <c r="AL247" s="36">
        <v>729</v>
      </c>
      <c r="AM247" s="36">
        <v>0</v>
      </c>
      <c r="AN247" s="49">
        <v>0</v>
      </c>
      <c r="AP247" s="44">
        <v>92339</v>
      </c>
      <c r="AQ247" s="36">
        <v>727</v>
      </c>
      <c r="AR247" s="36">
        <v>0</v>
      </c>
      <c r="AS247" s="49">
        <v>0</v>
      </c>
      <c r="AU247" s="44">
        <v>92339</v>
      </c>
      <c r="AV247" s="36">
        <v>733</v>
      </c>
      <c r="AW247" s="37">
        <v>0</v>
      </c>
      <c r="AX247" s="48">
        <v>0</v>
      </c>
      <c r="AZ247" s="44">
        <v>92339</v>
      </c>
      <c r="BA247" s="36">
        <v>731</v>
      </c>
      <c r="BB247" s="37">
        <v>0</v>
      </c>
      <c r="BC247" s="48">
        <v>0</v>
      </c>
      <c r="BE247" s="44">
        <v>92339</v>
      </c>
      <c r="BF247" s="36">
        <v>730</v>
      </c>
      <c r="BG247" s="37">
        <v>0</v>
      </c>
      <c r="BH247" s="48">
        <v>0</v>
      </c>
    </row>
    <row r="248" spans="2:60" x14ac:dyDescent="0.25">
      <c r="B248" s="44">
        <v>92503</v>
      </c>
      <c r="C248" s="36">
        <v>6382</v>
      </c>
      <c r="D248" s="36">
        <v>23</v>
      </c>
      <c r="E248" s="49">
        <v>3.6038859291758069E-3</v>
      </c>
      <c r="G248" s="44">
        <v>92663</v>
      </c>
      <c r="H248" s="36">
        <v>11434</v>
      </c>
      <c r="I248" s="36">
        <v>69</v>
      </c>
      <c r="J248" s="49">
        <v>6.0346335490641945E-3</v>
      </c>
      <c r="L248" s="44">
        <v>90056</v>
      </c>
      <c r="M248" s="36">
        <v>3274</v>
      </c>
      <c r="N248" s="36">
        <v>11</v>
      </c>
      <c r="O248" s="49">
        <v>3.3598045204642638E-3</v>
      </c>
      <c r="Q248" s="44">
        <v>92341</v>
      </c>
      <c r="R248" s="36">
        <v>1081</v>
      </c>
      <c r="S248" s="37">
        <v>0</v>
      </c>
      <c r="T248" s="48">
        <v>0</v>
      </c>
      <c r="V248" s="44">
        <v>92341</v>
      </c>
      <c r="W248" s="36">
        <v>1078</v>
      </c>
      <c r="X248" s="36">
        <v>0</v>
      </c>
      <c r="Y248" s="49">
        <v>0</v>
      </c>
      <c r="AA248" s="44">
        <v>92341</v>
      </c>
      <c r="AB248" s="36">
        <v>1083</v>
      </c>
      <c r="AC248" s="36">
        <v>0</v>
      </c>
      <c r="AD248" s="49">
        <v>0</v>
      </c>
      <c r="AF248" s="44">
        <v>92341</v>
      </c>
      <c r="AG248" s="36">
        <v>1092</v>
      </c>
      <c r="AH248" s="36">
        <v>0</v>
      </c>
      <c r="AI248" s="49">
        <v>0</v>
      </c>
      <c r="AK248" s="44">
        <v>92341</v>
      </c>
      <c r="AL248" s="36">
        <v>1097</v>
      </c>
      <c r="AM248" s="36">
        <v>0</v>
      </c>
      <c r="AN248" s="49">
        <v>0</v>
      </c>
      <c r="AP248" s="44">
        <v>92341</v>
      </c>
      <c r="AQ248" s="36">
        <v>1079</v>
      </c>
      <c r="AR248" s="36">
        <v>0</v>
      </c>
      <c r="AS248" s="49">
        <v>0</v>
      </c>
      <c r="AU248" s="44">
        <v>92341</v>
      </c>
      <c r="AV248" s="36">
        <v>1081</v>
      </c>
      <c r="AW248" s="37">
        <v>0</v>
      </c>
      <c r="AX248" s="48">
        <v>0</v>
      </c>
      <c r="AZ248" s="44">
        <v>92341</v>
      </c>
      <c r="BA248" s="36">
        <v>1076</v>
      </c>
      <c r="BB248" s="37">
        <v>0</v>
      </c>
      <c r="BC248" s="48">
        <v>0</v>
      </c>
      <c r="BE248" s="44">
        <v>92341</v>
      </c>
      <c r="BF248" s="36">
        <v>1090</v>
      </c>
      <c r="BG248" s="37">
        <v>0</v>
      </c>
      <c r="BH248" s="48">
        <v>0</v>
      </c>
    </row>
    <row r="249" spans="2:60" x14ac:dyDescent="0.25">
      <c r="B249" s="44">
        <v>93103</v>
      </c>
      <c r="C249" s="36">
        <v>7504</v>
      </c>
      <c r="D249" s="36">
        <v>27</v>
      </c>
      <c r="E249" s="49">
        <v>3.5980810234541578E-3</v>
      </c>
      <c r="G249" s="44">
        <v>92325</v>
      </c>
      <c r="H249" s="36">
        <v>6301</v>
      </c>
      <c r="I249" s="36">
        <v>38</v>
      </c>
      <c r="J249" s="49">
        <v>6.0307887636883032E-3</v>
      </c>
      <c r="L249" s="44">
        <v>92833</v>
      </c>
      <c r="M249" s="36">
        <v>16126</v>
      </c>
      <c r="N249" s="36">
        <v>54</v>
      </c>
      <c r="O249" s="49">
        <v>3.3486295423539626E-3</v>
      </c>
      <c r="Q249" s="44">
        <v>92342</v>
      </c>
      <c r="R249" s="36">
        <v>3081</v>
      </c>
      <c r="S249" s="37">
        <v>0</v>
      </c>
      <c r="T249" s="48">
        <v>0</v>
      </c>
      <c r="V249" s="44">
        <v>92342</v>
      </c>
      <c r="W249" s="36">
        <v>3069</v>
      </c>
      <c r="X249" s="36">
        <v>0</v>
      </c>
      <c r="Y249" s="49">
        <v>0</v>
      </c>
      <c r="AA249" s="44">
        <v>92342</v>
      </c>
      <c r="AB249" s="36">
        <v>3091</v>
      </c>
      <c r="AC249" s="36">
        <v>0</v>
      </c>
      <c r="AD249" s="49">
        <v>0</v>
      </c>
      <c r="AF249" s="44">
        <v>92342</v>
      </c>
      <c r="AG249" s="36">
        <v>3099</v>
      </c>
      <c r="AH249" s="36">
        <v>0</v>
      </c>
      <c r="AI249" s="49">
        <v>0</v>
      </c>
      <c r="AK249" s="44">
        <v>92342</v>
      </c>
      <c r="AL249" s="36">
        <v>3085</v>
      </c>
      <c r="AM249" s="36">
        <v>0</v>
      </c>
      <c r="AN249" s="49">
        <v>0</v>
      </c>
      <c r="AP249" s="44">
        <v>92342</v>
      </c>
      <c r="AQ249" s="36">
        <v>3084</v>
      </c>
      <c r="AR249" s="36">
        <v>0</v>
      </c>
      <c r="AS249" s="49">
        <v>0</v>
      </c>
      <c r="AU249" s="44">
        <v>92342</v>
      </c>
      <c r="AV249" s="36">
        <v>3072</v>
      </c>
      <c r="AW249" s="37">
        <v>0</v>
      </c>
      <c r="AX249" s="48">
        <v>0</v>
      </c>
      <c r="AZ249" s="44">
        <v>92342</v>
      </c>
      <c r="BA249" s="36">
        <v>3058</v>
      </c>
      <c r="BB249" s="37">
        <v>0</v>
      </c>
      <c r="BC249" s="48">
        <v>0</v>
      </c>
      <c r="BE249" s="44">
        <v>92342</v>
      </c>
      <c r="BF249" s="36">
        <v>3073</v>
      </c>
      <c r="BG249" s="37">
        <v>0</v>
      </c>
      <c r="BH249" s="48">
        <v>0</v>
      </c>
    </row>
    <row r="250" spans="2:60" x14ac:dyDescent="0.25">
      <c r="B250" s="44">
        <v>92866</v>
      </c>
      <c r="C250" s="36">
        <v>5861</v>
      </c>
      <c r="D250" s="36">
        <v>21</v>
      </c>
      <c r="E250" s="49">
        <v>3.5830063129158847E-3</v>
      </c>
      <c r="G250" s="44">
        <v>93510</v>
      </c>
      <c r="H250" s="36">
        <v>2495</v>
      </c>
      <c r="I250" s="36">
        <v>15</v>
      </c>
      <c r="J250" s="49">
        <v>6.0120240480961923E-3</v>
      </c>
      <c r="L250" s="44">
        <v>92307</v>
      </c>
      <c r="M250" s="36">
        <v>14731</v>
      </c>
      <c r="N250" s="36">
        <v>49</v>
      </c>
      <c r="O250" s="49">
        <v>3.3263186477496434E-3</v>
      </c>
      <c r="Q250" s="44">
        <v>92344</v>
      </c>
      <c r="R250" s="36">
        <v>5826</v>
      </c>
      <c r="S250" s="37">
        <v>0</v>
      </c>
      <c r="T250" s="48">
        <v>0</v>
      </c>
      <c r="V250" s="44">
        <v>92344</v>
      </c>
      <c r="W250" s="36">
        <v>5793</v>
      </c>
      <c r="X250" s="36">
        <v>0</v>
      </c>
      <c r="Y250" s="49">
        <v>0</v>
      </c>
      <c r="AA250" s="44">
        <v>92344</v>
      </c>
      <c r="AB250" s="36">
        <v>5806</v>
      </c>
      <c r="AC250" s="36">
        <v>0</v>
      </c>
      <c r="AD250" s="49">
        <v>0</v>
      </c>
      <c r="AF250" s="44">
        <v>92344</v>
      </c>
      <c r="AG250" s="36">
        <v>5819</v>
      </c>
      <c r="AH250" s="36">
        <v>0</v>
      </c>
      <c r="AI250" s="49">
        <v>0</v>
      </c>
      <c r="AK250" s="44">
        <v>92344</v>
      </c>
      <c r="AL250" s="36">
        <v>5833</v>
      </c>
      <c r="AM250" s="36">
        <v>0</v>
      </c>
      <c r="AN250" s="49">
        <v>0</v>
      </c>
      <c r="AP250" s="44">
        <v>92344</v>
      </c>
      <c r="AQ250" s="36">
        <v>5835</v>
      </c>
      <c r="AR250" s="36">
        <v>0</v>
      </c>
      <c r="AS250" s="49">
        <v>0</v>
      </c>
      <c r="AU250" s="44">
        <v>92344</v>
      </c>
      <c r="AV250" s="36">
        <v>5839</v>
      </c>
      <c r="AW250" s="37">
        <v>0</v>
      </c>
      <c r="AX250" s="48">
        <v>0</v>
      </c>
      <c r="AZ250" s="44">
        <v>92344</v>
      </c>
      <c r="BA250" s="36">
        <v>5828</v>
      </c>
      <c r="BB250" s="37">
        <v>0</v>
      </c>
      <c r="BC250" s="48">
        <v>0</v>
      </c>
      <c r="BE250" s="44">
        <v>92344</v>
      </c>
      <c r="BF250" s="36">
        <v>5849</v>
      </c>
      <c r="BG250" s="37">
        <v>0</v>
      </c>
      <c r="BH250" s="48">
        <v>0</v>
      </c>
    </row>
    <row r="251" spans="2:60" x14ac:dyDescent="0.25">
      <c r="B251" s="44">
        <v>90604</v>
      </c>
      <c r="C251" s="36">
        <v>12334</v>
      </c>
      <c r="D251" s="36">
        <v>44</v>
      </c>
      <c r="E251" s="49">
        <v>3.5673747365007297E-3</v>
      </c>
      <c r="G251" s="44">
        <v>91724</v>
      </c>
      <c r="H251" s="36">
        <v>8520</v>
      </c>
      <c r="I251" s="36">
        <v>51</v>
      </c>
      <c r="J251" s="49">
        <v>5.9859154929577463E-3</v>
      </c>
      <c r="L251" s="44">
        <v>91755</v>
      </c>
      <c r="M251" s="36">
        <v>9022</v>
      </c>
      <c r="N251" s="36">
        <v>30</v>
      </c>
      <c r="O251" s="49">
        <v>3.3252050543116827E-3</v>
      </c>
      <c r="Q251" s="44">
        <v>92345</v>
      </c>
      <c r="R251" s="36">
        <v>26852</v>
      </c>
      <c r="S251" s="37">
        <v>0</v>
      </c>
      <c r="T251" s="48">
        <v>0</v>
      </c>
      <c r="V251" s="44">
        <v>92345</v>
      </c>
      <c r="W251" s="36">
        <v>26865</v>
      </c>
      <c r="X251" s="36">
        <v>0</v>
      </c>
      <c r="Y251" s="49">
        <v>0</v>
      </c>
      <c r="AA251" s="44">
        <v>92345</v>
      </c>
      <c r="AB251" s="36">
        <v>27009</v>
      </c>
      <c r="AC251" s="36">
        <v>0</v>
      </c>
      <c r="AD251" s="49">
        <v>0</v>
      </c>
      <c r="AF251" s="44">
        <v>92345</v>
      </c>
      <c r="AG251" s="36">
        <v>27068</v>
      </c>
      <c r="AH251" s="36">
        <v>0</v>
      </c>
      <c r="AI251" s="49">
        <v>0</v>
      </c>
      <c r="AK251" s="44">
        <v>92345</v>
      </c>
      <c r="AL251" s="36">
        <v>27095</v>
      </c>
      <c r="AM251" s="36">
        <v>0</v>
      </c>
      <c r="AN251" s="49">
        <v>0</v>
      </c>
      <c r="AP251" s="44">
        <v>92345</v>
      </c>
      <c r="AQ251" s="36">
        <v>27063</v>
      </c>
      <c r="AR251" s="36">
        <v>0</v>
      </c>
      <c r="AS251" s="49">
        <v>0</v>
      </c>
      <c r="AU251" s="44">
        <v>92345</v>
      </c>
      <c r="AV251" s="36">
        <v>27012</v>
      </c>
      <c r="AW251" s="37">
        <v>0</v>
      </c>
      <c r="AX251" s="48">
        <v>0</v>
      </c>
      <c r="AZ251" s="44">
        <v>92345</v>
      </c>
      <c r="BA251" s="36">
        <v>26971</v>
      </c>
      <c r="BB251" s="37">
        <v>0</v>
      </c>
      <c r="BC251" s="48">
        <v>0</v>
      </c>
      <c r="BE251" s="44">
        <v>92345</v>
      </c>
      <c r="BF251" s="36">
        <v>26995</v>
      </c>
      <c r="BG251" s="37">
        <v>0</v>
      </c>
      <c r="BH251" s="48">
        <v>0</v>
      </c>
    </row>
    <row r="252" spans="2:60" x14ac:dyDescent="0.25">
      <c r="B252" s="43">
        <v>92840</v>
      </c>
      <c r="C252" s="37">
        <v>14345</v>
      </c>
      <c r="D252" s="37">
        <v>51</v>
      </c>
      <c r="E252" s="48">
        <v>3.5552457302195886E-3</v>
      </c>
      <c r="G252" s="43">
        <v>90061</v>
      </c>
      <c r="H252" s="37">
        <v>2673</v>
      </c>
      <c r="I252" s="37">
        <v>16</v>
      </c>
      <c r="J252" s="48">
        <v>5.985783763561541E-3</v>
      </c>
      <c r="L252" s="43">
        <v>90810</v>
      </c>
      <c r="M252" s="37">
        <v>9377</v>
      </c>
      <c r="N252" s="37">
        <v>31</v>
      </c>
      <c r="O252" s="48">
        <v>3.3059613949024207E-3</v>
      </c>
      <c r="Q252" s="43">
        <v>92346</v>
      </c>
      <c r="R252" s="37">
        <v>18392</v>
      </c>
      <c r="S252" s="37">
        <v>0</v>
      </c>
      <c r="T252" s="48">
        <v>0</v>
      </c>
      <c r="V252" s="43">
        <v>92346</v>
      </c>
      <c r="W252" s="37">
        <v>18372</v>
      </c>
      <c r="X252" s="37">
        <v>0</v>
      </c>
      <c r="Y252" s="48">
        <v>0</v>
      </c>
      <c r="AA252" s="43">
        <v>92346</v>
      </c>
      <c r="AB252" s="37">
        <v>18378</v>
      </c>
      <c r="AC252" s="37">
        <v>0</v>
      </c>
      <c r="AD252" s="48">
        <v>0</v>
      </c>
      <c r="AF252" s="43">
        <v>92346</v>
      </c>
      <c r="AG252" s="37">
        <v>18426</v>
      </c>
      <c r="AH252" s="37">
        <v>0</v>
      </c>
      <c r="AI252" s="48">
        <v>0</v>
      </c>
      <c r="AK252" s="43">
        <v>92346</v>
      </c>
      <c r="AL252" s="37">
        <v>18405</v>
      </c>
      <c r="AM252" s="37">
        <v>0</v>
      </c>
      <c r="AN252" s="48">
        <v>0</v>
      </c>
      <c r="AP252" s="43">
        <v>92346</v>
      </c>
      <c r="AQ252" s="37">
        <v>18410</v>
      </c>
      <c r="AR252" s="37">
        <v>0</v>
      </c>
      <c r="AS252" s="48">
        <v>0</v>
      </c>
      <c r="AU252" s="43">
        <v>92346</v>
      </c>
      <c r="AV252" s="37">
        <v>18398</v>
      </c>
      <c r="AW252" s="37">
        <v>0</v>
      </c>
      <c r="AX252" s="48">
        <v>0</v>
      </c>
      <c r="AZ252" s="43">
        <v>92346</v>
      </c>
      <c r="BA252" s="37">
        <v>18307</v>
      </c>
      <c r="BB252" s="37">
        <v>0</v>
      </c>
      <c r="BC252" s="48">
        <v>0</v>
      </c>
      <c r="BE252" s="43">
        <v>92346</v>
      </c>
      <c r="BF252" s="37">
        <v>18386</v>
      </c>
      <c r="BG252" s="37">
        <v>0</v>
      </c>
      <c r="BH252" s="48">
        <v>0</v>
      </c>
    </row>
    <row r="253" spans="2:60" x14ac:dyDescent="0.25">
      <c r="B253" s="44">
        <v>90680</v>
      </c>
      <c r="C253" s="36">
        <v>8446</v>
      </c>
      <c r="D253" s="36">
        <v>30</v>
      </c>
      <c r="E253" s="49">
        <v>3.5519772673454891E-3</v>
      </c>
      <c r="G253" s="44">
        <v>93250</v>
      </c>
      <c r="H253" s="36">
        <v>1008</v>
      </c>
      <c r="I253" s="36">
        <v>6</v>
      </c>
      <c r="J253" s="49">
        <v>5.9523809523809521E-3</v>
      </c>
      <c r="L253" s="44">
        <v>90241</v>
      </c>
      <c r="M253" s="36">
        <v>14578</v>
      </c>
      <c r="N253" s="36">
        <v>48</v>
      </c>
      <c r="O253" s="49">
        <v>3.2926327342570998E-3</v>
      </c>
      <c r="Q253" s="44">
        <v>92347</v>
      </c>
      <c r="R253" s="36">
        <v>294</v>
      </c>
      <c r="S253" s="37">
        <v>0</v>
      </c>
      <c r="T253" s="48">
        <v>0</v>
      </c>
      <c r="V253" s="44">
        <v>92347</v>
      </c>
      <c r="W253" s="36">
        <v>295</v>
      </c>
      <c r="X253" s="36">
        <v>0</v>
      </c>
      <c r="Y253" s="49">
        <v>0</v>
      </c>
      <c r="AA253" s="44">
        <v>92347</v>
      </c>
      <c r="AB253" s="36">
        <v>294</v>
      </c>
      <c r="AC253" s="36">
        <v>0</v>
      </c>
      <c r="AD253" s="49">
        <v>0</v>
      </c>
      <c r="AF253" s="44">
        <v>92347</v>
      </c>
      <c r="AG253" s="36">
        <v>300</v>
      </c>
      <c r="AH253" s="36">
        <v>0</v>
      </c>
      <c r="AI253" s="49">
        <v>0</v>
      </c>
      <c r="AK253" s="44">
        <v>92347</v>
      </c>
      <c r="AL253" s="36">
        <v>299</v>
      </c>
      <c r="AM253" s="36">
        <v>0</v>
      </c>
      <c r="AN253" s="49">
        <v>0</v>
      </c>
      <c r="AP253" s="44">
        <v>92347</v>
      </c>
      <c r="AQ253" s="36">
        <v>308</v>
      </c>
      <c r="AR253" s="36">
        <v>0</v>
      </c>
      <c r="AS253" s="49">
        <v>0</v>
      </c>
      <c r="AU253" s="44">
        <v>92347</v>
      </c>
      <c r="AV253" s="36">
        <v>304</v>
      </c>
      <c r="AW253" s="37">
        <v>0</v>
      </c>
      <c r="AX253" s="48">
        <v>0</v>
      </c>
      <c r="AZ253" s="44">
        <v>92347</v>
      </c>
      <c r="BA253" s="36">
        <v>304</v>
      </c>
      <c r="BB253" s="37">
        <v>0</v>
      </c>
      <c r="BC253" s="48">
        <v>0</v>
      </c>
      <c r="BE253" s="44">
        <v>92347</v>
      </c>
      <c r="BF253" s="36">
        <v>305</v>
      </c>
      <c r="BG253" s="37">
        <v>0</v>
      </c>
      <c r="BH253" s="48">
        <v>0</v>
      </c>
    </row>
    <row r="254" spans="2:60" x14ac:dyDescent="0.25">
      <c r="B254" s="44">
        <v>92337</v>
      </c>
      <c r="C254" s="36">
        <v>9576</v>
      </c>
      <c r="D254" s="36">
        <v>34</v>
      </c>
      <c r="E254" s="49">
        <v>3.5505430242272346E-3</v>
      </c>
      <c r="G254" s="44">
        <v>92582</v>
      </c>
      <c r="H254" s="36">
        <v>5059</v>
      </c>
      <c r="I254" s="36">
        <v>30</v>
      </c>
      <c r="J254" s="49">
        <v>5.9300256967780192E-3</v>
      </c>
      <c r="L254" s="44">
        <v>92545</v>
      </c>
      <c r="M254" s="36">
        <v>16110</v>
      </c>
      <c r="N254" s="36">
        <v>53</v>
      </c>
      <c r="O254" s="49">
        <v>3.2898820608317815E-3</v>
      </c>
      <c r="Q254" s="44">
        <v>92352</v>
      </c>
      <c r="R254" s="36">
        <v>9332</v>
      </c>
      <c r="S254" s="37">
        <v>0</v>
      </c>
      <c r="T254" s="48">
        <v>0</v>
      </c>
      <c r="V254" s="44">
        <v>92352</v>
      </c>
      <c r="W254" s="36">
        <v>9343</v>
      </c>
      <c r="X254" s="36">
        <v>0</v>
      </c>
      <c r="Y254" s="49">
        <v>0</v>
      </c>
      <c r="AA254" s="44">
        <v>92352</v>
      </c>
      <c r="AB254" s="36">
        <v>9416</v>
      </c>
      <c r="AC254" s="36">
        <v>0</v>
      </c>
      <c r="AD254" s="49">
        <v>0</v>
      </c>
      <c r="AF254" s="44">
        <v>92352</v>
      </c>
      <c r="AG254" s="36">
        <v>9430</v>
      </c>
      <c r="AH254" s="36">
        <v>0</v>
      </c>
      <c r="AI254" s="49">
        <v>0</v>
      </c>
      <c r="AK254" s="44">
        <v>92352</v>
      </c>
      <c r="AL254" s="36">
        <v>9465</v>
      </c>
      <c r="AM254" s="36">
        <v>0</v>
      </c>
      <c r="AN254" s="49">
        <v>0</v>
      </c>
      <c r="AP254" s="44">
        <v>92352</v>
      </c>
      <c r="AQ254" s="36">
        <v>9485</v>
      </c>
      <c r="AR254" s="36">
        <v>0</v>
      </c>
      <c r="AS254" s="49">
        <v>0</v>
      </c>
      <c r="AU254" s="44">
        <v>92352</v>
      </c>
      <c r="AV254" s="36">
        <v>9438</v>
      </c>
      <c r="AW254" s="37">
        <v>0</v>
      </c>
      <c r="AX254" s="48">
        <v>0</v>
      </c>
      <c r="AZ254" s="44">
        <v>92352</v>
      </c>
      <c r="BA254" s="36">
        <v>9420</v>
      </c>
      <c r="BB254" s="37">
        <v>0</v>
      </c>
      <c r="BC254" s="48">
        <v>0</v>
      </c>
      <c r="BE254" s="44">
        <v>92352</v>
      </c>
      <c r="BF254" s="36">
        <v>9418</v>
      </c>
      <c r="BG254" s="37">
        <v>0</v>
      </c>
      <c r="BH254" s="48">
        <v>0</v>
      </c>
    </row>
    <row r="255" spans="2:60" x14ac:dyDescent="0.25">
      <c r="B255" s="44">
        <v>91010</v>
      </c>
      <c r="C255" s="36">
        <v>7904</v>
      </c>
      <c r="D255" s="36">
        <v>28</v>
      </c>
      <c r="E255" s="49">
        <v>3.5425101214574899E-3</v>
      </c>
      <c r="G255" s="44">
        <v>93030</v>
      </c>
      <c r="H255" s="36">
        <v>15381</v>
      </c>
      <c r="I255" s="36">
        <v>91</v>
      </c>
      <c r="J255" s="49">
        <v>5.9163903517326574E-3</v>
      </c>
      <c r="L255" s="44">
        <v>91791</v>
      </c>
      <c r="M255" s="36">
        <v>10973</v>
      </c>
      <c r="N255" s="36">
        <v>36</v>
      </c>
      <c r="O255" s="49">
        <v>3.2807800966007474E-3</v>
      </c>
      <c r="Q255" s="44">
        <v>92354</v>
      </c>
      <c r="R255" s="36">
        <v>8330</v>
      </c>
      <c r="S255" s="37">
        <v>0</v>
      </c>
      <c r="T255" s="48">
        <v>0</v>
      </c>
      <c r="V255" s="44">
        <v>92354</v>
      </c>
      <c r="W255" s="36">
        <v>8449</v>
      </c>
      <c r="X255" s="36">
        <v>0</v>
      </c>
      <c r="Y255" s="49">
        <v>0</v>
      </c>
      <c r="AA255" s="44">
        <v>92354</v>
      </c>
      <c r="AB255" s="36">
        <v>8574</v>
      </c>
      <c r="AC255" s="36">
        <v>0</v>
      </c>
      <c r="AD255" s="49">
        <v>0</v>
      </c>
      <c r="AF255" s="44">
        <v>92354</v>
      </c>
      <c r="AG255" s="36">
        <v>8604</v>
      </c>
      <c r="AH255" s="36">
        <v>0</v>
      </c>
      <c r="AI255" s="49">
        <v>0</v>
      </c>
      <c r="AK255" s="44">
        <v>92354</v>
      </c>
      <c r="AL255" s="36">
        <v>8538</v>
      </c>
      <c r="AM255" s="36">
        <v>0</v>
      </c>
      <c r="AN255" s="49">
        <v>0</v>
      </c>
      <c r="AP255" s="44">
        <v>92354</v>
      </c>
      <c r="AQ255" s="36">
        <v>8513</v>
      </c>
      <c r="AR255" s="36">
        <v>0</v>
      </c>
      <c r="AS255" s="49">
        <v>0</v>
      </c>
      <c r="AU255" s="44">
        <v>92354</v>
      </c>
      <c r="AV255" s="36">
        <v>8473</v>
      </c>
      <c r="AW255" s="37">
        <v>0</v>
      </c>
      <c r="AX255" s="48">
        <v>0</v>
      </c>
      <c r="AZ255" s="44">
        <v>92354</v>
      </c>
      <c r="BA255" s="36">
        <v>8396</v>
      </c>
      <c r="BB255" s="37">
        <v>0</v>
      </c>
      <c r="BC255" s="48">
        <v>0</v>
      </c>
      <c r="BE255" s="44">
        <v>92354</v>
      </c>
      <c r="BF255" s="36">
        <v>8424</v>
      </c>
      <c r="BG255" s="37">
        <v>0</v>
      </c>
      <c r="BH255" s="48">
        <v>0</v>
      </c>
    </row>
    <row r="256" spans="2:60" x14ac:dyDescent="0.25">
      <c r="B256" s="44">
        <v>93238</v>
      </c>
      <c r="C256" s="36">
        <v>1137</v>
      </c>
      <c r="D256" s="36">
        <v>4</v>
      </c>
      <c r="E256" s="49">
        <v>3.5180299032541778E-3</v>
      </c>
      <c r="G256" s="44">
        <v>93101</v>
      </c>
      <c r="H256" s="36">
        <v>12371</v>
      </c>
      <c r="I256" s="36">
        <v>73</v>
      </c>
      <c r="J256" s="49">
        <v>5.9008972597203134E-3</v>
      </c>
      <c r="L256" s="44">
        <v>90670</v>
      </c>
      <c r="M256" s="36">
        <v>5193</v>
      </c>
      <c r="N256" s="36">
        <v>17</v>
      </c>
      <c r="O256" s="49">
        <v>3.273637589062199E-3</v>
      </c>
      <c r="Q256" s="44">
        <v>92356</v>
      </c>
      <c r="R256" s="36">
        <v>2684</v>
      </c>
      <c r="S256" s="37">
        <v>0</v>
      </c>
      <c r="T256" s="48">
        <v>0</v>
      </c>
      <c r="V256" s="44">
        <v>92356</v>
      </c>
      <c r="W256" s="36">
        <v>2677</v>
      </c>
      <c r="X256" s="36">
        <v>0</v>
      </c>
      <c r="Y256" s="49">
        <v>0</v>
      </c>
      <c r="AA256" s="44">
        <v>92356</v>
      </c>
      <c r="AB256" s="36">
        <v>2689</v>
      </c>
      <c r="AC256" s="36">
        <v>0</v>
      </c>
      <c r="AD256" s="49">
        <v>0</v>
      </c>
      <c r="AF256" s="44">
        <v>92356</v>
      </c>
      <c r="AG256" s="36">
        <v>2695</v>
      </c>
      <c r="AH256" s="36">
        <v>0</v>
      </c>
      <c r="AI256" s="49">
        <v>0</v>
      </c>
      <c r="AK256" s="44">
        <v>92356</v>
      </c>
      <c r="AL256" s="36">
        <v>2696</v>
      </c>
      <c r="AM256" s="36">
        <v>0</v>
      </c>
      <c r="AN256" s="49">
        <v>0</v>
      </c>
      <c r="AP256" s="44">
        <v>92356</v>
      </c>
      <c r="AQ256" s="36">
        <v>2704</v>
      </c>
      <c r="AR256" s="36">
        <v>0</v>
      </c>
      <c r="AS256" s="49">
        <v>0</v>
      </c>
      <c r="AU256" s="44">
        <v>92356</v>
      </c>
      <c r="AV256" s="36">
        <v>2703</v>
      </c>
      <c r="AW256" s="37">
        <v>0</v>
      </c>
      <c r="AX256" s="48">
        <v>0</v>
      </c>
      <c r="AZ256" s="44">
        <v>92356</v>
      </c>
      <c r="BA256" s="36">
        <v>2693</v>
      </c>
      <c r="BB256" s="37">
        <v>0</v>
      </c>
      <c r="BC256" s="48">
        <v>0</v>
      </c>
      <c r="BE256" s="44">
        <v>92356</v>
      </c>
      <c r="BF256" s="36">
        <v>2695</v>
      </c>
      <c r="BG256" s="37">
        <v>0</v>
      </c>
      <c r="BH256" s="48">
        <v>0</v>
      </c>
    </row>
    <row r="257" spans="2:60" x14ac:dyDescent="0.25">
      <c r="B257" s="44">
        <v>90247</v>
      </c>
      <c r="C257" s="36">
        <v>12804</v>
      </c>
      <c r="D257" s="36">
        <v>45</v>
      </c>
      <c r="E257" s="49">
        <v>3.514526710402999E-3</v>
      </c>
      <c r="G257" s="44">
        <v>93117</v>
      </c>
      <c r="H257" s="36">
        <v>15957</v>
      </c>
      <c r="I257" s="36">
        <v>94</v>
      </c>
      <c r="J257" s="49">
        <v>5.8908316099517454E-3</v>
      </c>
      <c r="L257" s="44">
        <v>92313</v>
      </c>
      <c r="M257" s="36">
        <v>4592</v>
      </c>
      <c r="N257" s="36">
        <v>15</v>
      </c>
      <c r="O257" s="49">
        <v>3.2665505226480837E-3</v>
      </c>
      <c r="Q257" s="44">
        <v>92358</v>
      </c>
      <c r="R257" s="36">
        <v>420</v>
      </c>
      <c r="S257" s="37">
        <v>0</v>
      </c>
      <c r="T257" s="48">
        <v>0</v>
      </c>
      <c r="V257" s="44">
        <v>92358</v>
      </c>
      <c r="W257" s="36">
        <v>417</v>
      </c>
      <c r="X257" s="36">
        <v>0</v>
      </c>
      <c r="Y257" s="49">
        <v>0</v>
      </c>
      <c r="AA257" s="44">
        <v>92358</v>
      </c>
      <c r="AB257" s="36">
        <v>414</v>
      </c>
      <c r="AC257" s="36">
        <v>0</v>
      </c>
      <c r="AD257" s="49">
        <v>0</v>
      </c>
      <c r="AF257" s="44">
        <v>92358</v>
      </c>
      <c r="AG257" s="36">
        <v>413</v>
      </c>
      <c r="AH257" s="36">
        <v>0</v>
      </c>
      <c r="AI257" s="49">
        <v>0</v>
      </c>
      <c r="AK257" s="44">
        <v>92358</v>
      </c>
      <c r="AL257" s="36">
        <v>413</v>
      </c>
      <c r="AM257" s="36">
        <v>0</v>
      </c>
      <c r="AN257" s="49">
        <v>0</v>
      </c>
      <c r="AP257" s="44">
        <v>92358</v>
      </c>
      <c r="AQ257" s="36">
        <v>412</v>
      </c>
      <c r="AR257" s="36">
        <v>0</v>
      </c>
      <c r="AS257" s="49">
        <v>0</v>
      </c>
      <c r="AU257" s="44">
        <v>92358</v>
      </c>
      <c r="AV257" s="36">
        <v>415</v>
      </c>
      <c r="AW257" s="37">
        <v>0</v>
      </c>
      <c r="AX257" s="48">
        <v>0</v>
      </c>
      <c r="AZ257" s="44">
        <v>92358</v>
      </c>
      <c r="BA257" s="36">
        <v>413</v>
      </c>
      <c r="BB257" s="37">
        <v>0</v>
      </c>
      <c r="BC257" s="48">
        <v>0</v>
      </c>
      <c r="BE257" s="44">
        <v>92358</v>
      </c>
      <c r="BF257" s="36">
        <v>416</v>
      </c>
      <c r="BG257" s="37">
        <v>0</v>
      </c>
      <c r="BH257" s="48">
        <v>0</v>
      </c>
    </row>
    <row r="258" spans="2:60" x14ac:dyDescent="0.25">
      <c r="B258" s="44">
        <v>92683</v>
      </c>
      <c r="C258" s="36">
        <v>25047</v>
      </c>
      <c r="D258" s="36">
        <v>88</v>
      </c>
      <c r="E258" s="49">
        <v>3.513394817742644E-3</v>
      </c>
      <c r="G258" s="44">
        <v>92342</v>
      </c>
      <c r="H258" s="36">
        <v>3069</v>
      </c>
      <c r="I258" s="36">
        <v>18</v>
      </c>
      <c r="J258" s="49">
        <v>5.8651026392961877E-3</v>
      </c>
      <c r="L258" s="44">
        <v>90602</v>
      </c>
      <c r="M258" s="36">
        <v>8275</v>
      </c>
      <c r="N258" s="36">
        <v>27</v>
      </c>
      <c r="O258" s="49">
        <v>3.2628398791540785E-3</v>
      </c>
      <c r="Q258" s="44">
        <v>92359</v>
      </c>
      <c r="R258" s="36">
        <v>3079</v>
      </c>
      <c r="S258" s="37">
        <v>0</v>
      </c>
      <c r="T258" s="48">
        <v>0</v>
      </c>
      <c r="V258" s="44">
        <v>92359</v>
      </c>
      <c r="W258" s="36">
        <v>3091</v>
      </c>
      <c r="X258" s="36">
        <v>0</v>
      </c>
      <c r="Y258" s="49">
        <v>0</v>
      </c>
      <c r="AA258" s="44">
        <v>92359</v>
      </c>
      <c r="AB258" s="36">
        <v>3095</v>
      </c>
      <c r="AC258" s="36">
        <v>0</v>
      </c>
      <c r="AD258" s="49">
        <v>0</v>
      </c>
      <c r="AF258" s="44">
        <v>92359</v>
      </c>
      <c r="AG258" s="36">
        <v>3099</v>
      </c>
      <c r="AH258" s="36">
        <v>0</v>
      </c>
      <c r="AI258" s="49">
        <v>0</v>
      </c>
      <c r="AK258" s="44">
        <v>92359</v>
      </c>
      <c r="AL258" s="36">
        <v>3093</v>
      </c>
      <c r="AM258" s="36">
        <v>0</v>
      </c>
      <c r="AN258" s="49">
        <v>0</v>
      </c>
      <c r="AP258" s="44">
        <v>92359</v>
      </c>
      <c r="AQ258" s="36">
        <v>3108</v>
      </c>
      <c r="AR258" s="36">
        <v>0</v>
      </c>
      <c r="AS258" s="49">
        <v>0</v>
      </c>
      <c r="AU258" s="44">
        <v>92359</v>
      </c>
      <c r="AV258" s="36">
        <v>3098</v>
      </c>
      <c r="AW258" s="37">
        <v>0</v>
      </c>
      <c r="AX258" s="48">
        <v>0</v>
      </c>
      <c r="AZ258" s="44">
        <v>92359</v>
      </c>
      <c r="BA258" s="36">
        <v>3087</v>
      </c>
      <c r="BB258" s="37">
        <v>0</v>
      </c>
      <c r="BC258" s="48">
        <v>0</v>
      </c>
      <c r="BE258" s="44">
        <v>92359</v>
      </c>
      <c r="BF258" s="36">
        <v>3099</v>
      </c>
      <c r="BG258" s="37">
        <v>0</v>
      </c>
      <c r="BH258" s="48">
        <v>0</v>
      </c>
    </row>
    <row r="259" spans="2:60" x14ac:dyDescent="0.25">
      <c r="B259" s="43">
        <v>91770</v>
      </c>
      <c r="C259" s="37">
        <v>16729</v>
      </c>
      <c r="D259" s="37">
        <v>58</v>
      </c>
      <c r="E259" s="48">
        <v>3.4670332954749236E-3</v>
      </c>
      <c r="G259" s="43">
        <v>90048</v>
      </c>
      <c r="H259" s="37">
        <v>1894</v>
      </c>
      <c r="I259" s="37">
        <v>11</v>
      </c>
      <c r="J259" s="48">
        <v>5.8078141499472019E-3</v>
      </c>
      <c r="L259" s="43">
        <v>90638</v>
      </c>
      <c r="M259" s="37">
        <v>15065</v>
      </c>
      <c r="N259" s="37">
        <v>49</v>
      </c>
      <c r="O259" s="48">
        <v>3.2525721871888482E-3</v>
      </c>
      <c r="Q259" s="43">
        <v>92363</v>
      </c>
      <c r="R259" s="37">
        <v>802</v>
      </c>
      <c r="S259" s="37">
        <v>0</v>
      </c>
      <c r="T259" s="48">
        <v>0</v>
      </c>
      <c r="V259" s="43">
        <v>92363</v>
      </c>
      <c r="W259" s="37">
        <v>801</v>
      </c>
      <c r="X259" s="37">
        <v>0</v>
      </c>
      <c r="Y259" s="48">
        <v>0</v>
      </c>
      <c r="AA259" s="43">
        <v>92363</v>
      </c>
      <c r="AB259" s="37">
        <v>806</v>
      </c>
      <c r="AC259" s="37">
        <v>0</v>
      </c>
      <c r="AD259" s="48">
        <v>0</v>
      </c>
      <c r="AF259" s="43">
        <v>92363</v>
      </c>
      <c r="AG259" s="37">
        <v>807</v>
      </c>
      <c r="AH259" s="37">
        <v>0</v>
      </c>
      <c r="AI259" s="48">
        <v>0</v>
      </c>
      <c r="AK259" s="43">
        <v>92363</v>
      </c>
      <c r="AL259" s="37">
        <v>806</v>
      </c>
      <c r="AM259" s="37">
        <v>0</v>
      </c>
      <c r="AN259" s="48">
        <v>0</v>
      </c>
      <c r="AP259" s="43">
        <v>92363</v>
      </c>
      <c r="AQ259" s="37">
        <v>809</v>
      </c>
      <c r="AR259" s="37">
        <v>0</v>
      </c>
      <c r="AS259" s="48">
        <v>0</v>
      </c>
      <c r="AU259" s="43">
        <v>92363</v>
      </c>
      <c r="AV259" s="37">
        <v>813</v>
      </c>
      <c r="AW259" s="37">
        <v>0</v>
      </c>
      <c r="AX259" s="48">
        <v>0</v>
      </c>
      <c r="AZ259" s="43">
        <v>92363</v>
      </c>
      <c r="BA259" s="37">
        <v>804</v>
      </c>
      <c r="BB259" s="37">
        <v>0</v>
      </c>
      <c r="BC259" s="48">
        <v>0</v>
      </c>
      <c r="BE259" s="43">
        <v>92363</v>
      </c>
      <c r="BF259" s="37">
        <v>807</v>
      </c>
      <c r="BG259" s="37">
        <v>0</v>
      </c>
      <c r="BH259" s="48">
        <v>0</v>
      </c>
    </row>
    <row r="260" spans="2:60" x14ac:dyDescent="0.25">
      <c r="B260" s="44">
        <v>90038</v>
      </c>
      <c r="C260" s="36">
        <v>289</v>
      </c>
      <c r="D260" s="36">
        <v>1</v>
      </c>
      <c r="E260" s="49">
        <v>3.4602076124567475E-3</v>
      </c>
      <c r="G260" s="44">
        <v>92606</v>
      </c>
      <c r="H260" s="36">
        <v>8966</v>
      </c>
      <c r="I260" s="36">
        <v>52</v>
      </c>
      <c r="J260" s="49">
        <v>5.7996877091233551E-3</v>
      </c>
      <c r="L260" s="44">
        <v>92324</v>
      </c>
      <c r="M260" s="36">
        <v>1230</v>
      </c>
      <c r="N260" s="36">
        <v>4</v>
      </c>
      <c r="O260" s="49">
        <v>3.2520325203252032E-3</v>
      </c>
      <c r="Q260" s="44">
        <v>92365</v>
      </c>
      <c r="R260" s="36">
        <v>1159</v>
      </c>
      <c r="S260" s="37">
        <v>0</v>
      </c>
      <c r="T260" s="48">
        <v>0</v>
      </c>
      <c r="V260" s="44">
        <v>92365</v>
      </c>
      <c r="W260" s="36">
        <v>1159</v>
      </c>
      <c r="X260" s="36">
        <v>0</v>
      </c>
      <c r="Y260" s="49">
        <v>0</v>
      </c>
      <c r="AA260" s="44">
        <v>92365</v>
      </c>
      <c r="AB260" s="36">
        <v>1160</v>
      </c>
      <c r="AC260" s="36">
        <v>0</v>
      </c>
      <c r="AD260" s="49">
        <v>0</v>
      </c>
      <c r="AF260" s="44">
        <v>92365</v>
      </c>
      <c r="AG260" s="36">
        <v>1166</v>
      </c>
      <c r="AH260" s="36">
        <v>0</v>
      </c>
      <c r="AI260" s="49">
        <v>0</v>
      </c>
      <c r="AK260" s="44">
        <v>92365</v>
      </c>
      <c r="AL260" s="36">
        <v>1159</v>
      </c>
      <c r="AM260" s="36">
        <v>0</v>
      </c>
      <c r="AN260" s="49">
        <v>0</v>
      </c>
      <c r="AP260" s="44">
        <v>92365</v>
      </c>
      <c r="AQ260" s="36">
        <v>1166</v>
      </c>
      <c r="AR260" s="36">
        <v>0</v>
      </c>
      <c r="AS260" s="49">
        <v>0</v>
      </c>
      <c r="AU260" s="44">
        <v>92365</v>
      </c>
      <c r="AV260" s="36">
        <v>1163</v>
      </c>
      <c r="AW260" s="37">
        <v>0</v>
      </c>
      <c r="AX260" s="48">
        <v>0</v>
      </c>
      <c r="AZ260" s="44">
        <v>92365</v>
      </c>
      <c r="BA260" s="36">
        <v>1157</v>
      </c>
      <c r="BB260" s="37">
        <v>0</v>
      </c>
      <c r="BC260" s="48">
        <v>0</v>
      </c>
      <c r="BE260" s="44">
        <v>92365</v>
      </c>
      <c r="BF260" s="36">
        <v>1162</v>
      </c>
      <c r="BG260" s="37">
        <v>0</v>
      </c>
      <c r="BH260" s="48">
        <v>0</v>
      </c>
    </row>
    <row r="261" spans="2:60" x14ac:dyDescent="0.25">
      <c r="B261" s="44">
        <v>92883</v>
      </c>
      <c r="C261" s="36">
        <v>10408</v>
      </c>
      <c r="D261" s="36">
        <v>36</v>
      </c>
      <c r="E261" s="49">
        <v>3.4588777863182167E-3</v>
      </c>
      <c r="G261" s="44">
        <v>92612</v>
      </c>
      <c r="H261" s="36">
        <v>15390</v>
      </c>
      <c r="I261" s="36">
        <v>89</v>
      </c>
      <c r="J261" s="49">
        <v>5.7829759584145553E-3</v>
      </c>
      <c r="L261" s="44">
        <v>93218</v>
      </c>
      <c r="M261" s="36">
        <v>308</v>
      </c>
      <c r="N261" s="36">
        <v>1</v>
      </c>
      <c r="O261" s="49">
        <v>3.246753246753247E-3</v>
      </c>
      <c r="Q261" s="44">
        <v>92368</v>
      </c>
      <c r="R261" s="36">
        <v>336</v>
      </c>
      <c r="S261" s="37">
        <v>0</v>
      </c>
      <c r="T261" s="48">
        <v>0</v>
      </c>
      <c r="V261" s="44">
        <v>92368</v>
      </c>
      <c r="W261" s="36">
        <v>338</v>
      </c>
      <c r="X261" s="36">
        <v>0</v>
      </c>
      <c r="Y261" s="49">
        <v>0</v>
      </c>
      <c r="AA261" s="44">
        <v>92368</v>
      </c>
      <c r="AB261" s="36">
        <v>337</v>
      </c>
      <c r="AC261" s="36">
        <v>0</v>
      </c>
      <c r="AD261" s="49">
        <v>0</v>
      </c>
      <c r="AF261" s="44">
        <v>92368</v>
      </c>
      <c r="AG261" s="36">
        <v>336</v>
      </c>
      <c r="AH261" s="36">
        <v>0</v>
      </c>
      <c r="AI261" s="49">
        <v>0</v>
      </c>
      <c r="AK261" s="44">
        <v>92368</v>
      </c>
      <c r="AL261" s="36">
        <v>335</v>
      </c>
      <c r="AM261" s="36">
        <v>0</v>
      </c>
      <c r="AN261" s="49">
        <v>0</v>
      </c>
      <c r="AP261" s="44">
        <v>92368</v>
      </c>
      <c r="AQ261" s="36">
        <v>341</v>
      </c>
      <c r="AR261" s="36">
        <v>0</v>
      </c>
      <c r="AS261" s="49">
        <v>0</v>
      </c>
      <c r="AU261" s="44">
        <v>92368</v>
      </c>
      <c r="AV261" s="36">
        <v>336</v>
      </c>
      <c r="AW261" s="37">
        <v>0</v>
      </c>
      <c r="AX261" s="48">
        <v>0</v>
      </c>
      <c r="AZ261" s="44">
        <v>92368</v>
      </c>
      <c r="BA261" s="36">
        <v>338</v>
      </c>
      <c r="BB261" s="37">
        <v>0</v>
      </c>
      <c r="BC261" s="48">
        <v>0</v>
      </c>
      <c r="BE261" s="44">
        <v>92368</v>
      </c>
      <c r="BF261" s="36">
        <v>341</v>
      </c>
      <c r="BG261" s="37">
        <v>0</v>
      </c>
      <c r="BH261" s="48">
        <v>0</v>
      </c>
    </row>
    <row r="262" spans="2:60" x14ac:dyDescent="0.25">
      <c r="B262" s="44">
        <v>90022</v>
      </c>
      <c r="C262" s="36">
        <v>16620</v>
      </c>
      <c r="D262" s="36">
        <v>57</v>
      </c>
      <c r="E262" s="49">
        <v>3.4296028880866428E-3</v>
      </c>
      <c r="G262" s="44">
        <v>91741</v>
      </c>
      <c r="H262" s="36">
        <v>9742</v>
      </c>
      <c r="I262" s="36">
        <v>56</v>
      </c>
      <c r="J262" s="49">
        <v>5.7483063026072673E-3</v>
      </c>
      <c r="L262" s="44">
        <v>91776</v>
      </c>
      <c r="M262" s="36">
        <v>12327</v>
      </c>
      <c r="N262" s="36">
        <v>40</v>
      </c>
      <c r="O262" s="49">
        <v>3.2449095481463454E-3</v>
      </c>
      <c r="Q262" s="44">
        <v>92371</v>
      </c>
      <c r="R262" s="36">
        <v>7396</v>
      </c>
      <c r="S262" s="37">
        <v>0</v>
      </c>
      <c r="T262" s="48">
        <v>0</v>
      </c>
      <c r="V262" s="44">
        <v>92371</v>
      </c>
      <c r="W262" s="36">
        <v>7380</v>
      </c>
      <c r="X262" s="36">
        <v>0</v>
      </c>
      <c r="Y262" s="49">
        <v>0</v>
      </c>
      <c r="AA262" s="44">
        <v>92371</v>
      </c>
      <c r="AB262" s="36">
        <v>7397</v>
      </c>
      <c r="AC262" s="36">
        <v>0</v>
      </c>
      <c r="AD262" s="49">
        <v>0</v>
      </c>
      <c r="AF262" s="44">
        <v>92371</v>
      </c>
      <c r="AG262" s="36">
        <v>7422</v>
      </c>
      <c r="AH262" s="36">
        <v>0</v>
      </c>
      <c r="AI262" s="49">
        <v>0</v>
      </c>
      <c r="AK262" s="44">
        <v>92371</v>
      </c>
      <c r="AL262" s="36">
        <v>7410</v>
      </c>
      <c r="AM262" s="36">
        <v>0</v>
      </c>
      <c r="AN262" s="49">
        <v>0</v>
      </c>
      <c r="AP262" s="44">
        <v>92371</v>
      </c>
      <c r="AQ262" s="36">
        <v>7429</v>
      </c>
      <c r="AR262" s="36">
        <v>0</v>
      </c>
      <c r="AS262" s="49">
        <v>0</v>
      </c>
      <c r="AU262" s="44">
        <v>92371</v>
      </c>
      <c r="AV262" s="36">
        <v>7425</v>
      </c>
      <c r="AW262" s="37">
        <v>0</v>
      </c>
      <c r="AX262" s="48">
        <v>0</v>
      </c>
      <c r="AZ262" s="44">
        <v>92371</v>
      </c>
      <c r="BA262" s="36">
        <v>7424</v>
      </c>
      <c r="BB262" s="37">
        <v>0</v>
      </c>
      <c r="BC262" s="48">
        <v>0</v>
      </c>
      <c r="BE262" s="44">
        <v>92371</v>
      </c>
      <c r="BF262" s="36">
        <v>7432</v>
      </c>
      <c r="BG262" s="37">
        <v>0</v>
      </c>
      <c r="BH262" s="48">
        <v>0</v>
      </c>
    </row>
    <row r="263" spans="2:60" x14ac:dyDescent="0.25">
      <c r="B263" s="44">
        <v>92656</v>
      </c>
      <c r="C263" s="36">
        <v>19026</v>
      </c>
      <c r="D263" s="36">
        <v>65</v>
      </c>
      <c r="E263" s="49">
        <v>3.416377588563019E-3</v>
      </c>
      <c r="G263" s="44">
        <v>92835</v>
      </c>
      <c r="H263" s="36">
        <v>8721</v>
      </c>
      <c r="I263" s="36">
        <v>50</v>
      </c>
      <c r="J263" s="49">
        <v>5.7332874670335968E-3</v>
      </c>
      <c r="L263" s="44">
        <v>92655</v>
      </c>
      <c r="M263" s="36">
        <v>2476</v>
      </c>
      <c r="N263" s="36">
        <v>8</v>
      </c>
      <c r="O263" s="49">
        <v>3.2310177705977385E-3</v>
      </c>
      <c r="Q263" s="44">
        <v>92372</v>
      </c>
      <c r="R263" s="36">
        <v>2005</v>
      </c>
      <c r="S263" s="37">
        <v>0</v>
      </c>
      <c r="T263" s="48">
        <v>0</v>
      </c>
      <c r="V263" s="44">
        <v>92372</v>
      </c>
      <c r="W263" s="36">
        <v>2002</v>
      </c>
      <c r="X263" s="36">
        <v>0</v>
      </c>
      <c r="Y263" s="49">
        <v>0</v>
      </c>
      <c r="AA263" s="44">
        <v>92372</v>
      </c>
      <c r="AB263" s="36">
        <v>2005</v>
      </c>
      <c r="AC263" s="36">
        <v>0</v>
      </c>
      <c r="AD263" s="49">
        <v>0</v>
      </c>
      <c r="AF263" s="44">
        <v>92372</v>
      </c>
      <c r="AG263" s="36">
        <v>2013</v>
      </c>
      <c r="AH263" s="36">
        <v>0</v>
      </c>
      <c r="AI263" s="49">
        <v>0</v>
      </c>
      <c r="AK263" s="44">
        <v>92372</v>
      </c>
      <c r="AL263" s="36">
        <v>2006</v>
      </c>
      <c r="AM263" s="36">
        <v>0</v>
      </c>
      <c r="AN263" s="49">
        <v>0</v>
      </c>
      <c r="AP263" s="44">
        <v>92372</v>
      </c>
      <c r="AQ263" s="36">
        <v>2015</v>
      </c>
      <c r="AR263" s="36">
        <v>0</v>
      </c>
      <c r="AS263" s="49">
        <v>0</v>
      </c>
      <c r="AU263" s="44">
        <v>92372</v>
      </c>
      <c r="AV263" s="36">
        <v>2033</v>
      </c>
      <c r="AW263" s="37">
        <v>0</v>
      </c>
      <c r="AX263" s="48">
        <v>0</v>
      </c>
      <c r="AZ263" s="44">
        <v>92372</v>
      </c>
      <c r="BA263" s="36">
        <v>2026</v>
      </c>
      <c r="BB263" s="37">
        <v>0</v>
      </c>
      <c r="BC263" s="48">
        <v>0</v>
      </c>
      <c r="BE263" s="44">
        <v>92372</v>
      </c>
      <c r="BF263" s="36">
        <v>2023</v>
      </c>
      <c r="BG263" s="37">
        <v>0</v>
      </c>
      <c r="BH263" s="48">
        <v>0</v>
      </c>
    </row>
    <row r="264" spans="2:60" x14ac:dyDescent="0.25">
      <c r="B264" s="44">
        <v>90290</v>
      </c>
      <c r="C264" s="36">
        <v>2352</v>
      </c>
      <c r="D264" s="36">
        <v>8</v>
      </c>
      <c r="E264" s="49">
        <v>3.4013605442176869E-3</v>
      </c>
      <c r="G264" s="44">
        <v>92317</v>
      </c>
      <c r="H264" s="36">
        <v>349</v>
      </c>
      <c r="I264" s="36">
        <v>2</v>
      </c>
      <c r="J264" s="49">
        <v>5.7306590257879654E-3</v>
      </c>
      <c r="L264" s="44">
        <v>91351</v>
      </c>
      <c r="M264" s="36">
        <v>10214</v>
      </c>
      <c r="N264" s="36">
        <v>33</v>
      </c>
      <c r="O264" s="49">
        <v>3.2308596044644607E-3</v>
      </c>
      <c r="Q264" s="44">
        <v>92373</v>
      </c>
      <c r="R264" s="36">
        <v>14968</v>
      </c>
      <c r="S264" s="37">
        <v>0</v>
      </c>
      <c r="T264" s="48">
        <v>0</v>
      </c>
      <c r="V264" s="44">
        <v>92373</v>
      </c>
      <c r="W264" s="36">
        <v>14986</v>
      </c>
      <c r="X264" s="36">
        <v>0</v>
      </c>
      <c r="Y264" s="49">
        <v>0</v>
      </c>
      <c r="AA264" s="44">
        <v>92373</v>
      </c>
      <c r="AB264" s="36">
        <v>15070</v>
      </c>
      <c r="AC264" s="36">
        <v>0</v>
      </c>
      <c r="AD264" s="49">
        <v>0</v>
      </c>
      <c r="AF264" s="44">
        <v>92373</v>
      </c>
      <c r="AG264" s="36">
        <v>15115</v>
      </c>
      <c r="AH264" s="36">
        <v>0</v>
      </c>
      <c r="AI264" s="49">
        <v>0</v>
      </c>
      <c r="AK264" s="44">
        <v>92373</v>
      </c>
      <c r="AL264" s="36">
        <v>15121</v>
      </c>
      <c r="AM264" s="36">
        <v>0</v>
      </c>
      <c r="AN264" s="49">
        <v>0</v>
      </c>
      <c r="AP264" s="44">
        <v>92373</v>
      </c>
      <c r="AQ264" s="36">
        <v>15079</v>
      </c>
      <c r="AR264" s="36">
        <v>0</v>
      </c>
      <c r="AS264" s="49">
        <v>0</v>
      </c>
      <c r="AU264" s="44">
        <v>92373</v>
      </c>
      <c r="AV264" s="36">
        <v>15008</v>
      </c>
      <c r="AW264" s="37">
        <v>0</v>
      </c>
      <c r="AX264" s="48">
        <v>0</v>
      </c>
      <c r="AZ264" s="44">
        <v>92373</v>
      </c>
      <c r="BA264" s="36">
        <v>14994</v>
      </c>
      <c r="BB264" s="37">
        <v>0</v>
      </c>
      <c r="BC264" s="48">
        <v>0</v>
      </c>
      <c r="BE264" s="44">
        <v>92373</v>
      </c>
      <c r="BF264" s="36">
        <v>14987</v>
      </c>
      <c r="BG264" s="37">
        <v>0</v>
      </c>
      <c r="BH264" s="48">
        <v>0</v>
      </c>
    </row>
    <row r="265" spans="2:60" x14ac:dyDescent="0.25">
      <c r="B265" s="44">
        <v>90401</v>
      </c>
      <c r="C265" s="36">
        <v>5301</v>
      </c>
      <c r="D265" s="36">
        <v>18</v>
      </c>
      <c r="E265" s="49">
        <v>3.3955857385398981E-3</v>
      </c>
      <c r="G265" s="44">
        <v>93553</v>
      </c>
      <c r="H265" s="36">
        <v>701</v>
      </c>
      <c r="I265" s="36">
        <v>4</v>
      </c>
      <c r="J265" s="49">
        <v>5.7061340941512127E-3</v>
      </c>
      <c r="L265" s="44">
        <v>91750</v>
      </c>
      <c r="M265" s="36">
        <v>11633</v>
      </c>
      <c r="N265" s="36">
        <v>37</v>
      </c>
      <c r="O265" s="49">
        <v>3.180606894180349E-3</v>
      </c>
      <c r="Q265" s="44">
        <v>92374</v>
      </c>
      <c r="R265" s="36">
        <v>14632</v>
      </c>
      <c r="S265" s="37">
        <v>0</v>
      </c>
      <c r="T265" s="48">
        <v>0</v>
      </c>
      <c r="V265" s="44">
        <v>92374</v>
      </c>
      <c r="W265" s="36">
        <v>14703</v>
      </c>
      <c r="X265" s="36">
        <v>0</v>
      </c>
      <c r="Y265" s="49">
        <v>0</v>
      </c>
      <c r="AA265" s="44">
        <v>92374</v>
      </c>
      <c r="AB265" s="36">
        <v>14810</v>
      </c>
      <c r="AC265" s="36">
        <v>0</v>
      </c>
      <c r="AD265" s="49">
        <v>0</v>
      </c>
      <c r="AF265" s="44">
        <v>92374</v>
      </c>
      <c r="AG265" s="36">
        <v>14800</v>
      </c>
      <c r="AH265" s="36">
        <v>0</v>
      </c>
      <c r="AI265" s="49">
        <v>0</v>
      </c>
      <c r="AK265" s="44">
        <v>92374</v>
      </c>
      <c r="AL265" s="36">
        <v>14809</v>
      </c>
      <c r="AM265" s="36">
        <v>0</v>
      </c>
      <c r="AN265" s="49">
        <v>0</v>
      </c>
      <c r="AP265" s="44">
        <v>92374</v>
      </c>
      <c r="AQ265" s="36">
        <v>14726</v>
      </c>
      <c r="AR265" s="36">
        <v>0</v>
      </c>
      <c r="AS265" s="49">
        <v>0</v>
      </c>
      <c r="AU265" s="44">
        <v>92374</v>
      </c>
      <c r="AV265" s="36">
        <v>14682</v>
      </c>
      <c r="AW265" s="37">
        <v>0</v>
      </c>
      <c r="AX265" s="48">
        <v>0</v>
      </c>
      <c r="AZ265" s="44">
        <v>92374</v>
      </c>
      <c r="BA265" s="36">
        <v>14629</v>
      </c>
      <c r="BB265" s="37">
        <v>0</v>
      </c>
      <c r="BC265" s="48">
        <v>0</v>
      </c>
      <c r="BE265" s="44">
        <v>92374</v>
      </c>
      <c r="BF265" s="36">
        <v>14663</v>
      </c>
      <c r="BG265" s="37">
        <v>0</v>
      </c>
      <c r="BH265" s="48">
        <v>0</v>
      </c>
    </row>
    <row r="266" spans="2:60" x14ac:dyDescent="0.25">
      <c r="B266" s="43">
        <v>93536</v>
      </c>
      <c r="C266" s="37">
        <v>23277</v>
      </c>
      <c r="D266" s="37">
        <v>79</v>
      </c>
      <c r="E266" s="48">
        <v>3.3939081496756453E-3</v>
      </c>
      <c r="G266" s="43">
        <v>91701</v>
      </c>
      <c r="H266" s="37">
        <v>13337</v>
      </c>
      <c r="I266" s="37">
        <v>76</v>
      </c>
      <c r="J266" s="48">
        <v>5.6984329309439901E-3</v>
      </c>
      <c r="L266" s="43">
        <v>93205</v>
      </c>
      <c r="M266" s="37">
        <v>1267</v>
      </c>
      <c r="N266" s="37">
        <v>4</v>
      </c>
      <c r="O266" s="48">
        <v>3.1570639305445935E-3</v>
      </c>
      <c r="Q266" s="43">
        <v>92376</v>
      </c>
      <c r="R266" s="37">
        <v>22728</v>
      </c>
      <c r="S266" s="37">
        <v>0</v>
      </c>
      <c r="T266" s="48">
        <v>0</v>
      </c>
      <c r="V266" s="43">
        <v>92376</v>
      </c>
      <c r="W266" s="37">
        <v>22696</v>
      </c>
      <c r="X266" s="37">
        <v>0</v>
      </c>
      <c r="Y266" s="48">
        <v>0</v>
      </c>
      <c r="AA266" s="43">
        <v>92376</v>
      </c>
      <c r="AB266" s="37">
        <v>22712</v>
      </c>
      <c r="AC266" s="37">
        <v>0</v>
      </c>
      <c r="AD266" s="48">
        <v>0</v>
      </c>
      <c r="AF266" s="43">
        <v>92376</v>
      </c>
      <c r="AG266" s="37">
        <v>22765</v>
      </c>
      <c r="AH266" s="37">
        <v>0</v>
      </c>
      <c r="AI266" s="48">
        <v>0</v>
      </c>
      <c r="AK266" s="43">
        <v>92376</v>
      </c>
      <c r="AL266" s="37">
        <v>22779</v>
      </c>
      <c r="AM266" s="37">
        <v>0</v>
      </c>
      <c r="AN266" s="48">
        <v>0</v>
      </c>
      <c r="AP266" s="43">
        <v>92376</v>
      </c>
      <c r="AQ266" s="37">
        <v>22727</v>
      </c>
      <c r="AR266" s="37">
        <v>0</v>
      </c>
      <c r="AS266" s="48">
        <v>0</v>
      </c>
      <c r="AU266" s="43">
        <v>92376</v>
      </c>
      <c r="AV266" s="37">
        <v>22729</v>
      </c>
      <c r="AW266" s="37">
        <v>0</v>
      </c>
      <c r="AX266" s="48">
        <v>0</v>
      </c>
      <c r="AZ266" s="43">
        <v>92376</v>
      </c>
      <c r="BA266" s="37">
        <v>22690</v>
      </c>
      <c r="BB266" s="37">
        <v>0</v>
      </c>
      <c r="BC266" s="48">
        <v>0</v>
      </c>
      <c r="BE266" s="43">
        <v>92376</v>
      </c>
      <c r="BF266" s="37">
        <v>22768</v>
      </c>
      <c r="BG266" s="37">
        <v>0</v>
      </c>
      <c r="BH266" s="48">
        <v>0</v>
      </c>
    </row>
    <row r="267" spans="2:60" x14ac:dyDescent="0.25">
      <c r="B267" s="44">
        <v>92663</v>
      </c>
      <c r="C267" s="36">
        <v>11508</v>
      </c>
      <c r="D267" s="36">
        <v>39</v>
      </c>
      <c r="E267" s="49">
        <v>3.3889468196037541E-3</v>
      </c>
      <c r="G267" s="44">
        <v>90602</v>
      </c>
      <c r="H267" s="36">
        <v>8258</v>
      </c>
      <c r="I267" s="36">
        <v>47</v>
      </c>
      <c r="J267" s="49">
        <v>5.6914507144587064E-3</v>
      </c>
      <c r="L267" s="44">
        <v>93033</v>
      </c>
      <c r="M267" s="36">
        <v>16161</v>
      </c>
      <c r="N267" s="36">
        <v>51</v>
      </c>
      <c r="O267" s="49">
        <v>3.1557453127900501E-3</v>
      </c>
      <c r="Q267" s="44">
        <v>92377</v>
      </c>
      <c r="R267" s="36">
        <v>5502</v>
      </c>
      <c r="S267" s="37">
        <v>0</v>
      </c>
      <c r="T267" s="48">
        <v>0</v>
      </c>
      <c r="V267" s="44">
        <v>92377</v>
      </c>
      <c r="W267" s="36">
        <v>5498</v>
      </c>
      <c r="X267" s="36">
        <v>0</v>
      </c>
      <c r="Y267" s="49">
        <v>0</v>
      </c>
      <c r="AA267" s="44">
        <v>92377</v>
      </c>
      <c r="AB267" s="36">
        <v>5501</v>
      </c>
      <c r="AC267" s="36">
        <v>0</v>
      </c>
      <c r="AD267" s="49">
        <v>0</v>
      </c>
      <c r="AF267" s="44">
        <v>92377</v>
      </c>
      <c r="AG267" s="36">
        <v>5511</v>
      </c>
      <c r="AH267" s="36">
        <v>0</v>
      </c>
      <c r="AI267" s="49">
        <v>0</v>
      </c>
      <c r="AK267" s="44">
        <v>92377</v>
      </c>
      <c r="AL267" s="36">
        <v>5513</v>
      </c>
      <c r="AM267" s="36">
        <v>0</v>
      </c>
      <c r="AN267" s="49">
        <v>0</v>
      </c>
      <c r="AP267" s="44">
        <v>92377</v>
      </c>
      <c r="AQ267" s="36">
        <v>5527</v>
      </c>
      <c r="AR267" s="36">
        <v>0</v>
      </c>
      <c r="AS267" s="49">
        <v>0</v>
      </c>
      <c r="AU267" s="44">
        <v>92377</v>
      </c>
      <c r="AV267" s="36">
        <v>5527</v>
      </c>
      <c r="AW267" s="37">
        <v>0</v>
      </c>
      <c r="AX267" s="48">
        <v>0</v>
      </c>
      <c r="AZ267" s="44">
        <v>92377</v>
      </c>
      <c r="BA267" s="36">
        <v>5520</v>
      </c>
      <c r="BB267" s="37">
        <v>0</v>
      </c>
      <c r="BC267" s="48">
        <v>0</v>
      </c>
      <c r="BE267" s="44">
        <v>92377</v>
      </c>
      <c r="BF267" s="36">
        <v>5523</v>
      </c>
      <c r="BG267" s="37">
        <v>0</v>
      </c>
      <c r="BH267" s="48">
        <v>0</v>
      </c>
    </row>
    <row r="268" spans="2:60" x14ac:dyDescent="0.25">
      <c r="B268" s="44">
        <v>92584</v>
      </c>
      <c r="C268" s="36">
        <v>17739</v>
      </c>
      <c r="D268" s="36">
        <v>60</v>
      </c>
      <c r="E268" s="49">
        <v>3.3823778116015557E-3</v>
      </c>
      <c r="G268" s="44">
        <v>91350</v>
      </c>
      <c r="H268" s="36">
        <v>13370</v>
      </c>
      <c r="I268" s="36">
        <v>76</v>
      </c>
      <c r="J268" s="49">
        <v>5.6843679880329099E-3</v>
      </c>
      <c r="L268" s="44">
        <v>93060</v>
      </c>
      <c r="M268" s="36">
        <v>9517</v>
      </c>
      <c r="N268" s="36">
        <v>30</v>
      </c>
      <c r="O268" s="49">
        <v>3.1522538615109804E-3</v>
      </c>
      <c r="Q268" s="44">
        <v>92378</v>
      </c>
      <c r="R268" s="36">
        <v>210</v>
      </c>
      <c r="S268" s="37">
        <v>0</v>
      </c>
      <c r="T268" s="48">
        <v>0</v>
      </c>
      <c r="V268" s="44">
        <v>92378</v>
      </c>
      <c r="W268" s="36">
        <v>210</v>
      </c>
      <c r="X268" s="36">
        <v>0</v>
      </c>
      <c r="Y268" s="49">
        <v>0</v>
      </c>
      <c r="AA268" s="44">
        <v>92378</v>
      </c>
      <c r="AB268" s="36">
        <v>206</v>
      </c>
      <c r="AC268" s="36">
        <v>0</v>
      </c>
      <c r="AD268" s="49">
        <v>0</v>
      </c>
      <c r="AF268" s="44">
        <v>92378</v>
      </c>
      <c r="AG268" s="36">
        <v>205</v>
      </c>
      <c r="AH268" s="36">
        <v>0</v>
      </c>
      <c r="AI268" s="49">
        <v>0</v>
      </c>
      <c r="AK268" s="44">
        <v>92378</v>
      </c>
      <c r="AL268" s="36">
        <v>204</v>
      </c>
      <c r="AM268" s="36">
        <v>0</v>
      </c>
      <c r="AN268" s="49">
        <v>0</v>
      </c>
      <c r="AP268" s="44">
        <v>92378</v>
      </c>
      <c r="AQ268" s="36">
        <v>205</v>
      </c>
      <c r="AR268" s="36">
        <v>0</v>
      </c>
      <c r="AS268" s="49">
        <v>0</v>
      </c>
      <c r="AU268" s="44">
        <v>92378</v>
      </c>
      <c r="AV268" s="36">
        <v>209</v>
      </c>
      <c r="AW268" s="37">
        <v>0</v>
      </c>
      <c r="AX268" s="48">
        <v>0</v>
      </c>
      <c r="AZ268" s="44">
        <v>92378</v>
      </c>
      <c r="BA268" s="36">
        <v>203</v>
      </c>
      <c r="BB268" s="37">
        <v>0</v>
      </c>
      <c r="BC268" s="48">
        <v>0</v>
      </c>
      <c r="BE268" s="44">
        <v>92378</v>
      </c>
      <c r="BF268" s="36">
        <v>206</v>
      </c>
      <c r="BG268" s="37">
        <v>0</v>
      </c>
      <c r="BH268" s="48">
        <v>0</v>
      </c>
    </row>
    <row r="269" spans="2:60" x14ac:dyDescent="0.25">
      <c r="B269" s="44">
        <v>90623</v>
      </c>
      <c r="C269" s="36">
        <v>5339</v>
      </c>
      <c r="D269" s="36">
        <v>18</v>
      </c>
      <c r="E269" s="49">
        <v>3.3714178685147031E-3</v>
      </c>
      <c r="G269" s="44">
        <v>92677</v>
      </c>
      <c r="H269" s="36">
        <v>4223</v>
      </c>
      <c r="I269" s="36">
        <v>24</v>
      </c>
      <c r="J269" s="49">
        <v>5.6831636277527827E-3</v>
      </c>
      <c r="L269" s="44">
        <v>91746</v>
      </c>
      <c r="M269" s="36">
        <v>6665</v>
      </c>
      <c r="N269" s="36">
        <v>21</v>
      </c>
      <c r="O269" s="49">
        <v>3.1507876969242309E-3</v>
      </c>
      <c r="Q269" s="44">
        <v>92382</v>
      </c>
      <c r="R269" s="36">
        <v>4037</v>
      </c>
      <c r="S269" s="37">
        <v>0</v>
      </c>
      <c r="T269" s="48">
        <v>0</v>
      </c>
      <c r="V269" s="44">
        <v>92382</v>
      </c>
      <c r="W269" s="36">
        <v>4035</v>
      </c>
      <c r="X269" s="36">
        <v>0</v>
      </c>
      <c r="Y269" s="49">
        <v>0</v>
      </c>
      <c r="AA269" s="44">
        <v>92382</v>
      </c>
      <c r="AB269" s="36">
        <v>4055</v>
      </c>
      <c r="AC269" s="36">
        <v>0</v>
      </c>
      <c r="AD269" s="49">
        <v>0</v>
      </c>
      <c r="AF269" s="44">
        <v>92382</v>
      </c>
      <c r="AG269" s="36">
        <v>4076</v>
      </c>
      <c r="AH269" s="36">
        <v>0</v>
      </c>
      <c r="AI269" s="49">
        <v>0</v>
      </c>
      <c r="AK269" s="44">
        <v>92382</v>
      </c>
      <c r="AL269" s="36">
        <v>4082</v>
      </c>
      <c r="AM269" s="36">
        <v>0</v>
      </c>
      <c r="AN269" s="49">
        <v>0</v>
      </c>
      <c r="AP269" s="44">
        <v>92382</v>
      </c>
      <c r="AQ269" s="36">
        <v>4066</v>
      </c>
      <c r="AR269" s="36">
        <v>0</v>
      </c>
      <c r="AS269" s="49">
        <v>0</v>
      </c>
      <c r="AU269" s="44">
        <v>92382</v>
      </c>
      <c r="AV269" s="36">
        <v>4067</v>
      </c>
      <c r="AW269" s="37">
        <v>0</v>
      </c>
      <c r="AX269" s="48">
        <v>0</v>
      </c>
      <c r="AZ269" s="44">
        <v>92382</v>
      </c>
      <c r="BA269" s="36">
        <v>4066</v>
      </c>
      <c r="BB269" s="37">
        <v>0</v>
      </c>
      <c r="BC269" s="48">
        <v>0</v>
      </c>
      <c r="BE269" s="44">
        <v>92382</v>
      </c>
      <c r="BF269" s="36">
        <v>4071</v>
      </c>
      <c r="BG269" s="37">
        <v>0</v>
      </c>
      <c r="BH269" s="48">
        <v>0</v>
      </c>
    </row>
    <row r="270" spans="2:60" x14ac:dyDescent="0.25">
      <c r="B270" s="44">
        <v>92563</v>
      </c>
      <c r="C270" s="36">
        <v>22255</v>
      </c>
      <c r="D270" s="36">
        <v>75</v>
      </c>
      <c r="E270" s="49">
        <v>3.3700292069197934E-3</v>
      </c>
      <c r="G270" s="44">
        <v>92373</v>
      </c>
      <c r="H270" s="36">
        <v>14980</v>
      </c>
      <c r="I270" s="36">
        <v>85</v>
      </c>
      <c r="J270" s="49">
        <v>5.6742323097463288E-3</v>
      </c>
      <c r="L270" s="44">
        <v>91752</v>
      </c>
      <c r="M270" s="36">
        <v>9880</v>
      </c>
      <c r="N270" s="36">
        <v>31</v>
      </c>
      <c r="O270" s="49">
        <v>3.1376518218623481E-3</v>
      </c>
      <c r="Q270" s="44">
        <v>92389</v>
      </c>
      <c r="R270" s="36">
        <v>161</v>
      </c>
      <c r="S270" s="37">
        <v>0</v>
      </c>
      <c r="T270" s="48">
        <v>0</v>
      </c>
      <c r="V270" s="44">
        <v>92389</v>
      </c>
      <c r="W270" s="36">
        <v>156</v>
      </c>
      <c r="X270" s="36">
        <v>0</v>
      </c>
      <c r="Y270" s="49">
        <v>0</v>
      </c>
      <c r="AA270" s="44">
        <v>92389</v>
      </c>
      <c r="AB270" s="36">
        <v>155</v>
      </c>
      <c r="AC270" s="36">
        <v>0</v>
      </c>
      <c r="AD270" s="49">
        <v>0</v>
      </c>
      <c r="AF270" s="44">
        <v>92389</v>
      </c>
      <c r="AG270" s="36">
        <v>151</v>
      </c>
      <c r="AH270" s="36">
        <v>0</v>
      </c>
      <c r="AI270" s="49">
        <v>0</v>
      </c>
      <c r="AK270" s="44">
        <v>92389</v>
      </c>
      <c r="AL270" s="36">
        <v>150</v>
      </c>
      <c r="AM270" s="36">
        <v>0</v>
      </c>
      <c r="AN270" s="49">
        <v>0</v>
      </c>
      <c r="AP270" s="44">
        <v>92389</v>
      </c>
      <c r="AQ270" s="36">
        <v>150</v>
      </c>
      <c r="AR270" s="36">
        <v>0</v>
      </c>
      <c r="AS270" s="49">
        <v>0</v>
      </c>
      <c r="AU270" s="44">
        <v>92389</v>
      </c>
      <c r="AV270" s="36">
        <v>152</v>
      </c>
      <c r="AW270" s="37">
        <v>0</v>
      </c>
      <c r="AX270" s="48">
        <v>0</v>
      </c>
      <c r="AZ270" s="44">
        <v>92389</v>
      </c>
      <c r="BA270" s="36">
        <v>151</v>
      </c>
      <c r="BB270" s="37">
        <v>0</v>
      </c>
      <c r="BC270" s="48">
        <v>0</v>
      </c>
      <c r="BE270" s="44">
        <v>92389</v>
      </c>
      <c r="BF270" s="36">
        <v>152</v>
      </c>
      <c r="BG270" s="37">
        <v>0</v>
      </c>
      <c r="BH270" s="48">
        <v>0</v>
      </c>
    </row>
    <row r="271" spans="2:60" x14ac:dyDescent="0.25">
      <c r="B271" s="44">
        <v>92833</v>
      </c>
      <c r="C271" s="36">
        <v>16121</v>
      </c>
      <c r="D271" s="36">
        <v>54</v>
      </c>
      <c r="E271" s="49">
        <v>3.3496681347310962E-3</v>
      </c>
      <c r="G271" s="44">
        <v>92683</v>
      </c>
      <c r="H271" s="36">
        <v>25105</v>
      </c>
      <c r="I271" s="36">
        <v>142</v>
      </c>
      <c r="J271" s="49">
        <v>5.6562437761402112E-3</v>
      </c>
      <c r="L271" s="44">
        <v>92869</v>
      </c>
      <c r="M271" s="36">
        <v>12145</v>
      </c>
      <c r="N271" s="36">
        <v>38</v>
      </c>
      <c r="O271" s="49">
        <v>3.128859613009469E-3</v>
      </c>
      <c r="Q271" s="44">
        <v>92391</v>
      </c>
      <c r="R271" s="36">
        <v>1285</v>
      </c>
      <c r="S271" s="37">
        <v>0</v>
      </c>
      <c r="T271" s="48">
        <v>0</v>
      </c>
      <c r="V271" s="44">
        <v>92391</v>
      </c>
      <c r="W271" s="36">
        <v>1280</v>
      </c>
      <c r="X271" s="36">
        <v>0</v>
      </c>
      <c r="Y271" s="49">
        <v>0</v>
      </c>
      <c r="AA271" s="44">
        <v>92391</v>
      </c>
      <c r="AB271" s="36">
        <v>1280</v>
      </c>
      <c r="AC271" s="36">
        <v>0</v>
      </c>
      <c r="AD271" s="49">
        <v>0</v>
      </c>
      <c r="AF271" s="44">
        <v>92391</v>
      </c>
      <c r="AG271" s="36">
        <v>1290</v>
      </c>
      <c r="AH271" s="36">
        <v>0</v>
      </c>
      <c r="AI271" s="49">
        <v>0</v>
      </c>
      <c r="AK271" s="44">
        <v>92391</v>
      </c>
      <c r="AL271" s="36">
        <v>1296</v>
      </c>
      <c r="AM271" s="36">
        <v>0</v>
      </c>
      <c r="AN271" s="49">
        <v>0</v>
      </c>
      <c r="AP271" s="44">
        <v>92391</v>
      </c>
      <c r="AQ271" s="36">
        <v>1291</v>
      </c>
      <c r="AR271" s="36">
        <v>0</v>
      </c>
      <c r="AS271" s="49">
        <v>0</v>
      </c>
      <c r="AU271" s="44">
        <v>92391</v>
      </c>
      <c r="AV271" s="36">
        <v>1284</v>
      </c>
      <c r="AW271" s="37">
        <v>0</v>
      </c>
      <c r="AX271" s="48">
        <v>0</v>
      </c>
      <c r="AZ271" s="44">
        <v>92391</v>
      </c>
      <c r="BA271" s="36">
        <v>1286</v>
      </c>
      <c r="BB271" s="37">
        <v>0</v>
      </c>
      <c r="BC271" s="48">
        <v>0</v>
      </c>
      <c r="BE271" s="44">
        <v>92391</v>
      </c>
      <c r="BF271" s="36">
        <v>1293</v>
      </c>
      <c r="BG271" s="37">
        <v>0</v>
      </c>
      <c r="BH271" s="48">
        <v>0</v>
      </c>
    </row>
    <row r="272" spans="2:60" x14ac:dyDescent="0.25">
      <c r="B272" s="44">
        <v>93030</v>
      </c>
      <c r="C272" s="36">
        <v>15340</v>
      </c>
      <c r="D272" s="36">
        <v>51</v>
      </c>
      <c r="E272" s="49">
        <v>3.3246414602346804E-3</v>
      </c>
      <c r="G272" s="44">
        <v>92630</v>
      </c>
      <c r="H272" s="36">
        <v>22533</v>
      </c>
      <c r="I272" s="36">
        <v>127</v>
      </c>
      <c r="J272" s="49">
        <v>5.6361780499711535E-3</v>
      </c>
      <c r="L272" s="44">
        <v>90606</v>
      </c>
      <c r="M272" s="36">
        <v>8633</v>
      </c>
      <c r="N272" s="36">
        <v>27</v>
      </c>
      <c r="O272" s="49">
        <v>3.1275338816170507E-3</v>
      </c>
      <c r="Q272" s="44">
        <v>92392</v>
      </c>
      <c r="R272" s="36">
        <v>20246</v>
      </c>
      <c r="S272" s="37">
        <v>0</v>
      </c>
      <c r="T272" s="48">
        <v>0</v>
      </c>
      <c r="V272" s="44">
        <v>92392</v>
      </c>
      <c r="W272" s="36">
        <v>20242</v>
      </c>
      <c r="X272" s="36">
        <v>0</v>
      </c>
      <c r="Y272" s="49">
        <v>0</v>
      </c>
      <c r="AA272" s="44">
        <v>92392</v>
      </c>
      <c r="AB272" s="36">
        <v>20272</v>
      </c>
      <c r="AC272" s="36">
        <v>0</v>
      </c>
      <c r="AD272" s="49">
        <v>0</v>
      </c>
      <c r="AF272" s="44">
        <v>92392</v>
      </c>
      <c r="AG272" s="36">
        <v>20316</v>
      </c>
      <c r="AH272" s="36">
        <v>0</v>
      </c>
      <c r="AI272" s="49">
        <v>0</v>
      </c>
      <c r="AK272" s="44">
        <v>92392</v>
      </c>
      <c r="AL272" s="36">
        <v>20284</v>
      </c>
      <c r="AM272" s="36">
        <v>0</v>
      </c>
      <c r="AN272" s="49">
        <v>0</v>
      </c>
      <c r="AP272" s="44">
        <v>92392</v>
      </c>
      <c r="AQ272" s="36">
        <v>20369</v>
      </c>
      <c r="AR272" s="36">
        <v>0</v>
      </c>
      <c r="AS272" s="49">
        <v>0</v>
      </c>
      <c r="AU272" s="44">
        <v>92392</v>
      </c>
      <c r="AV272" s="36">
        <v>20341</v>
      </c>
      <c r="AW272" s="37">
        <v>0</v>
      </c>
      <c r="AX272" s="48">
        <v>0</v>
      </c>
      <c r="AZ272" s="44">
        <v>92392</v>
      </c>
      <c r="BA272" s="36">
        <v>20271</v>
      </c>
      <c r="BB272" s="37">
        <v>0</v>
      </c>
      <c r="BC272" s="48">
        <v>0</v>
      </c>
      <c r="BE272" s="44">
        <v>92392</v>
      </c>
      <c r="BF272" s="36">
        <v>20363</v>
      </c>
      <c r="BG272" s="37">
        <v>0</v>
      </c>
      <c r="BH272" s="48">
        <v>0</v>
      </c>
    </row>
    <row r="273" spans="2:60" x14ac:dyDescent="0.25">
      <c r="B273" s="43">
        <v>90720</v>
      </c>
      <c r="C273" s="37">
        <v>8175</v>
      </c>
      <c r="D273" s="37">
        <v>27</v>
      </c>
      <c r="E273" s="48">
        <v>3.3027522935779817E-3</v>
      </c>
      <c r="G273" s="43">
        <v>90716</v>
      </c>
      <c r="H273" s="37">
        <v>3209</v>
      </c>
      <c r="I273" s="37">
        <v>18</v>
      </c>
      <c r="J273" s="48">
        <v>5.6092240573387348E-3</v>
      </c>
      <c r="L273" s="43">
        <v>92656</v>
      </c>
      <c r="M273" s="37">
        <v>19026</v>
      </c>
      <c r="N273" s="37">
        <v>59</v>
      </c>
      <c r="O273" s="48">
        <v>3.101019657311048E-3</v>
      </c>
      <c r="Q273" s="43">
        <v>92394</v>
      </c>
      <c r="R273" s="37">
        <v>10074</v>
      </c>
      <c r="S273" s="37">
        <v>0</v>
      </c>
      <c r="T273" s="48">
        <v>0</v>
      </c>
      <c r="V273" s="43">
        <v>92394</v>
      </c>
      <c r="W273" s="37">
        <v>10046</v>
      </c>
      <c r="X273" s="37">
        <v>0</v>
      </c>
      <c r="Y273" s="48">
        <v>0</v>
      </c>
      <c r="AA273" s="43">
        <v>92394</v>
      </c>
      <c r="AB273" s="37">
        <v>10074</v>
      </c>
      <c r="AC273" s="37">
        <v>0</v>
      </c>
      <c r="AD273" s="48">
        <v>0</v>
      </c>
      <c r="AF273" s="43">
        <v>92394</v>
      </c>
      <c r="AG273" s="37">
        <v>10083</v>
      </c>
      <c r="AH273" s="37">
        <v>0</v>
      </c>
      <c r="AI273" s="48">
        <v>0</v>
      </c>
      <c r="AK273" s="43">
        <v>92394</v>
      </c>
      <c r="AL273" s="37">
        <v>10112</v>
      </c>
      <c r="AM273" s="37">
        <v>0</v>
      </c>
      <c r="AN273" s="48">
        <v>0</v>
      </c>
      <c r="AP273" s="43">
        <v>92394</v>
      </c>
      <c r="AQ273" s="37">
        <v>10092</v>
      </c>
      <c r="AR273" s="37">
        <v>0</v>
      </c>
      <c r="AS273" s="48">
        <v>0</v>
      </c>
      <c r="AU273" s="43">
        <v>92394</v>
      </c>
      <c r="AV273" s="37">
        <v>10090</v>
      </c>
      <c r="AW273" s="37">
        <v>0</v>
      </c>
      <c r="AX273" s="48">
        <v>0</v>
      </c>
      <c r="AZ273" s="43">
        <v>92394</v>
      </c>
      <c r="BA273" s="37">
        <v>10092</v>
      </c>
      <c r="BB273" s="37">
        <v>0</v>
      </c>
      <c r="BC273" s="48">
        <v>0</v>
      </c>
      <c r="BE273" s="43">
        <v>92394</v>
      </c>
      <c r="BF273" s="37">
        <v>10110</v>
      </c>
      <c r="BG273" s="37">
        <v>0</v>
      </c>
      <c r="BH273" s="48">
        <v>0</v>
      </c>
    </row>
    <row r="274" spans="2:60" x14ac:dyDescent="0.25">
      <c r="B274" s="44">
        <v>93551</v>
      </c>
      <c r="C274" s="36">
        <v>17604</v>
      </c>
      <c r="D274" s="36">
        <v>58</v>
      </c>
      <c r="E274" s="49">
        <v>3.2947057486934789E-3</v>
      </c>
      <c r="G274" s="44">
        <v>92833</v>
      </c>
      <c r="H274" s="36">
        <v>16081</v>
      </c>
      <c r="I274" s="36">
        <v>90</v>
      </c>
      <c r="J274" s="49">
        <v>5.5966668739506247E-3</v>
      </c>
      <c r="L274" s="44">
        <v>92870</v>
      </c>
      <c r="M274" s="36">
        <v>17263</v>
      </c>
      <c r="N274" s="36">
        <v>53</v>
      </c>
      <c r="O274" s="49">
        <v>3.0701500318600474E-3</v>
      </c>
      <c r="Q274" s="44">
        <v>92395</v>
      </c>
      <c r="R274" s="36">
        <v>13081</v>
      </c>
      <c r="S274" s="37">
        <v>0</v>
      </c>
      <c r="T274" s="48">
        <v>0</v>
      </c>
      <c r="V274" s="44">
        <v>92395</v>
      </c>
      <c r="W274" s="36">
        <v>13042</v>
      </c>
      <c r="X274" s="36">
        <v>0</v>
      </c>
      <c r="Y274" s="49">
        <v>0</v>
      </c>
      <c r="AA274" s="44">
        <v>92395</v>
      </c>
      <c r="AB274" s="36">
        <v>13013</v>
      </c>
      <c r="AC274" s="36">
        <v>0</v>
      </c>
      <c r="AD274" s="49">
        <v>0</v>
      </c>
      <c r="AF274" s="44">
        <v>92395</v>
      </c>
      <c r="AG274" s="36">
        <v>13118</v>
      </c>
      <c r="AH274" s="36">
        <v>0</v>
      </c>
      <c r="AI274" s="49">
        <v>0</v>
      </c>
      <c r="AK274" s="44">
        <v>92395</v>
      </c>
      <c r="AL274" s="36">
        <v>13094</v>
      </c>
      <c r="AM274" s="36">
        <v>0</v>
      </c>
      <c r="AN274" s="49">
        <v>0</v>
      </c>
      <c r="AP274" s="44">
        <v>92395</v>
      </c>
      <c r="AQ274" s="36">
        <v>13094</v>
      </c>
      <c r="AR274" s="36">
        <v>0</v>
      </c>
      <c r="AS274" s="49">
        <v>0</v>
      </c>
      <c r="AU274" s="44">
        <v>92395</v>
      </c>
      <c r="AV274" s="36">
        <v>13070</v>
      </c>
      <c r="AW274" s="37">
        <v>0</v>
      </c>
      <c r="AX274" s="48">
        <v>0</v>
      </c>
      <c r="AZ274" s="44">
        <v>92395</v>
      </c>
      <c r="BA274" s="36">
        <v>13002</v>
      </c>
      <c r="BB274" s="37">
        <v>0</v>
      </c>
      <c r="BC274" s="48">
        <v>0</v>
      </c>
      <c r="BE274" s="44">
        <v>92395</v>
      </c>
      <c r="BF274" s="36">
        <v>13037</v>
      </c>
      <c r="BG274" s="37">
        <v>0</v>
      </c>
      <c r="BH274" s="48">
        <v>0</v>
      </c>
    </row>
    <row r="275" spans="2:60" x14ac:dyDescent="0.25">
      <c r="B275" s="44">
        <v>93286</v>
      </c>
      <c r="C275" s="36">
        <v>2781</v>
      </c>
      <c r="D275" s="36">
        <v>9</v>
      </c>
      <c r="E275" s="49">
        <v>3.2362459546925568E-3</v>
      </c>
      <c r="G275" s="44">
        <v>91750</v>
      </c>
      <c r="H275" s="36">
        <v>11621</v>
      </c>
      <c r="I275" s="36">
        <v>65</v>
      </c>
      <c r="J275" s="49">
        <v>5.5933224335255145E-3</v>
      </c>
      <c r="L275" s="44">
        <v>92843</v>
      </c>
      <c r="M275" s="36">
        <v>11143</v>
      </c>
      <c r="N275" s="36">
        <v>34</v>
      </c>
      <c r="O275" s="49">
        <v>3.051242932782913E-3</v>
      </c>
      <c r="Q275" s="44">
        <v>92397</v>
      </c>
      <c r="R275" s="36">
        <v>2979</v>
      </c>
      <c r="S275" s="37">
        <v>0</v>
      </c>
      <c r="T275" s="48">
        <v>0</v>
      </c>
      <c r="V275" s="44">
        <v>92397</v>
      </c>
      <c r="W275" s="36">
        <v>2981</v>
      </c>
      <c r="X275" s="36">
        <v>0</v>
      </c>
      <c r="Y275" s="49">
        <v>0</v>
      </c>
      <c r="AA275" s="44">
        <v>92397</v>
      </c>
      <c r="AB275" s="36">
        <v>2980</v>
      </c>
      <c r="AC275" s="36">
        <v>0</v>
      </c>
      <c r="AD275" s="49">
        <v>0</v>
      </c>
      <c r="AF275" s="44">
        <v>92397</v>
      </c>
      <c r="AG275" s="36">
        <v>2994</v>
      </c>
      <c r="AH275" s="36">
        <v>0</v>
      </c>
      <c r="AI275" s="49">
        <v>0</v>
      </c>
      <c r="AK275" s="44">
        <v>92397</v>
      </c>
      <c r="AL275" s="36">
        <v>2989</v>
      </c>
      <c r="AM275" s="36">
        <v>0</v>
      </c>
      <c r="AN275" s="49">
        <v>0</v>
      </c>
      <c r="AP275" s="44">
        <v>92397</v>
      </c>
      <c r="AQ275" s="36">
        <v>2996</v>
      </c>
      <c r="AR275" s="36">
        <v>0</v>
      </c>
      <c r="AS275" s="49">
        <v>0</v>
      </c>
      <c r="AU275" s="44">
        <v>92397</v>
      </c>
      <c r="AV275" s="36">
        <v>2995</v>
      </c>
      <c r="AW275" s="37">
        <v>0</v>
      </c>
      <c r="AX275" s="48">
        <v>0</v>
      </c>
      <c r="AZ275" s="44">
        <v>92397</v>
      </c>
      <c r="BA275" s="36">
        <v>2983</v>
      </c>
      <c r="BB275" s="37">
        <v>0</v>
      </c>
      <c r="BC275" s="48">
        <v>0</v>
      </c>
      <c r="BE275" s="44">
        <v>92397</v>
      </c>
      <c r="BF275" s="36">
        <v>2986</v>
      </c>
      <c r="BG275" s="37">
        <v>0</v>
      </c>
      <c r="BH275" s="48">
        <v>0</v>
      </c>
    </row>
    <row r="276" spans="2:60" x14ac:dyDescent="0.25">
      <c r="B276" s="44">
        <v>92626</v>
      </c>
      <c r="C276" s="36">
        <v>20708</v>
      </c>
      <c r="D276" s="36">
        <v>67</v>
      </c>
      <c r="E276" s="49">
        <v>3.2354645547614446E-3</v>
      </c>
      <c r="G276" s="44">
        <v>90023</v>
      </c>
      <c r="H276" s="36">
        <v>3966</v>
      </c>
      <c r="I276" s="36">
        <v>22</v>
      </c>
      <c r="J276" s="49">
        <v>5.5471507816439742E-3</v>
      </c>
      <c r="L276" s="44">
        <v>92679</v>
      </c>
      <c r="M276" s="36">
        <v>7546</v>
      </c>
      <c r="N276" s="36">
        <v>23</v>
      </c>
      <c r="O276" s="49">
        <v>3.0479724357275377E-3</v>
      </c>
      <c r="Q276" s="44">
        <v>92398</v>
      </c>
      <c r="R276" s="36">
        <v>660</v>
      </c>
      <c r="S276" s="37">
        <v>0</v>
      </c>
      <c r="T276" s="48">
        <v>0</v>
      </c>
      <c r="V276" s="44">
        <v>92398</v>
      </c>
      <c r="W276" s="36">
        <v>666</v>
      </c>
      <c r="X276" s="36">
        <v>0</v>
      </c>
      <c r="Y276" s="49">
        <v>0</v>
      </c>
      <c r="AA276" s="44">
        <v>92398</v>
      </c>
      <c r="AB276" s="36">
        <v>667</v>
      </c>
      <c r="AC276" s="36">
        <v>0</v>
      </c>
      <c r="AD276" s="49">
        <v>0</v>
      </c>
      <c r="AF276" s="44">
        <v>92398</v>
      </c>
      <c r="AG276" s="36">
        <v>661</v>
      </c>
      <c r="AH276" s="36">
        <v>0</v>
      </c>
      <c r="AI276" s="49">
        <v>0</v>
      </c>
      <c r="AK276" s="44">
        <v>92398</v>
      </c>
      <c r="AL276" s="36">
        <v>665</v>
      </c>
      <c r="AM276" s="36">
        <v>0</v>
      </c>
      <c r="AN276" s="49">
        <v>0</v>
      </c>
      <c r="AP276" s="44">
        <v>92398</v>
      </c>
      <c r="AQ276" s="36">
        <v>674</v>
      </c>
      <c r="AR276" s="36">
        <v>0</v>
      </c>
      <c r="AS276" s="49">
        <v>0</v>
      </c>
      <c r="AU276" s="44">
        <v>92398</v>
      </c>
      <c r="AV276" s="36">
        <v>678</v>
      </c>
      <c r="AW276" s="37">
        <v>0</v>
      </c>
      <c r="AX276" s="48">
        <v>0</v>
      </c>
      <c r="AZ276" s="44">
        <v>92398</v>
      </c>
      <c r="BA276" s="36">
        <v>675</v>
      </c>
      <c r="BB276" s="37">
        <v>0</v>
      </c>
      <c r="BC276" s="48">
        <v>0</v>
      </c>
      <c r="BE276" s="44">
        <v>92398</v>
      </c>
      <c r="BF276" s="36">
        <v>675</v>
      </c>
      <c r="BG276" s="37">
        <v>0</v>
      </c>
      <c r="BH276" s="48">
        <v>0</v>
      </c>
    </row>
    <row r="277" spans="2:60" x14ac:dyDescent="0.25">
      <c r="B277" s="44">
        <v>92592</v>
      </c>
      <c r="C277" s="36">
        <v>26022</v>
      </c>
      <c r="D277" s="36">
        <v>84</v>
      </c>
      <c r="E277" s="49">
        <v>3.2280378141572516E-3</v>
      </c>
      <c r="G277" s="44">
        <v>92844</v>
      </c>
      <c r="H277" s="36">
        <v>6679</v>
      </c>
      <c r="I277" s="36">
        <v>37</v>
      </c>
      <c r="J277" s="49">
        <v>5.5397514597993712E-3</v>
      </c>
      <c r="L277" s="44">
        <v>92626</v>
      </c>
      <c r="M277" s="36">
        <v>20744</v>
      </c>
      <c r="N277" s="36">
        <v>63</v>
      </c>
      <c r="O277" s="49">
        <v>3.0370227535672966E-3</v>
      </c>
      <c r="Q277" s="44">
        <v>92399</v>
      </c>
      <c r="R277" s="36">
        <v>18179</v>
      </c>
      <c r="S277" s="37">
        <v>0</v>
      </c>
      <c r="T277" s="48">
        <v>0</v>
      </c>
      <c r="V277" s="44">
        <v>92399</v>
      </c>
      <c r="W277" s="36">
        <v>18159</v>
      </c>
      <c r="X277" s="36">
        <v>0</v>
      </c>
      <c r="Y277" s="49">
        <v>0</v>
      </c>
      <c r="AA277" s="44">
        <v>92399</v>
      </c>
      <c r="AB277" s="36">
        <v>18217</v>
      </c>
      <c r="AC277" s="36">
        <v>0</v>
      </c>
      <c r="AD277" s="49">
        <v>0</v>
      </c>
      <c r="AF277" s="44">
        <v>92399</v>
      </c>
      <c r="AG277" s="36">
        <v>18302</v>
      </c>
      <c r="AH277" s="36">
        <v>0</v>
      </c>
      <c r="AI277" s="49">
        <v>0</v>
      </c>
      <c r="AK277" s="44">
        <v>92399</v>
      </c>
      <c r="AL277" s="36">
        <v>18285</v>
      </c>
      <c r="AM277" s="36">
        <v>0</v>
      </c>
      <c r="AN277" s="49">
        <v>0</v>
      </c>
      <c r="AP277" s="44">
        <v>92399</v>
      </c>
      <c r="AQ277" s="36">
        <v>18242</v>
      </c>
      <c r="AR277" s="36">
        <v>0</v>
      </c>
      <c r="AS277" s="49">
        <v>0</v>
      </c>
      <c r="AU277" s="44">
        <v>92399</v>
      </c>
      <c r="AV277" s="36">
        <v>18232</v>
      </c>
      <c r="AW277" s="37">
        <v>0</v>
      </c>
      <c r="AX277" s="48">
        <v>0</v>
      </c>
      <c r="AZ277" s="44">
        <v>92399</v>
      </c>
      <c r="BA277" s="36">
        <v>18235</v>
      </c>
      <c r="BB277" s="37">
        <v>0</v>
      </c>
      <c r="BC277" s="48">
        <v>0</v>
      </c>
      <c r="BE277" s="44">
        <v>92399</v>
      </c>
      <c r="BF277" s="36">
        <v>18254</v>
      </c>
      <c r="BG277" s="37">
        <v>0</v>
      </c>
      <c r="BH277" s="48">
        <v>0</v>
      </c>
    </row>
    <row r="278" spans="2:60" x14ac:dyDescent="0.25">
      <c r="B278" s="44">
        <v>93510</v>
      </c>
      <c r="C278" s="36">
        <v>2495</v>
      </c>
      <c r="D278" s="36">
        <v>8</v>
      </c>
      <c r="E278" s="49">
        <v>3.2064128256513026E-3</v>
      </c>
      <c r="G278" s="44">
        <v>92867</v>
      </c>
      <c r="H278" s="36">
        <v>13598</v>
      </c>
      <c r="I278" s="36">
        <v>75</v>
      </c>
      <c r="J278" s="49">
        <v>5.5155169877923226E-3</v>
      </c>
      <c r="L278" s="44">
        <v>90746</v>
      </c>
      <c r="M278" s="36">
        <v>8571</v>
      </c>
      <c r="N278" s="36">
        <v>26</v>
      </c>
      <c r="O278" s="49">
        <v>3.0334850075837126E-3</v>
      </c>
      <c r="Q278" s="44">
        <v>92401</v>
      </c>
      <c r="R278" s="36">
        <v>612</v>
      </c>
      <c r="S278" s="37">
        <v>0</v>
      </c>
      <c r="T278" s="48">
        <v>0</v>
      </c>
      <c r="V278" s="44">
        <v>92401</v>
      </c>
      <c r="W278" s="36">
        <v>602</v>
      </c>
      <c r="X278" s="36">
        <v>0</v>
      </c>
      <c r="Y278" s="49">
        <v>0</v>
      </c>
      <c r="AA278" s="44">
        <v>92401</v>
      </c>
      <c r="AB278" s="36">
        <v>603</v>
      </c>
      <c r="AC278" s="36">
        <v>0</v>
      </c>
      <c r="AD278" s="49">
        <v>0</v>
      </c>
      <c r="AF278" s="44">
        <v>92401</v>
      </c>
      <c r="AG278" s="36">
        <v>595</v>
      </c>
      <c r="AH278" s="36">
        <v>0</v>
      </c>
      <c r="AI278" s="49">
        <v>0</v>
      </c>
      <c r="AK278" s="44">
        <v>92401</v>
      </c>
      <c r="AL278" s="36">
        <v>610</v>
      </c>
      <c r="AM278" s="36">
        <v>0</v>
      </c>
      <c r="AN278" s="49">
        <v>0</v>
      </c>
      <c r="AP278" s="44">
        <v>92401</v>
      </c>
      <c r="AQ278" s="36">
        <v>604</v>
      </c>
      <c r="AR278" s="36">
        <v>0</v>
      </c>
      <c r="AS278" s="49">
        <v>0</v>
      </c>
      <c r="AU278" s="44">
        <v>92401</v>
      </c>
      <c r="AV278" s="36">
        <v>604</v>
      </c>
      <c r="AW278" s="37">
        <v>0</v>
      </c>
      <c r="AX278" s="48">
        <v>0</v>
      </c>
      <c r="AZ278" s="44">
        <v>92401</v>
      </c>
      <c r="BA278" s="36">
        <v>597</v>
      </c>
      <c r="BB278" s="37">
        <v>0</v>
      </c>
      <c r="BC278" s="48">
        <v>0</v>
      </c>
      <c r="BE278" s="44">
        <v>92401</v>
      </c>
      <c r="BF278" s="36">
        <v>599</v>
      </c>
      <c r="BG278" s="37">
        <v>0</v>
      </c>
      <c r="BH278" s="48">
        <v>0</v>
      </c>
    </row>
    <row r="279" spans="2:60" x14ac:dyDescent="0.25">
      <c r="B279" s="44">
        <v>93265</v>
      </c>
      <c r="C279" s="36">
        <v>2186</v>
      </c>
      <c r="D279" s="36">
        <v>7</v>
      </c>
      <c r="E279" s="49">
        <v>3.2021957913998169E-3</v>
      </c>
      <c r="G279" s="44">
        <v>91355</v>
      </c>
      <c r="H279" s="36">
        <v>13621</v>
      </c>
      <c r="I279" s="36">
        <v>75</v>
      </c>
      <c r="J279" s="49">
        <v>5.5062036561192278E-3</v>
      </c>
      <c r="L279" s="44">
        <v>92398</v>
      </c>
      <c r="M279" s="36">
        <v>664</v>
      </c>
      <c r="N279" s="36">
        <v>2</v>
      </c>
      <c r="O279" s="49">
        <v>3.0120481927710845E-3</v>
      </c>
      <c r="Q279" s="44">
        <v>92404</v>
      </c>
      <c r="R279" s="36">
        <v>19316</v>
      </c>
      <c r="S279" s="37">
        <v>0</v>
      </c>
      <c r="T279" s="48">
        <v>0</v>
      </c>
      <c r="V279" s="44">
        <v>92404</v>
      </c>
      <c r="W279" s="36">
        <v>19178</v>
      </c>
      <c r="X279" s="36">
        <v>0</v>
      </c>
      <c r="Y279" s="49">
        <v>0</v>
      </c>
      <c r="AA279" s="44">
        <v>92404</v>
      </c>
      <c r="AB279" s="36">
        <v>19175</v>
      </c>
      <c r="AC279" s="36">
        <v>0</v>
      </c>
      <c r="AD279" s="49">
        <v>0</v>
      </c>
      <c r="AF279" s="44">
        <v>92404</v>
      </c>
      <c r="AG279" s="36">
        <v>19189</v>
      </c>
      <c r="AH279" s="36">
        <v>0</v>
      </c>
      <c r="AI279" s="49">
        <v>0</v>
      </c>
      <c r="AK279" s="44">
        <v>92404</v>
      </c>
      <c r="AL279" s="36">
        <v>19201</v>
      </c>
      <c r="AM279" s="36">
        <v>0</v>
      </c>
      <c r="AN279" s="49">
        <v>0</v>
      </c>
      <c r="AP279" s="44">
        <v>92404</v>
      </c>
      <c r="AQ279" s="36">
        <v>19203</v>
      </c>
      <c r="AR279" s="36">
        <v>0</v>
      </c>
      <c r="AS279" s="49">
        <v>0</v>
      </c>
      <c r="AU279" s="44">
        <v>92404</v>
      </c>
      <c r="AV279" s="36">
        <v>19182</v>
      </c>
      <c r="AW279" s="37">
        <v>0</v>
      </c>
      <c r="AX279" s="48">
        <v>0</v>
      </c>
      <c r="AZ279" s="44">
        <v>92404</v>
      </c>
      <c r="BA279" s="36">
        <v>19161</v>
      </c>
      <c r="BB279" s="37">
        <v>0</v>
      </c>
      <c r="BC279" s="48">
        <v>0</v>
      </c>
      <c r="BE279" s="44">
        <v>92404</v>
      </c>
      <c r="BF279" s="36">
        <v>19223</v>
      </c>
      <c r="BG279" s="37">
        <v>0</v>
      </c>
      <c r="BH279" s="48">
        <v>0</v>
      </c>
    </row>
    <row r="280" spans="2:60" x14ac:dyDescent="0.25">
      <c r="B280" s="43">
        <v>91750</v>
      </c>
      <c r="C280" s="37">
        <v>11610</v>
      </c>
      <c r="D280" s="37">
        <v>37</v>
      </c>
      <c r="E280" s="48">
        <v>3.1869078380706286E-3</v>
      </c>
      <c r="G280" s="43">
        <v>93033</v>
      </c>
      <c r="H280" s="37">
        <v>16009</v>
      </c>
      <c r="I280" s="37">
        <v>88</v>
      </c>
      <c r="J280" s="48">
        <v>5.4969079892560431E-3</v>
      </c>
      <c r="L280" s="43">
        <v>90723</v>
      </c>
      <c r="M280" s="37">
        <v>13324</v>
      </c>
      <c r="N280" s="37">
        <v>40</v>
      </c>
      <c r="O280" s="48">
        <v>3.0021014710297209E-3</v>
      </c>
      <c r="Q280" s="43">
        <v>92405</v>
      </c>
      <c r="R280" s="37">
        <v>9644</v>
      </c>
      <c r="S280" s="37">
        <v>0</v>
      </c>
      <c r="T280" s="48">
        <v>0</v>
      </c>
      <c r="V280" s="43">
        <v>92405</v>
      </c>
      <c r="W280" s="37">
        <v>9608</v>
      </c>
      <c r="X280" s="37">
        <v>0</v>
      </c>
      <c r="Y280" s="48">
        <v>0</v>
      </c>
      <c r="AA280" s="43">
        <v>92405</v>
      </c>
      <c r="AB280" s="37">
        <v>9608</v>
      </c>
      <c r="AC280" s="37">
        <v>0</v>
      </c>
      <c r="AD280" s="48">
        <v>0</v>
      </c>
      <c r="AF280" s="43">
        <v>92405</v>
      </c>
      <c r="AG280" s="37">
        <v>9650</v>
      </c>
      <c r="AH280" s="37">
        <v>0</v>
      </c>
      <c r="AI280" s="48">
        <v>0</v>
      </c>
      <c r="AK280" s="43">
        <v>92405</v>
      </c>
      <c r="AL280" s="37">
        <v>9644</v>
      </c>
      <c r="AM280" s="37">
        <v>0</v>
      </c>
      <c r="AN280" s="48">
        <v>0</v>
      </c>
      <c r="AP280" s="43">
        <v>92405</v>
      </c>
      <c r="AQ280" s="37">
        <v>9653</v>
      </c>
      <c r="AR280" s="37">
        <v>0</v>
      </c>
      <c r="AS280" s="48">
        <v>0</v>
      </c>
      <c r="AU280" s="43">
        <v>92405</v>
      </c>
      <c r="AV280" s="37">
        <v>9620</v>
      </c>
      <c r="AW280" s="37">
        <v>0</v>
      </c>
      <c r="AX280" s="48">
        <v>0</v>
      </c>
      <c r="AZ280" s="43">
        <v>92405</v>
      </c>
      <c r="BA280" s="37">
        <v>9624</v>
      </c>
      <c r="BB280" s="37">
        <v>0</v>
      </c>
      <c r="BC280" s="48">
        <v>0</v>
      </c>
      <c r="BE280" s="43">
        <v>92405</v>
      </c>
      <c r="BF280" s="37">
        <v>9640</v>
      </c>
      <c r="BG280" s="37">
        <v>0</v>
      </c>
      <c r="BH280" s="48">
        <v>0</v>
      </c>
    </row>
    <row r="281" spans="2:60" x14ac:dyDescent="0.25">
      <c r="B281" s="44">
        <v>93255</v>
      </c>
      <c r="C281" s="36">
        <v>319</v>
      </c>
      <c r="D281" s="36">
        <v>1</v>
      </c>
      <c r="E281" s="49">
        <v>3.134796238244514E-3</v>
      </c>
      <c r="G281" s="44">
        <v>92508</v>
      </c>
      <c r="H281" s="36">
        <v>2007</v>
      </c>
      <c r="I281" s="36">
        <v>11</v>
      </c>
      <c r="J281" s="49">
        <v>5.4808171400099652E-3</v>
      </c>
      <c r="L281" s="44">
        <v>90250</v>
      </c>
      <c r="M281" s="36">
        <v>28810</v>
      </c>
      <c r="N281" s="36">
        <v>85</v>
      </c>
      <c r="O281" s="49">
        <v>2.9503644567858383E-3</v>
      </c>
      <c r="Q281" s="44">
        <v>92407</v>
      </c>
      <c r="R281" s="36">
        <v>19517</v>
      </c>
      <c r="S281" s="37">
        <v>0</v>
      </c>
      <c r="T281" s="48">
        <v>0</v>
      </c>
      <c r="V281" s="44">
        <v>92407</v>
      </c>
      <c r="W281" s="36">
        <v>19530</v>
      </c>
      <c r="X281" s="36">
        <v>0</v>
      </c>
      <c r="Y281" s="49">
        <v>0</v>
      </c>
      <c r="AA281" s="44">
        <v>92407</v>
      </c>
      <c r="AB281" s="36">
        <v>19597</v>
      </c>
      <c r="AC281" s="36">
        <v>0</v>
      </c>
      <c r="AD281" s="49">
        <v>0</v>
      </c>
      <c r="AF281" s="44">
        <v>92407</v>
      </c>
      <c r="AG281" s="36">
        <v>19609</v>
      </c>
      <c r="AH281" s="36">
        <v>0</v>
      </c>
      <c r="AI281" s="49">
        <v>0</v>
      </c>
      <c r="AK281" s="44">
        <v>92407</v>
      </c>
      <c r="AL281" s="36">
        <v>19610</v>
      </c>
      <c r="AM281" s="36">
        <v>0</v>
      </c>
      <c r="AN281" s="49">
        <v>0</v>
      </c>
      <c r="AP281" s="44">
        <v>92407</v>
      </c>
      <c r="AQ281" s="36">
        <v>19592</v>
      </c>
      <c r="AR281" s="36">
        <v>0</v>
      </c>
      <c r="AS281" s="49">
        <v>0</v>
      </c>
      <c r="AU281" s="44">
        <v>92407</v>
      </c>
      <c r="AV281" s="36">
        <v>19518</v>
      </c>
      <c r="AW281" s="37">
        <v>0</v>
      </c>
      <c r="AX281" s="48">
        <v>0</v>
      </c>
      <c r="AZ281" s="44">
        <v>92407</v>
      </c>
      <c r="BA281" s="36">
        <v>19476</v>
      </c>
      <c r="BB281" s="37">
        <v>0</v>
      </c>
      <c r="BC281" s="48">
        <v>0</v>
      </c>
      <c r="BE281" s="44">
        <v>92407</v>
      </c>
      <c r="BF281" s="36">
        <v>19547</v>
      </c>
      <c r="BG281" s="37">
        <v>0</v>
      </c>
      <c r="BH281" s="48">
        <v>0</v>
      </c>
    </row>
    <row r="282" spans="2:60" x14ac:dyDescent="0.25">
      <c r="B282" s="44">
        <v>92391</v>
      </c>
      <c r="C282" s="36">
        <v>1281</v>
      </c>
      <c r="D282" s="36">
        <v>4</v>
      </c>
      <c r="E282" s="49">
        <v>3.1225604996096799E-3</v>
      </c>
      <c r="G282" s="44">
        <v>92308</v>
      </c>
      <c r="H282" s="36">
        <v>15641</v>
      </c>
      <c r="I282" s="36">
        <v>85</v>
      </c>
      <c r="J282" s="49">
        <v>5.43443513841826E-3</v>
      </c>
      <c r="L282" s="44">
        <v>92705</v>
      </c>
      <c r="M282" s="36">
        <v>15359</v>
      </c>
      <c r="N282" s="36">
        <v>45</v>
      </c>
      <c r="O282" s="49">
        <v>2.9298782472817241E-3</v>
      </c>
      <c r="Q282" s="44">
        <v>92408</v>
      </c>
      <c r="R282" s="36">
        <v>3839</v>
      </c>
      <c r="S282" s="37">
        <v>0</v>
      </c>
      <c r="T282" s="48">
        <v>0</v>
      </c>
      <c r="V282" s="44">
        <v>92408</v>
      </c>
      <c r="W282" s="36">
        <v>3823</v>
      </c>
      <c r="X282" s="36">
        <v>0</v>
      </c>
      <c r="Y282" s="49">
        <v>0</v>
      </c>
      <c r="AA282" s="44">
        <v>92408</v>
      </c>
      <c r="AB282" s="36">
        <v>3829</v>
      </c>
      <c r="AC282" s="36">
        <v>0</v>
      </c>
      <c r="AD282" s="49">
        <v>0</v>
      </c>
      <c r="AF282" s="44">
        <v>92408</v>
      </c>
      <c r="AG282" s="36">
        <v>3832</v>
      </c>
      <c r="AH282" s="36">
        <v>0</v>
      </c>
      <c r="AI282" s="49">
        <v>0</v>
      </c>
      <c r="AK282" s="44">
        <v>92408</v>
      </c>
      <c r="AL282" s="36">
        <v>3838</v>
      </c>
      <c r="AM282" s="36">
        <v>0</v>
      </c>
      <c r="AN282" s="49">
        <v>0</v>
      </c>
      <c r="AP282" s="44">
        <v>92408</v>
      </c>
      <c r="AQ282" s="36">
        <v>3830</v>
      </c>
      <c r="AR282" s="36">
        <v>0</v>
      </c>
      <c r="AS282" s="49">
        <v>0</v>
      </c>
      <c r="AU282" s="44">
        <v>92408</v>
      </c>
      <c r="AV282" s="36">
        <v>3814</v>
      </c>
      <c r="AW282" s="37">
        <v>0</v>
      </c>
      <c r="AX282" s="48">
        <v>0</v>
      </c>
      <c r="AZ282" s="44">
        <v>92408</v>
      </c>
      <c r="BA282" s="36">
        <v>3814</v>
      </c>
      <c r="BB282" s="37">
        <v>0</v>
      </c>
      <c r="BC282" s="48">
        <v>0</v>
      </c>
      <c r="BE282" s="44">
        <v>92408</v>
      </c>
      <c r="BF282" s="36">
        <v>3821</v>
      </c>
      <c r="BG282" s="37">
        <v>0</v>
      </c>
      <c r="BH282" s="48">
        <v>0</v>
      </c>
    </row>
    <row r="283" spans="2:60" x14ac:dyDescent="0.25">
      <c r="B283" s="44">
        <v>91754</v>
      </c>
      <c r="C283" s="36">
        <v>11940</v>
      </c>
      <c r="D283" s="36">
        <v>37</v>
      </c>
      <c r="E283" s="49">
        <v>3.0988274706867671E-3</v>
      </c>
      <c r="G283" s="44">
        <v>92870</v>
      </c>
      <c r="H283" s="36">
        <v>17171</v>
      </c>
      <c r="I283" s="36">
        <v>93</v>
      </c>
      <c r="J283" s="49">
        <v>5.4161085551220085E-3</v>
      </c>
      <c r="L283" s="44">
        <v>92866</v>
      </c>
      <c r="M283" s="36">
        <v>5887</v>
      </c>
      <c r="N283" s="36">
        <v>17</v>
      </c>
      <c r="O283" s="49">
        <v>2.887718702225242E-3</v>
      </c>
      <c r="Q283" s="44">
        <v>92410</v>
      </c>
      <c r="R283" s="36">
        <v>13580</v>
      </c>
      <c r="S283" s="37">
        <v>0</v>
      </c>
      <c r="T283" s="48">
        <v>0</v>
      </c>
      <c r="V283" s="44">
        <v>92410</v>
      </c>
      <c r="W283" s="36">
        <v>13515</v>
      </c>
      <c r="X283" s="36">
        <v>0</v>
      </c>
      <c r="Y283" s="49">
        <v>0</v>
      </c>
      <c r="AA283" s="44">
        <v>92410</v>
      </c>
      <c r="AB283" s="36">
        <v>13522</v>
      </c>
      <c r="AC283" s="36">
        <v>0</v>
      </c>
      <c r="AD283" s="49">
        <v>0</v>
      </c>
      <c r="AF283" s="44">
        <v>92410</v>
      </c>
      <c r="AG283" s="36">
        <v>13586</v>
      </c>
      <c r="AH283" s="36">
        <v>0</v>
      </c>
      <c r="AI283" s="49">
        <v>0</v>
      </c>
      <c r="AK283" s="44">
        <v>92410</v>
      </c>
      <c r="AL283" s="36">
        <v>13554</v>
      </c>
      <c r="AM283" s="36">
        <v>0</v>
      </c>
      <c r="AN283" s="49">
        <v>0</v>
      </c>
      <c r="AP283" s="44">
        <v>92410</v>
      </c>
      <c r="AQ283" s="36">
        <v>13578</v>
      </c>
      <c r="AR283" s="36">
        <v>0</v>
      </c>
      <c r="AS283" s="49">
        <v>0</v>
      </c>
      <c r="AU283" s="44">
        <v>92410</v>
      </c>
      <c r="AV283" s="36">
        <v>13573</v>
      </c>
      <c r="AW283" s="37">
        <v>0</v>
      </c>
      <c r="AX283" s="48">
        <v>0</v>
      </c>
      <c r="AZ283" s="44">
        <v>92410</v>
      </c>
      <c r="BA283" s="36">
        <v>13568</v>
      </c>
      <c r="BB283" s="37">
        <v>0</v>
      </c>
      <c r="BC283" s="48">
        <v>0</v>
      </c>
      <c r="BE283" s="44">
        <v>92410</v>
      </c>
      <c r="BF283" s="36">
        <v>13765</v>
      </c>
      <c r="BG283" s="37">
        <v>0</v>
      </c>
      <c r="BH283" s="48">
        <v>0</v>
      </c>
    </row>
    <row r="284" spans="2:60" x14ac:dyDescent="0.25">
      <c r="B284" s="44">
        <v>90211</v>
      </c>
      <c r="C284" s="36">
        <v>3878</v>
      </c>
      <c r="D284" s="36">
        <v>12</v>
      </c>
      <c r="E284" s="49">
        <v>3.0943785456420837E-3</v>
      </c>
      <c r="G284" s="44">
        <v>92391</v>
      </c>
      <c r="H284" s="36">
        <v>1295</v>
      </c>
      <c r="I284" s="36">
        <v>7</v>
      </c>
      <c r="J284" s="49">
        <v>5.4054054054054057E-3</v>
      </c>
      <c r="L284" s="44">
        <v>90304</v>
      </c>
      <c r="M284" s="36">
        <v>6243</v>
      </c>
      <c r="N284" s="36">
        <v>18</v>
      </c>
      <c r="O284" s="49">
        <v>2.8832292167227293E-3</v>
      </c>
      <c r="Q284" s="44">
        <v>92411</v>
      </c>
      <c r="R284" s="36">
        <v>6732</v>
      </c>
      <c r="S284" s="37">
        <v>0</v>
      </c>
      <c r="T284" s="48">
        <v>0</v>
      </c>
      <c r="V284" s="44">
        <v>92411</v>
      </c>
      <c r="W284" s="36">
        <v>6722</v>
      </c>
      <c r="X284" s="36">
        <v>0</v>
      </c>
      <c r="Y284" s="49">
        <v>0</v>
      </c>
      <c r="AA284" s="44">
        <v>92411</v>
      </c>
      <c r="AB284" s="36">
        <v>6712</v>
      </c>
      <c r="AC284" s="36">
        <v>0</v>
      </c>
      <c r="AD284" s="49">
        <v>0</v>
      </c>
      <c r="AF284" s="44">
        <v>92411</v>
      </c>
      <c r="AG284" s="36">
        <v>6714</v>
      </c>
      <c r="AH284" s="36">
        <v>0</v>
      </c>
      <c r="AI284" s="49">
        <v>0</v>
      </c>
      <c r="AK284" s="44">
        <v>92411</v>
      </c>
      <c r="AL284" s="36">
        <v>6723</v>
      </c>
      <c r="AM284" s="36">
        <v>0</v>
      </c>
      <c r="AN284" s="49">
        <v>0</v>
      </c>
      <c r="AP284" s="44">
        <v>92411</v>
      </c>
      <c r="AQ284" s="36">
        <v>6732</v>
      </c>
      <c r="AR284" s="36">
        <v>0</v>
      </c>
      <c r="AS284" s="49">
        <v>0</v>
      </c>
      <c r="AU284" s="44">
        <v>92411</v>
      </c>
      <c r="AV284" s="36">
        <v>6721</v>
      </c>
      <c r="AW284" s="37">
        <v>0</v>
      </c>
      <c r="AX284" s="48">
        <v>0</v>
      </c>
      <c r="AZ284" s="44">
        <v>92411</v>
      </c>
      <c r="BA284" s="36">
        <v>6715</v>
      </c>
      <c r="BB284" s="37">
        <v>0</v>
      </c>
      <c r="BC284" s="48">
        <v>0</v>
      </c>
      <c r="BE284" s="44">
        <v>92411</v>
      </c>
      <c r="BF284" s="36">
        <v>6709</v>
      </c>
      <c r="BG284" s="37">
        <v>0</v>
      </c>
      <c r="BH284" s="48">
        <v>0</v>
      </c>
    </row>
    <row r="285" spans="2:60" x14ac:dyDescent="0.25">
      <c r="B285" s="44">
        <v>91744</v>
      </c>
      <c r="C285" s="36">
        <v>18102</v>
      </c>
      <c r="D285" s="36">
        <v>56</v>
      </c>
      <c r="E285" s="49">
        <v>3.0935808197989174E-3</v>
      </c>
      <c r="G285" s="44">
        <v>92676</v>
      </c>
      <c r="H285" s="36">
        <v>740</v>
      </c>
      <c r="I285" s="36">
        <v>4</v>
      </c>
      <c r="J285" s="49">
        <v>5.4054054054054057E-3</v>
      </c>
      <c r="L285" s="44">
        <v>90630</v>
      </c>
      <c r="M285" s="36">
        <v>16722</v>
      </c>
      <c r="N285" s="36">
        <v>48</v>
      </c>
      <c r="O285" s="49">
        <v>2.8704700394689632E-3</v>
      </c>
      <c r="Q285" s="44">
        <v>92501</v>
      </c>
      <c r="R285" s="36">
        <v>438</v>
      </c>
      <c r="S285" s="37">
        <v>0</v>
      </c>
      <c r="T285" s="48">
        <v>0</v>
      </c>
      <c r="V285" s="44">
        <v>92501</v>
      </c>
      <c r="W285" s="36">
        <v>439</v>
      </c>
      <c r="X285" s="36">
        <v>0</v>
      </c>
      <c r="Y285" s="49">
        <v>0</v>
      </c>
      <c r="AA285" s="44">
        <v>92501</v>
      </c>
      <c r="AB285" s="36">
        <v>443</v>
      </c>
      <c r="AC285" s="36">
        <v>0</v>
      </c>
      <c r="AD285" s="49">
        <v>0</v>
      </c>
      <c r="AF285" s="44">
        <v>92501</v>
      </c>
      <c r="AG285" s="36">
        <v>438</v>
      </c>
      <c r="AH285" s="36">
        <v>0</v>
      </c>
      <c r="AI285" s="49">
        <v>0</v>
      </c>
      <c r="AK285" s="44">
        <v>92501</v>
      </c>
      <c r="AL285" s="36">
        <v>441</v>
      </c>
      <c r="AM285" s="36">
        <v>0</v>
      </c>
      <c r="AN285" s="49">
        <v>0</v>
      </c>
      <c r="AP285" s="44">
        <v>92501</v>
      </c>
      <c r="AQ285" s="36">
        <v>444</v>
      </c>
      <c r="AR285" s="36">
        <v>0</v>
      </c>
      <c r="AS285" s="49">
        <v>0</v>
      </c>
      <c r="AU285" s="44">
        <v>92501</v>
      </c>
      <c r="AV285" s="36">
        <v>440</v>
      </c>
      <c r="AW285" s="37">
        <v>0</v>
      </c>
      <c r="AX285" s="48">
        <v>0</v>
      </c>
      <c r="AZ285" s="44">
        <v>92501</v>
      </c>
      <c r="BA285" s="36">
        <v>442</v>
      </c>
      <c r="BB285" s="37">
        <v>0</v>
      </c>
      <c r="BC285" s="48">
        <v>0</v>
      </c>
      <c r="BE285" s="44">
        <v>92501</v>
      </c>
      <c r="BF285" s="36">
        <v>442</v>
      </c>
      <c r="BG285" s="37">
        <v>0</v>
      </c>
      <c r="BH285" s="48">
        <v>0</v>
      </c>
    </row>
    <row r="286" spans="2:60" x14ac:dyDescent="0.25">
      <c r="B286" s="44">
        <v>91381</v>
      </c>
      <c r="C286" s="36">
        <v>7116</v>
      </c>
      <c r="D286" s="36">
        <v>22</v>
      </c>
      <c r="E286" s="49">
        <v>3.0916245081506464E-3</v>
      </c>
      <c r="G286" s="44">
        <v>90001</v>
      </c>
      <c r="H286" s="36">
        <v>10000</v>
      </c>
      <c r="I286" s="36">
        <v>54</v>
      </c>
      <c r="J286" s="49">
        <v>5.4000000000000003E-3</v>
      </c>
      <c r="L286" s="44">
        <v>93286</v>
      </c>
      <c r="M286" s="36">
        <v>2790</v>
      </c>
      <c r="N286" s="36">
        <v>8</v>
      </c>
      <c r="O286" s="49">
        <v>2.8673835125448029E-3</v>
      </c>
      <c r="Q286" s="44">
        <v>92503</v>
      </c>
      <c r="R286" s="36">
        <v>6404</v>
      </c>
      <c r="S286" s="37">
        <v>0</v>
      </c>
      <c r="T286" s="48">
        <v>0</v>
      </c>
      <c r="V286" s="44">
        <v>92503</v>
      </c>
      <c r="W286" s="36">
        <v>6404</v>
      </c>
      <c r="X286" s="36">
        <v>0</v>
      </c>
      <c r="Y286" s="49">
        <v>0</v>
      </c>
      <c r="AA286" s="44">
        <v>92503</v>
      </c>
      <c r="AB286" s="36">
        <v>6406</v>
      </c>
      <c r="AC286" s="36">
        <v>0</v>
      </c>
      <c r="AD286" s="49">
        <v>0</v>
      </c>
      <c r="AF286" s="44">
        <v>92503</v>
      </c>
      <c r="AG286" s="36">
        <v>6426</v>
      </c>
      <c r="AH286" s="36">
        <v>0</v>
      </c>
      <c r="AI286" s="49">
        <v>0</v>
      </c>
      <c r="AK286" s="44">
        <v>92503</v>
      </c>
      <c r="AL286" s="36">
        <v>6457</v>
      </c>
      <c r="AM286" s="36">
        <v>0</v>
      </c>
      <c r="AN286" s="49">
        <v>0</v>
      </c>
      <c r="AP286" s="44">
        <v>92503</v>
      </c>
      <c r="AQ286" s="36">
        <v>6447</v>
      </c>
      <c r="AR286" s="36">
        <v>0</v>
      </c>
      <c r="AS286" s="49">
        <v>0</v>
      </c>
      <c r="AU286" s="44">
        <v>92503</v>
      </c>
      <c r="AV286" s="36">
        <v>6443</v>
      </c>
      <c r="AW286" s="37">
        <v>0</v>
      </c>
      <c r="AX286" s="48">
        <v>0</v>
      </c>
      <c r="AZ286" s="44">
        <v>92503</v>
      </c>
      <c r="BA286" s="36">
        <v>6443</v>
      </c>
      <c r="BB286" s="37">
        <v>0</v>
      </c>
      <c r="BC286" s="48">
        <v>0</v>
      </c>
      <c r="BE286" s="44">
        <v>92503</v>
      </c>
      <c r="BF286" s="36">
        <v>6448</v>
      </c>
      <c r="BG286" s="37">
        <v>0</v>
      </c>
      <c r="BH286" s="48">
        <v>0</v>
      </c>
    </row>
    <row r="287" spans="2:60" x14ac:dyDescent="0.25">
      <c r="B287" s="43">
        <v>93040</v>
      </c>
      <c r="C287" s="37">
        <v>649</v>
      </c>
      <c r="D287" s="37">
        <v>2</v>
      </c>
      <c r="E287" s="48">
        <v>3.0816640986132513E-3</v>
      </c>
      <c r="G287" s="43">
        <v>92648</v>
      </c>
      <c r="H287" s="37">
        <v>20995</v>
      </c>
      <c r="I287" s="37">
        <v>113</v>
      </c>
      <c r="J287" s="48">
        <v>5.3822338652060016E-3</v>
      </c>
      <c r="L287" s="43">
        <v>92649</v>
      </c>
      <c r="M287" s="37">
        <v>14335</v>
      </c>
      <c r="N287" s="37">
        <v>41</v>
      </c>
      <c r="O287" s="48">
        <v>2.8601325427275899E-3</v>
      </c>
      <c r="Q287" s="43">
        <v>92504</v>
      </c>
      <c r="R287" s="37">
        <v>2528</v>
      </c>
      <c r="S287" s="37">
        <v>0</v>
      </c>
      <c r="T287" s="48">
        <v>0</v>
      </c>
      <c r="V287" s="43">
        <v>92504</v>
      </c>
      <c r="W287" s="37">
        <v>2527</v>
      </c>
      <c r="X287" s="37">
        <v>0</v>
      </c>
      <c r="Y287" s="48">
        <v>0</v>
      </c>
      <c r="AA287" s="43">
        <v>92504</v>
      </c>
      <c r="AB287" s="37">
        <v>2530</v>
      </c>
      <c r="AC287" s="37">
        <v>0</v>
      </c>
      <c r="AD287" s="48">
        <v>0</v>
      </c>
      <c r="AF287" s="43">
        <v>92504</v>
      </c>
      <c r="AG287" s="37">
        <v>2534</v>
      </c>
      <c r="AH287" s="37">
        <v>0</v>
      </c>
      <c r="AI287" s="48">
        <v>0</v>
      </c>
      <c r="AK287" s="43">
        <v>92504</v>
      </c>
      <c r="AL287" s="37">
        <v>2564</v>
      </c>
      <c r="AM287" s="37">
        <v>0</v>
      </c>
      <c r="AN287" s="48">
        <v>0</v>
      </c>
      <c r="AP287" s="43">
        <v>92504</v>
      </c>
      <c r="AQ287" s="37">
        <v>2562</v>
      </c>
      <c r="AR287" s="37">
        <v>0</v>
      </c>
      <c r="AS287" s="48">
        <v>0</v>
      </c>
      <c r="AU287" s="43">
        <v>92504</v>
      </c>
      <c r="AV287" s="37">
        <v>2559</v>
      </c>
      <c r="AW287" s="37">
        <v>0</v>
      </c>
      <c r="AX287" s="48">
        <v>0</v>
      </c>
      <c r="AZ287" s="43">
        <v>92504</v>
      </c>
      <c r="BA287" s="37">
        <v>2557</v>
      </c>
      <c r="BB287" s="37">
        <v>0</v>
      </c>
      <c r="BC287" s="48">
        <v>0</v>
      </c>
      <c r="BE287" s="43">
        <v>92504</v>
      </c>
      <c r="BF287" s="37">
        <v>2576</v>
      </c>
      <c r="BG287" s="37">
        <v>0</v>
      </c>
      <c r="BH287" s="48">
        <v>0</v>
      </c>
    </row>
    <row r="288" spans="2:60" x14ac:dyDescent="0.25">
      <c r="B288" s="44">
        <v>90404</v>
      </c>
      <c r="C288" s="36">
        <v>10771</v>
      </c>
      <c r="D288" s="36">
        <v>33</v>
      </c>
      <c r="E288" s="49">
        <v>3.0637823786092283E-3</v>
      </c>
      <c r="G288" s="44">
        <v>92309</v>
      </c>
      <c r="H288" s="36">
        <v>186</v>
      </c>
      <c r="I288" s="36">
        <v>1</v>
      </c>
      <c r="J288" s="49">
        <v>5.3763440860215058E-3</v>
      </c>
      <c r="L288" s="44">
        <v>93117</v>
      </c>
      <c r="M288" s="36">
        <v>16177</v>
      </c>
      <c r="N288" s="36">
        <v>46</v>
      </c>
      <c r="O288" s="49">
        <v>2.8435433022192002E-3</v>
      </c>
      <c r="Q288" s="44">
        <v>92506</v>
      </c>
      <c r="R288" s="36">
        <v>438</v>
      </c>
      <c r="S288" s="37">
        <v>0</v>
      </c>
      <c r="T288" s="48">
        <v>0</v>
      </c>
      <c r="V288" s="44">
        <v>92506</v>
      </c>
      <c r="W288" s="36">
        <v>436</v>
      </c>
      <c r="X288" s="36">
        <v>0</v>
      </c>
      <c r="Y288" s="49">
        <v>0</v>
      </c>
      <c r="AA288" s="44">
        <v>92506</v>
      </c>
      <c r="AB288" s="36">
        <v>439</v>
      </c>
      <c r="AC288" s="36">
        <v>0</v>
      </c>
      <c r="AD288" s="49">
        <v>0</v>
      </c>
      <c r="AF288" s="44">
        <v>92506</v>
      </c>
      <c r="AG288" s="36">
        <v>438</v>
      </c>
      <c r="AH288" s="36">
        <v>0</v>
      </c>
      <c r="AI288" s="49">
        <v>0</v>
      </c>
      <c r="AK288" s="44">
        <v>92506</v>
      </c>
      <c r="AL288" s="36">
        <v>439</v>
      </c>
      <c r="AM288" s="36">
        <v>0</v>
      </c>
      <c r="AN288" s="49">
        <v>0</v>
      </c>
      <c r="AP288" s="44">
        <v>92506</v>
      </c>
      <c r="AQ288" s="36">
        <v>440</v>
      </c>
      <c r="AR288" s="36">
        <v>0</v>
      </c>
      <c r="AS288" s="49">
        <v>0</v>
      </c>
      <c r="AU288" s="44">
        <v>92506</v>
      </c>
      <c r="AV288" s="36">
        <v>444</v>
      </c>
      <c r="AW288" s="37">
        <v>0</v>
      </c>
      <c r="AX288" s="48">
        <v>0</v>
      </c>
      <c r="AZ288" s="44">
        <v>92506</v>
      </c>
      <c r="BA288" s="36">
        <v>439</v>
      </c>
      <c r="BB288" s="37">
        <v>0</v>
      </c>
      <c r="BC288" s="48">
        <v>0</v>
      </c>
      <c r="BE288" s="44">
        <v>92506</v>
      </c>
      <c r="BF288" s="36">
        <v>439</v>
      </c>
      <c r="BG288" s="37">
        <v>0</v>
      </c>
      <c r="BH288" s="48">
        <v>0</v>
      </c>
    </row>
    <row r="289" spans="2:60" x14ac:dyDescent="0.25">
      <c r="B289" s="44">
        <v>92549</v>
      </c>
      <c r="C289" s="36">
        <v>3928</v>
      </c>
      <c r="D289" s="36">
        <v>12</v>
      </c>
      <c r="E289" s="49">
        <v>3.0549898167006109E-3</v>
      </c>
      <c r="G289" s="44">
        <v>91755</v>
      </c>
      <c r="H289" s="36">
        <v>9015</v>
      </c>
      <c r="I289" s="36">
        <v>48</v>
      </c>
      <c r="J289" s="49">
        <v>5.3244592346089852E-3</v>
      </c>
      <c r="L289" s="44">
        <v>93101</v>
      </c>
      <c r="M289" s="36">
        <v>12390</v>
      </c>
      <c r="N289" s="36">
        <v>35</v>
      </c>
      <c r="O289" s="49">
        <v>2.8248587570621469E-3</v>
      </c>
      <c r="Q289" s="44">
        <v>92507</v>
      </c>
      <c r="R289" s="36">
        <v>2626</v>
      </c>
      <c r="S289" s="37">
        <v>0</v>
      </c>
      <c r="T289" s="48">
        <v>0</v>
      </c>
      <c r="V289" s="44">
        <v>92507</v>
      </c>
      <c r="W289" s="36">
        <v>2666</v>
      </c>
      <c r="X289" s="36">
        <v>0</v>
      </c>
      <c r="Y289" s="49">
        <v>0</v>
      </c>
      <c r="AA289" s="44">
        <v>92507</v>
      </c>
      <c r="AB289" s="36">
        <v>2687</v>
      </c>
      <c r="AC289" s="36">
        <v>0</v>
      </c>
      <c r="AD289" s="49">
        <v>0</v>
      </c>
      <c r="AF289" s="44">
        <v>92507</v>
      </c>
      <c r="AG289" s="36">
        <v>2681</v>
      </c>
      <c r="AH289" s="36">
        <v>0</v>
      </c>
      <c r="AI289" s="49">
        <v>0</v>
      </c>
      <c r="AK289" s="44">
        <v>92507</v>
      </c>
      <c r="AL289" s="36">
        <v>2693</v>
      </c>
      <c r="AM289" s="36">
        <v>0</v>
      </c>
      <c r="AN289" s="49">
        <v>0</v>
      </c>
      <c r="AP289" s="44">
        <v>92507</v>
      </c>
      <c r="AQ289" s="36">
        <v>2702</v>
      </c>
      <c r="AR289" s="36">
        <v>0</v>
      </c>
      <c r="AS289" s="49">
        <v>0</v>
      </c>
      <c r="AU289" s="44">
        <v>92507</v>
      </c>
      <c r="AV289" s="36">
        <v>2697</v>
      </c>
      <c r="AW289" s="37">
        <v>0</v>
      </c>
      <c r="AX289" s="48">
        <v>0</v>
      </c>
      <c r="AZ289" s="44">
        <v>92507</v>
      </c>
      <c r="BA289" s="36">
        <v>2700</v>
      </c>
      <c r="BB289" s="37">
        <v>0</v>
      </c>
      <c r="BC289" s="48">
        <v>0</v>
      </c>
      <c r="BE289" s="44">
        <v>92507</v>
      </c>
      <c r="BF289" s="36">
        <v>2721</v>
      </c>
      <c r="BG289" s="37">
        <v>0</v>
      </c>
      <c r="BH289" s="48">
        <v>0</v>
      </c>
    </row>
    <row r="290" spans="2:60" x14ac:dyDescent="0.25">
      <c r="B290" s="44">
        <v>92705</v>
      </c>
      <c r="C290" s="36">
        <v>15186</v>
      </c>
      <c r="D290" s="36">
        <v>46</v>
      </c>
      <c r="E290" s="49">
        <v>3.0291057553009349E-3</v>
      </c>
      <c r="G290" s="44">
        <v>92322</v>
      </c>
      <c r="H290" s="36">
        <v>752</v>
      </c>
      <c r="I290" s="36">
        <v>4</v>
      </c>
      <c r="J290" s="49">
        <v>5.3191489361702126E-3</v>
      </c>
      <c r="L290" s="44">
        <v>92308</v>
      </c>
      <c r="M290" s="36">
        <v>15672</v>
      </c>
      <c r="N290" s="36">
        <v>44</v>
      </c>
      <c r="O290" s="49">
        <v>2.8075548749361919E-3</v>
      </c>
      <c r="Q290" s="44">
        <v>92508</v>
      </c>
      <c r="R290" s="36">
        <v>2008</v>
      </c>
      <c r="S290" s="37">
        <v>0</v>
      </c>
      <c r="T290" s="48">
        <v>0</v>
      </c>
      <c r="V290" s="44">
        <v>92508</v>
      </c>
      <c r="W290" s="36">
        <v>2028</v>
      </c>
      <c r="X290" s="36">
        <v>0</v>
      </c>
      <c r="Y290" s="49">
        <v>0</v>
      </c>
      <c r="AA290" s="44">
        <v>92508</v>
      </c>
      <c r="AB290" s="36">
        <v>2025</v>
      </c>
      <c r="AC290" s="36">
        <v>0</v>
      </c>
      <c r="AD290" s="49">
        <v>0</v>
      </c>
      <c r="AF290" s="44">
        <v>92508</v>
      </c>
      <c r="AG290" s="36">
        <v>2008</v>
      </c>
      <c r="AH290" s="36">
        <v>0</v>
      </c>
      <c r="AI290" s="49">
        <v>0</v>
      </c>
      <c r="AK290" s="44">
        <v>92508</v>
      </c>
      <c r="AL290" s="36">
        <v>2009</v>
      </c>
      <c r="AM290" s="36">
        <v>0</v>
      </c>
      <c r="AN290" s="49">
        <v>0</v>
      </c>
      <c r="AP290" s="44">
        <v>92508</v>
      </c>
      <c r="AQ290" s="36">
        <v>2008</v>
      </c>
      <c r="AR290" s="36">
        <v>0</v>
      </c>
      <c r="AS290" s="49">
        <v>0</v>
      </c>
      <c r="AU290" s="44">
        <v>92508</v>
      </c>
      <c r="AV290" s="36">
        <v>2007</v>
      </c>
      <c r="AW290" s="37">
        <v>0</v>
      </c>
      <c r="AX290" s="48">
        <v>0</v>
      </c>
      <c r="AZ290" s="44">
        <v>92508</v>
      </c>
      <c r="BA290" s="36">
        <v>2006</v>
      </c>
      <c r="BB290" s="37">
        <v>0</v>
      </c>
      <c r="BC290" s="48">
        <v>0</v>
      </c>
      <c r="BE290" s="44">
        <v>92508</v>
      </c>
      <c r="BF290" s="36">
        <v>2012</v>
      </c>
      <c r="BG290" s="37">
        <v>0</v>
      </c>
      <c r="BH290" s="48">
        <v>0</v>
      </c>
    </row>
    <row r="291" spans="2:60" x14ac:dyDescent="0.25">
      <c r="B291" s="44">
        <v>93033</v>
      </c>
      <c r="C291" s="36">
        <v>15888</v>
      </c>
      <c r="D291" s="36">
        <v>48</v>
      </c>
      <c r="E291" s="49">
        <v>3.0211480362537764E-3</v>
      </c>
      <c r="G291" s="44">
        <v>92262</v>
      </c>
      <c r="H291" s="36">
        <v>18719</v>
      </c>
      <c r="I291" s="36">
        <v>99</v>
      </c>
      <c r="J291" s="49">
        <v>5.288744056840643E-3</v>
      </c>
      <c r="L291" s="44">
        <v>92586</v>
      </c>
      <c r="M291" s="36">
        <v>10108</v>
      </c>
      <c r="N291" s="36">
        <v>28</v>
      </c>
      <c r="O291" s="49">
        <v>2.7700831024930748E-3</v>
      </c>
      <c r="Q291" s="44">
        <v>92509</v>
      </c>
      <c r="R291" s="36">
        <v>20183</v>
      </c>
      <c r="S291" s="37">
        <v>0</v>
      </c>
      <c r="T291" s="48">
        <v>0</v>
      </c>
      <c r="V291" s="44">
        <v>92509</v>
      </c>
      <c r="W291" s="36">
        <v>20183</v>
      </c>
      <c r="X291" s="36">
        <v>0</v>
      </c>
      <c r="Y291" s="49">
        <v>0</v>
      </c>
      <c r="AA291" s="44">
        <v>92509</v>
      </c>
      <c r="AB291" s="36">
        <v>20173</v>
      </c>
      <c r="AC291" s="36">
        <v>0</v>
      </c>
      <c r="AD291" s="49">
        <v>0</v>
      </c>
      <c r="AF291" s="44">
        <v>92509</v>
      </c>
      <c r="AG291" s="36">
        <v>20218</v>
      </c>
      <c r="AH291" s="36">
        <v>0</v>
      </c>
      <c r="AI291" s="49">
        <v>0</v>
      </c>
      <c r="AK291" s="44">
        <v>92509</v>
      </c>
      <c r="AL291" s="36">
        <v>20263</v>
      </c>
      <c r="AM291" s="36">
        <v>0</v>
      </c>
      <c r="AN291" s="49">
        <v>0</v>
      </c>
      <c r="AP291" s="44">
        <v>92509</v>
      </c>
      <c r="AQ291" s="36">
        <v>20256</v>
      </c>
      <c r="AR291" s="36">
        <v>0</v>
      </c>
      <c r="AS291" s="49">
        <v>0</v>
      </c>
      <c r="AU291" s="44">
        <v>92509</v>
      </c>
      <c r="AV291" s="36">
        <v>20253</v>
      </c>
      <c r="AW291" s="37">
        <v>0</v>
      </c>
      <c r="AX291" s="48">
        <v>0</v>
      </c>
      <c r="AZ291" s="44">
        <v>92509</v>
      </c>
      <c r="BA291" s="36">
        <v>20253</v>
      </c>
      <c r="BB291" s="37">
        <v>0</v>
      </c>
      <c r="BC291" s="48">
        <v>0</v>
      </c>
      <c r="BE291" s="44">
        <v>92509</v>
      </c>
      <c r="BF291" s="36">
        <v>20277</v>
      </c>
      <c r="BG291" s="37">
        <v>0</v>
      </c>
      <c r="BH291" s="48">
        <v>0</v>
      </c>
    </row>
    <row r="292" spans="2:60" x14ac:dyDescent="0.25">
      <c r="B292" s="44">
        <v>91390</v>
      </c>
      <c r="C292" s="36">
        <v>6300</v>
      </c>
      <c r="D292" s="36">
        <v>19</v>
      </c>
      <c r="E292" s="49">
        <v>3.0158730158730161E-3</v>
      </c>
      <c r="G292" s="44">
        <v>90712</v>
      </c>
      <c r="H292" s="36">
        <v>11180</v>
      </c>
      <c r="I292" s="36">
        <v>59</v>
      </c>
      <c r="J292" s="49">
        <v>5.2772808586762079E-3</v>
      </c>
      <c r="L292" s="44">
        <v>93518</v>
      </c>
      <c r="M292" s="36">
        <v>723</v>
      </c>
      <c r="N292" s="36">
        <v>2</v>
      </c>
      <c r="O292" s="49">
        <v>2.7662517289073307E-3</v>
      </c>
      <c r="Q292" s="44">
        <v>92518</v>
      </c>
      <c r="R292" s="36">
        <v>534</v>
      </c>
      <c r="S292" s="37">
        <v>0</v>
      </c>
      <c r="T292" s="48">
        <v>0</v>
      </c>
      <c r="V292" s="44">
        <v>92518</v>
      </c>
      <c r="W292" s="36">
        <v>545</v>
      </c>
      <c r="X292" s="36">
        <v>0</v>
      </c>
      <c r="Y292" s="49">
        <v>0</v>
      </c>
      <c r="AA292" s="44">
        <v>92518</v>
      </c>
      <c r="AB292" s="36">
        <v>588</v>
      </c>
      <c r="AC292" s="36">
        <v>0</v>
      </c>
      <c r="AD292" s="49">
        <v>0</v>
      </c>
      <c r="AF292" s="44">
        <v>92518</v>
      </c>
      <c r="AG292" s="36">
        <v>546</v>
      </c>
      <c r="AH292" s="36">
        <v>0</v>
      </c>
      <c r="AI292" s="49">
        <v>0</v>
      </c>
      <c r="AK292" s="44">
        <v>92518</v>
      </c>
      <c r="AL292" s="36">
        <v>548</v>
      </c>
      <c r="AM292" s="36">
        <v>0</v>
      </c>
      <c r="AN292" s="49">
        <v>0</v>
      </c>
      <c r="AP292" s="44">
        <v>92518</v>
      </c>
      <c r="AQ292" s="36">
        <v>545</v>
      </c>
      <c r="AR292" s="36">
        <v>0</v>
      </c>
      <c r="AS292" s="49">
        <v>0</v>
      </c>
      <c r="AU292" s="44">
        <v>92518</v>
      </c>
      <c r="AV292" s="36">
        <v>548</v>
      </c>
      <c r="AW292" s="37">
        <v>0</v>
      </c>
      <c r="AX292" s="48">
        <v>0</v>
      </c>
      <c r="AZ292" s="44">
        <v>92518</v>
      </c>
      <c r="BA292" s="36">
        <v>546</v>
      </c>
      <c r="BB292" s="37">
        <v>0</v>
      </c>
      <c r="BC292" s="48">
        <v>0</v>
      </c>
      <c r="BE292" s="44">
        <v>92518</v>
      </c>
      <c r="BF292" s="36">
        <v>557</v>
      </c>
      <c r="BG292" s="37">
        <v>0</v>
      </c>
      <c r="BH292" s="48">
        <v>0</v>
      </c>
    </row>
    <row r="293" spans="2:60" x14ac:dyDescent="0.25">
      <c r="B293" s="44">
        <v>92398</v>
      </c>
      <c r="C293" s="36">
        <v>669</v>
      </c>
      <c r="D293" s="36">
        <v>2</v>
      </c>
      <c r="E293" s="49">
        <v>2.9895366218236174E-3</v>
      </c>
      <c r="G293" s="44">
        <v>92866</v>
      </c>
      <c r="H293" s="36">
        <v>5881</v>
      </c>
      <c r="I293" s="36">
        <v>31</v>
      </c>
      <c r="J293" s="49">
        <v>5.271212378847135E-3</v>
      </c>
      <c r="L293" s="44">
        <v>92504</v>
      </c>
      <c r="M293" s="36">
        <v>2538</v>
      </c>
      <c r="N293" s="36">
        <v>7</v>
      </c>
      <c r="O293" s="49">
        <v>2.7580772261623326E-3</v>
      </c>
      <c r="Q293" s="44">
        <v>92530</v>
      </c>
      <c r="R293" s="36">
        <v>17703</v>
      </c>
      <c r="S293" s="37">
        <v>0</v>
      </c>
      <c r="T293" s="48">
        <v>0</v>
      </c>
      <c r="V293" s="44">
        <v>92530</v>
      </c>
      <c r="W293" s="36">
        <v>17746</v>
      </c>
      <c r="X293" s="36">
        <v>0</v>
      </c>
      <c r="Y293" s="49">
        <v>0</v>
      </c>
      <c r="AA293" s="44">
        <v>92530</v>
      </c>
      <c r="AB293" s="36">
        <v>17736</v>
      </c>
      <c r="AC293" s="36">
        <v>0</v>
      </c>
      <c r="AD293" s="49">
        <v>0</v>
      </c>
      <c r="AF293" s="44">
        <v>92530</v>
      </c>
      <c r="AG293" s="36">
        <v>17759</v>
      </c>
      <c r="AH293" s="36">
        <v>0</v>
      </c>
      <c r="AI293" s="49">
        <v>0</v>
      </c>
      <c r="AK293" s="44">
        <v>92530</v>
      </c>
      <c r="AL293" s="36">
        <v>17817</v>
      </c>
      <c r="AM293" s="36">
        <v>0</v>
      </c>
      <c r="AN293" s="49">
        <v>0</v>
      </c>
      <c r="AP293" s="44">
        <v>92530</v>
      </c>
      <c r="AQ293" s="36">
        <v>17855</v>
      </c>
      <c r="AR293" s="36">
        <v>0</v>
      </c>
      <c r="AS293" s="49">
        <v>0</v>
      </c>
      <c r="AU293" s="44">
        <v>92530</v>
      </c>
      <c r="AV293" s="36">
        <v>17888</v>
      </c>
      <c r="AW293" s="37">
        <v>0</v>
      </c>
      <c r="AX293" s="48">
        <v>0</v>
      </c>
      <c r="AZ293" s="44">
        <v>92530</v>
      </c>
      <c r="BA293" s="36">
        <v>18004</v>
      </c>
      <c r="BB293" s="37">
        <v>0</v>
      </c>
      <c r="BC293" s="48">
        <v>0</v>
      </c>
      <c r="BE293" s="44">
        <v>92530</v>
      </c>
      <c r="BF293" s="36">
        <v>18130</v>
      </c>
      <c r="BG293" s="37">
        <v>0</v>
      </c>
      <c r="BH293" s="48">
        <v>0</v>
      </c>
    </row>
    <row r="294" spans="2:60" x14ac:dyDescent="0.25">
      <c r="B294" s="43">
        <v>92843</v>
      </c>
      <c r="C294" s="37">
        <v>11068</v>
      </c>
      <c r="D294" s="37">
        <v>33</v>
      </c>
      <c r="E294" s="48">
        <v>2.9815684857246116E-3</v>
      </c>
      <c r="G294" s="43">
        <v>92821</v>
      </c>
      <c r="H294" s="37">
        <v>14884</v>
      </c>
      <c r="I294" s="37">
        <v>78</v>
      </c>
      <c r="J294" s="48">
        <v>5.2405267401236227E-3</v>
      </c>
      <c r="L294" s="43">
        <v>92582</v>
      </c>
      <c r="M294" s="37">
        <v>5078</v>
      </c>
      <c r="N294" s="37">
        <v>14</v>
      </c>
      <c r="O294" s="48">
        <v>2.7569909413154787E-3</v>
      </c>
      <c r="Q294" s="43">
        <v>92532</v>
      </c>
      <c r="R294" s="37">
        <v>8068</v>
      </c>
      <c r="S294" s="37">
        <v>0</v>
      </c>
      <c r="T294" s="48">
        <v>0</v>
      </c>
      <c r="V294" s="43">
        <v>92532</v>
      </c>
      <c r="W294" s="37">
        <v>8048</v>
      </c>
      <c r="X294" s="37">
        <v>0</v>
      </c>
      <c r="Y294" s="48">
        <v>0</v>
      </c>
      <c r="AA294" s="43">
        <v>92532</v>
      </c>
      <c r="AB294" s="37">
        <v>8083</v>
      </c>
      <c r="AC294" s="37">
        <v>0</v>
      </c>
      <c r="AD294" s="48">
        <v>0</v>
      </c>
      <c r="AF294" s="43">
        <v>92532</v>
      </c>
      <c r="AG294" s="37">
        <v>8098</v>
      </c>
      <c r="AH294" s="37">
        <v>0</v>
      </c>
      <c r="AI294" s="48">
        <v>0</v>
      </c>
      <c r="AK294" s="43">
        <v>92532</v>
      </c>
      <c r="AL294" s="37">
        <v>8105</v>
      </c>
      <c r="AM294" s="37">
        <v>0</v>
      </c>
      <c r="AN294" s="48">
        <v>0</v>
      </c>
      <c r="AP294" s="43">
        <v>92532</v>
      </c>
      <c r="AQ294" s="37">
        <v>8087</v>
      </c>
      <c r="AR294" s="37">
        <v>0</v>
      </c>
      <c r="AS294" s="48">
        <v>0</v>
      </c>
      <c r="AU294" s="43">
        <v>92532</v>
      </c>
      <c r="AV294" s="37">
        <v>8077</v>
      </c>
      <c r="AW294" s="37">
        <v>0</v>
      </c>
      <c r="AX294" s="48">
        <v>0</v>
      </c>
      <c r="AZ294" s="43">
        <v>92532</v>
      </c>
      <c r="BA294" s="37">
        <v>8039</v>
      </c>
      <c r="BB294" s="37">
        <v>0</v>
      </c>
      <c r="BC294" s="48">
        <v>0</v>
      </c>
      <c r="BE294" s="43">
        <v>92532</v>
      </c>
      <c r="BF294" s="37">
        <v>8052</v>
      </c>
      <c r="BG294" s="37">
        <v>0</v>
      </c>
      <c r="BH294" s="48">
        <v>0</v>
      </c>
    </row>
    <row r="295" spans="2:60" x14ac:dyDescent="0.25">
      <c r="B295" s="44">
        <v>92835</v>
      </c>
      <c r="C295" s="36">
        <v>8731</v>
      </c>
      <c r="D295" s="36">
        <v>26</v>
      </c>
      <c r="E295" s="49">
        <v>2.9778948574046499E-3</v>
      </c>
      <c r="G295" s="44">
        <v>93283</v>
      </c>
      <c r="H295" s="36">
        <v>1148</v>
      </c>
      <c r="I295" s="36">
        <v>6</v>
      </c>
      <c r="J295" s="49">
        <v>5.2264808362369342E-3</v>
      </c>
      <c r="L295" s="44">
        <v>90043</v>
      </c>
      <c r="M295" s="36">
        <v>3634</v>
      </c>
      <c r="N295" s="36">
        <v>10</v>
      </c>
      <c r="O295" s="49">
        <v>2.7517886626307101E-3</v>
      </c>
      <c r="Q295" s="44">
        <v>92536</v>
      </c>
      <c r="R295" s="36">
        <v>652</v>
      </c>
      <c r="S295" s="37">
        <v>0</v>
      </c>
      <c r="T295" s="48">
        <v>0</v>
      </c>
      <c r="V295" s="44">
        <v>92536</v>
      </c>
      <c r="W295" s="36">
        <v>654</v>
      </c>
      <c r="X295" s="36">
        <v>0</v>
      </c>
      <c r="Y295" s="49">
        <v>0</v>
      </c>
      <c r="AA295" s="44">
        <v>92536</v>
      </c>
      <c r="AB295" s="36">
        <v>662</v>
      </c>
      <c r="AC295" s="36">
        <v>0</v>
      </c>
      <c r="AD295" s="49">
        <v>0</v>
      </c>
      <c r="AF295" s="44">
        <v>92536</v>
      </c>
      <c r="AG295" s="36">
        <v>671</v>
      </c>
      <c r="AH295" s="36">
        <v>0</v>
      </c>
      <c r="AI295" s="49">
        <v>0</v>
      </c>
      <c r="AK295" s="44">
        <v>92536</v>
      </c>
      <c r="AL295" s="36">
        <v>670</v>
      </c>
      <c r="AM295" s="36">
        <v>0</v>
      </c>
      <c r="AN295" s="49">
        <v>0</v>
      </c>
      <c r="AP295" s="44">
        <v>92536</v>
      </c>
      <c r="AQ295" s="36">
        <v>687</v>
      </c>
      <c r="AR295" s="36">
        <v>0</v>
      </c>
      <c r="AS295" s="49">
        <v>0</v>
      </c>
      <c r="AU295" s="44">
        <v>92536</v>
      </c>
      <c r="AV295" s="36">
        <v>676</v>
      </c>
      <c r="AW295" s="37">
        <v>0</v>
      </c>
      <c r="AX295" s="48">
        <v>0</v>
      </c>
      <c r="AZ295" s="44">
        <v>92536</v>
      </c>
      <c r="BA295" s="36">
        <v>666</v>
      </c>
      <c r="BB295" s="37">
        <v>0</v>
      </c>
      <c r="BC295" s="48">
        <v>0</v>
      </c>
      <c r="BE295" s="44">
        <v>92536</v>
      </c>
      <c r="BF295" s="36">
        <v>675</v>
      </c>
      <c r="BG295" s="37">
        <v>0</v>
      </c>
      <c r="BH295" s="48">
        <v>0</v>
      </c>
    </row>
    <row r="296" spans="2:60" x14ac:dyDescent="0.25">
      <c r="B296" s="44">
        <v>92582</v>
      </c>
      <c r="C296" s="36">
        <v>5045</v>
      </c>
      <c r="D296" s="36">
        <v>15</v>
      </c>
      <c r="E296" s="49">
        <v>2.973240832507433E-3</v>
      </c>
      <c r="G296" s="44">
        <v>92590</v>
      </c>
      <c r="H296" s="36">
        <v>2106</v>
      </c>
      <c r="I296" s="36">
        <v>11</v>
      </c>
      <c r="J296" s="49">
        <v>5.2231718898385565E-3</v>
      </c>
      <c r="L296" s="44">
        <v>92688</v>
      </c>
      <c r="M296" s="36">
        <v>14311</v>
      </c>
      <c r="N296" s="36">
        <v>39</v>
      </c>
      <c r="O296" s="49">
        <v>2.7251764377052615E-3</v>
      </c>
      <c r="Q296" s="44">
        <v>92543</v>
      </c>
      <c r="R296" s="36">
        <v>13231</v>
      </c>
      <c r="S296" s="37">
        <v>0</v>
      </c>
      <c r="T296" s="48">
        <v>0</v>
      </c>
      <c r="V296" s="44">
        <v>92543</v>
      </c>
      <c r="W296" s="36">
        <v>13176</v>
      </c>
      <c r="X296" s="36">
        <v>0</v>
      </c>
      <c r="Y296" s="49">
        <v>0</v>
      </c>
      <c r="AA296" s="44">
        <v>92543</v>
      </c>
      <c r="AB296" s="36">
        <v>13346</v>
      </c>
      <c r="AC296" s="36">
        <v>0</v>
      </c>
      <c r="AD296" s="49">
        <v>0</v>
      </c>
      <c r="AF296" s="44">
        <v>92543</v>
      </c>
      <c r="AG296" s="36">
        <v>13354</v>
      </c>
      <c r="AH296" s="36">
        <v>0</v>
      </c>
      <c r="AI296" s="49">
        <v>0</v>
      </c>
      <c r="AK296" s="44">
        <v>92543</v>
      </c>
      <c r="AL296" s="36">
        <v>13359</v>
      </c>
      <c r="AM296" s="36">
        <v>0</v>
      </c>
      <c r="AN296" s="49">
        <v>0</v>
      </c>
      <c r="AP296" s="44">
        <v>92543</v>
      </c>
      <c r="AQ296" s="36">
        <v>13333</v>
      </c>
      <c r="AR296" s="36">
        <v>0</v>
      </c>
      <c r="AS296" s="49">
        <v>0</v>
      </c>
      <c r="AU296" s="44">
        <v>92543</v>
      </c>
      <c r="AV296" s="36">
        <v>13359</v>
      </c>
      <c r="AW296" s="37">
        <v>0</v>
      </c>
      <c r="AX296" s="48">
        <v>0</v>
      </c>
      <c r="AZ296" s="44">
        <v>92543</v>
      </c>
      <c r="BA296" s="36">
        <v>13334</v>
      </c>
      <c r="BB296" s="37">
        <v>0</v>
      </c>
      <c r="BC296" s="48">
        <v>0</v>
      </c>
      <c r="BE296" s="44">
        <v>92543</v>
      </c>
      <c r="BF296" s="36">
        <v>13369</v>
      </c>
      <c r="BG296" s="37">
        <v>0</v>
      </c>
      <c r="BH296" s="48">
        <v>0</v>
      </c>
    </row>
    <row r="297" spans="2:60" x14ac:dyDescent="0.25">
      <c r="B297" s="44">
        <v>92586</v>
      </c>
      <c r="C297" s="36">
        <v>10091</v>
      </c>
      <c r="D297" s="36">
        <v>30</v>
      </c>
      <c r="E297" s="49">
        <v>2.9729461896739668E-3</v>
      </c>
      <c r="G297" s="44">
        <v>92618</v>
      </c>
      <c r="H297" s="36">
        <v>25326</v>
      </c>
      <c r="I297" s="36">
        <v>132</v>
      </c>
      <c r="J297" s="49">
        <v>5.2120350627813316E-3</v>
      </c>
      <c r="L297" s="44">
        <v>90713</v>
      </c>
      <c r="M297" s="36">
        <v>9925</v>
      </c>
      <c r="N297" s="36">
        <v>27</v>
      </c>
      <c r="O297" s="49">
        <v>2.7204030226700253E-3</v>
      </c>
      <c r="Q297" s="44">
        <v>92544</v>
      </c>
      <c r="R297" s="36">
        <v>15980</v>
      </c>
      <c r="S297" s="37">
        <v>0</v>
      </c>
      <c r="T297" s="48">
        <v>0</v>
      </c>
      <c r="V297" s="44">
        <v>92544</v>
      </c>
      <c r="W297" s="36">
        <v>15955</v>
      </c>
      <c r="X297" s="36">
        <v>0</v>
      </c>
      <c r="Y297" s="49">
        <v>0</v>
      </c>
      <c r="AA297" s="44">
        <v>92544</v>
      </c>
      <c r="AB297" s="36">
        <v>15979</v>
      </c>
      <c r="AC297" s="36">
        <v>0</v>
      </c>
      <c r="AD297" s="49">
        <v>0</v>
      </c>
      <c r="AF297" s="44">
        <v>92544</v>
      </c>
      <c r="AG297" s="36">
        <v>16013</v>
      </c>
      <c r="AH297" s="36">
        <v>0</v>
      </c>
      <c r="AI297" s="49">
        <v>0</v>
      </c>
      <c r="AK297" s="44">
        <v>92544</v>
      </c>
      <c r="AL297" s="36">
        <v>16041</v>
      </c>
      <c r="AM297" s="36">
        <v>0</v>
      </c>
      <c r="AN297" s="49">
        <v>0</v>
      </c>
      <c r="AP297" s="44">
        <v>92544</v>
      </c>
      <c r="AQ297" s="36">
        <v>16030</v>
      </c>
      <c r="AR297" s="36">
        <v>0</v>
      </c>
      <c r="AS297" s="49">
        <v>0</v>
      </c>
      <c r="AU297" s="44">
        <v>92544</v>
      </c>
      <c r="AV297" s="36">
        <v>15995</v>
      </c>
      <c r="AW297" s="37">
        <v>0</v>
      </c>
      <c r="AX297" s="48">
        <v>0</v>
      </c>
      <c r="AZ297" s="44">
        <v>92544</v>
      </c>
      <c r="BA297" s="36">
        <v>15993</v>
      </c>
      <c r="BB297" s="37">
        <v>0</v>
      </c>
      <c r="BC297" s="48">
        <v>0</v>
      </c>
      <c r="BE297" s="44">
        <v>92544</v>
      </c>
      <c r="BF297" s="36">
        <v>16046</v>
      </c>
      <c r="BG297" s="37">
        <v>0</v>
      </c>
      <c r="BH297" s="48">
        <v>0</v>
      </c>
    </row>
    <row r="298" spans="2:60" x14ac:dyDescent="0.25">
      <c r="B298" s="44">
        <v>92614</v>
      </c>
      <c r="C298" s="36">
        <v>12856</v>
      </c>
      <c r="D298" s="36">
        <v>38</v>
      </c>
      <c r="E298" s="49">
        <v>2.9558182949595518E-3</v>
      </c>
      <c r="G298" s="44">
        <v>91773</v>
      </c>
      <c r="H298" s="36">
        <v>11551</v>
      </c>
      <c r="I298" s="36">
        <v>60</v>
      </c>
      <c r="J298" s="49">
        <v>5.1943554670591287E-3</v>
      </c>
      <c r="L298" s="44">
        <v>92867</v>
      </c>
      <c r="M298" s="36">
        <v>13617</v>
      </c>
      <c r="N298" s="36">
        <v>37</v>
      </c>
      <c r="O298" s="49">
        <v>2.7171917456121023E-3</v>
      </c>
      <c r="Q298" s="44">
        <v>92545</v>
      </c>
      <c r="R298" s="36">
        <v>15967</v>
      </c>
      <c r="S298" s="37">
        <v>0</v>
      </c>
      <c r="T298" s="48">
        <v>0</v>
      </c>
      <c r="V298" s="44">
        <v>92545</v>
      </c>
      <c r="W298" s="36">
        <v>15954</v>
      </c>
      <c r="X298" s="36">
        <v>0</v>
      </c>
      <c r="Y298" s="49">
        <v>0</v>
      </c>
      <c r="AA298" s="44">
        <v>92545</v>
      </c>
      <c r="AB298" s="36">
        <v>15952</v>
      </c>
      <c r="AC298" s="36">
        <v>0</v>
      </c>
      <c r="AD298" s="49">
        <v>0</v>
      </c>
      <c r="AF298" s="44">
        <v>92545</v>
      </c>
      <c r="AG298" s="36">
        <v>16002</v>
      </c>
      <c r="AH298" s="36">
        <v>0</v>
      </c>
      <c r="AI298" s="49">
        <v>0</v>
      </c>
      <c r="AK298" s="44">
        <v>92545</v>
      </c>
      <c r="AL298" s="36">
        <v>16021</v>
      </c>
      <c r="AM298" s="36">
        <v>0</v>
      </c>
      <c r="AN298" s="49">
        <v>0</v>
      </c>
      <c r="AP298" s="44">
        <v>92545</v>
      </c>
      <c r="AQ298" s="36">
        <v>16057</v>
      </c>
      <c r="AR298" s="36">
        <v>0</v>
      </c>
      <c r="AS298" s="49">
        <v>0</v>
      </c>
      <c r="AU298" s="44">
        <v>92545</v>
      </c>
      <c r="AV298" s="36">
        <v>15999</v>
      </c>
      <c r="AW298" s="37">
        <v>0</v>
      </c>
      <c r="AX298" s="48">
        <v>0</v>
      </c>
      <c r="AZ298" s="44">
        <v>92545</v>
      </c>
      <c r="BA298" s="36">
        <v>15964</v>
      </c>
      <c r="BB298" s="37">
        <v>0</v>
      </c>
      <c r="BC298" s="48">
        <v>0</v>
      </c>
      <c r="BE298" s="44">
        <v>92545</v>
      </c>
      <c r="BF298" s="36">
        <v>15980</v>
      </c>
      <c r="BG298" s="37">
        <v>0</v>
      </c>
      <c r="BH298" s="48">
        <v>0</v>
      </c>
    </row>
    <row r="299" spans="2:60" x14ac:dyDescent="0.25">
      <c r="B299" s="44">
        <v>91763</v>
      </c>
      <c r="C299" s="36">
        <v>10506</v>
      </c>
      <c r="D299" s="36">
        <v>31</v>
      </c>
      <c r="E299" s="49">
        <v>2.9506948410432136E-3</v>
      </c>
      <c r="G299" s="44">
        <v>90746</v>
      </c>
      <c r="H299" s="36">
        <v>8536</v>
      </c>
      <c r="I299" s="36">
        <v>44</v>
      </c>
      <c r="J299" s="49">
        <v>5.1546391752577319E-3</v>
      </c>
      <c r="L299" s="44">
        <v>92676</v>
      </c>
      <c r="M299" s="36">
        <v>740</v>
      </c>
      <c r="N299" s="36">
        <v>2</v>
      </c>
      <c r="O299" s="49">
        <v>2.7027027027027029E-3</v>
      </c>
      <c r="Q299" s="44">
        <v>92548</v>
      </c>
      <c r="R299" s="36">
        <v>2368</v>
      </c>
      <c r="S299" s="37">
        <v>0</v>
      </c>
      <c r="T299" s="48">
        <v>0</v>
      </c>
      <c r="V299" s="44">
        <v>92548</v>
      </c>
      <c r="W299" s="36">
        <v>2368</v>
      </c>
      <c r="X299" s="36">
        <v>0</v>
      </c>
      <c r="Y299" s="49">
        <v>0</v>
      </c>
      <c r="AA299" s="44">
        <v>92548</v>
      </c>
      <c r="AB299" s="36">
        <v>2365</v>
      </c>
      <c r="AC299" s="36">
        <v>0</v>
      </c>
      <c r="AD299" s="49">
        <v>0</v>
      </c>
      <c r="AF299" s="44">
        <v>92548</v>
      </c>
      <c r="AG299" s="36">
        <v>2379</v>
      </c>
      <c r="AH299" s="36">
        <v>0</v>
      </c>
      <c r="AI299" s="49">
        <v>0</v>
      </c>
      <c r="AK299" s="44">
        <v>92548</v>
      </c>
      <c r="AL299" s="36">
        <v>2365</v>
      </c>
      <c r="AM299" s="36">
        <v>0</v>
      </c>
      <c r="AN299" s="49">
        <v>0</v>
      </c>
      <c r="AP299" s="44">
        <v>92548</v>
      </c>
      <c r="AQ299" s="36">
        <v>2372</v>
      </c>
      <c r="AR299" s="36">
        <v>0</v>
      </c>
      <c r="AS299" s="49">
        <v>0</v>
      </c>
      <c r="AU299" s="44">
        <v>92548</v>
      </c>
      <c r="AV299" s="36">
        <v>2364</v>
      </c>
      <c r="AW299" s="37">
        <v>0</v>
      </c>
      <c r="AX299" s="48">
        <v>0</v>
      </c>
      <c r="AZ299" s="44">
        <v>92548</v>
      </c>
      <c r="BA299" s="36">
        <v>2363</v>
      </c>
      <c r="BB299" s="37">
        <v>0</v>
      </c>
      <c r="BC299" s="48">
        <v>0</v>
      </c>
      <c r="BE299" s="44">
        <v>92548</v>
      </c>
      <c r="BF299" s="36">
        <v>2367</v>
      </c>
      <c r="BG299" s="37">
        <v>0</v>
      </c>
      <c r="BH299" s="48">
        <v>0</v>
      </c>
    </row>
    <row r="300" spans="2:60" x14ac:dyDescent="0.25">
      <c r="B300" s="44">
        <v>90210</v>
      </c>
      <c r="C300" s="36">
        <v>5781</v>
      </c>
      <c r="D300" s="36">
        <v>17</v>
      </c>
      <c r="E300" s="49">
        <v>2.940667704549386E-3</v>
      </c>
      <c r="G300" s="44">
        <v>90504</v>
      </c>
      <c r="H300" s="36">
        <v>11856</v>
      </c>
      <c r="I300" s="36">
        <v>61</v>
      </c>
      <c r="J300" s="49">
        <v>5.1450742240215924E-3</v>
      </c>
      <c r="L300" s="44">
        <v>90712</v>
      </c>
      <c r="M300" s="36">
        <v>11218</v>
      </c>
      <c r="N300" s="36">
        <v>30</v>
      </c>
      <c r="O300" s="49">
        <v>2.6742734890354788E-3</v>
      </c>
      <c r="Q300" s="44">
        <v>92549</v>
      </c>
      <c r="R300" s="36">
        <v>3923</v>
      </c>
      <c r="S300" s="37">
        <v>0</v>
      </c>
      <c r="T300" s="48">
        <v>0</v>
      </c>
      <c r="V300" s="44">
        <v>92549</v>
      </c>
      <c r="W300" s="36">
        <v>3908</v>
      </c>
      <c r="X300" s="36">
        <v>0</v>
      </c>
      <c r="Y300" s="49">
        <v>0</v>
      </c>
      <c r="AA300" s="44">
        <v>92549</v>
      </c>
      <c r="AB300" s="36">
        <v>3929</v>
      </c>
      <c r="AC300" s="36">
        <v>0</v>
      </c>
      <c r="AD300" s="49">
        <v>0</v>
      </c>
      <c r="AF300" s="44">
        <v>92549</v>
      </c>
      <c r="AG300" s="36">
        <v>3949</v>
      </c>
      <c r="AH300" s="36">
        <v>0</v>
      </c>
      <c r="AI300" s="49">
        <v>0</v>
      </c>
      <c r="AK300" s="44">
        <v>92549</v>
      </c>
      <c r="AL300" s="36">
        <v>3957</v>
      </c>
      <c r="AM300" s="36">
        <v>0</v>
      </c>
      <c r="AN300" s="49">
        <v>0</v>
      </c>
      <c r="AP300" s="44">
        <v>92549</v>
      </c>
      <c r="AQ300" s="36">
        <v>3947</v>
      </c>
      <c r="AR300" s="36">
        <v>0</v>
      </c>
      <c r="AS300" s="49">
        <v>0</v>
      </c>
      <c r="AU300" s="44">
        <v>92549</v>
      </c>
      <c r="AV300" s="36">
        <v>3956</v>
      </c>
      <c r="AW300" s="37">
        <v>0</v>
      </c>
      <c r="AX300" s="48">
        <v>0</v>
      </c>
      <c r="AZ300" s="44">
        <v>92549</v>
      </c>
      <c r="BA300" s="36">
        <v>3946</v>
      </c>
      <c r="BB300" s="37">
        <v>0</v>
      </c>
      <c r="BC300" s="48">
        <v>0</v>
      </c>
      <c r="BE300" s="44">
        <v>92549</v>
      </c>
      <c r="BF300" s="36">
        <v>3940</v>
      </c>
      <c r="BG300" s="37">
        <v>0</v>
      </c>
      <c r="BH300" s="48">
        <v>0</v>
      </c>
    </row>
    <row r="301" spans="2:60" x14ac:dyDescent="0.25">
      <c r="B301" s="43">
        <v>91773</v>
      </c>
      <c r="C301" s="37">
        <v>11572</v>
      </c>
      <c r="D301" s="37">
        <v>34</v>
      </c>
      <c r="E301" s="48">
        <v>2.9381265122709992E-3</v>
      </c>
      <c r="G301" s="43">
        <v>90304</v>
      </c>
      <c r="H301" s="37">
        <v>6230</v>
      </c>
      <c r="I301" s="37">
        <v>32</v>
      </c>
      <c r="J301" s="48">
        <v>5.1364365971107544E-3</v>
      </c>
      <c r="L301" s="43">
        <v>91020</v>
      </c>
      <c r="M301" s="37">
        <v>2629</v>
      </c>
      <c r="N301" s="37">
        <v>7</v>
      </c>
      <c r="O301" s="48">
        <v>2.6626093571700264E-3</v>
      </c>
      <c r="Q301" s="43">
        <v>92551</v>
      </c>
      <c r="R301" s="37">
        <v>7194</v>
      </c>
      <c r="S301" s="37">
        <v>0</v>
      </c>
      <c r="T301" s="48">
        <v>0</v>
      </c>
      <c r="V301" s="43">
        <v>92551</v>
      </c>
      <c r="W301" s="37">
        <v>7178</v>
      </c>
      <c r="X301" s="37">
        <v>0</v>
      </c>
      <c r="Y301" s="48">
        <v>0</v>
      </c>
      <c r="AA301" s="43">
        <v>92551</v>
      </c>
      <c r="AB301" s="37">
        <v>7173</v>
      </c>
      <c r="AC301" s="37">
        <v>0</v>
      </c>
      <c r="AD301" s="48">
        <v>0</v>
      </c>
      <c r="AF301" s="43">
        <v>92551</v>
      </c>
      <c r="AG301" s="37">
        <v>7185</v>
      </c>
      <c r="AH301" s="37">
        <v>0</v>
      </c>
      <c r="AI301" s="48">
        <v>0</v>
      </c>
      <c r="AK301" s="43">
        <v>92551</v>
      </c>
      <c r="AL301" s="37">
        <v>7191</v>
      </c>
      <c r="AM301" s="37">
        <v>0</v>
      </c>
      <c r="AN301" s="48">
        <v>0</v>
      </c>
      <c r="AP301" s="43">
        <v>92551</v>
      </c>
      <c r="AQ301" s="37">
        <v>7188</v>
      </c>
      <c r="AR301" s="37">
        <v>0</v>
      </c>
      <c r="AS301" s="48">
        <v>0</v>
      </c>
      <c r="AU301" s="43">
        <v>92551</v>
      </c>
      <c r="AV301" s="37">
        <v>7191</v>
      </c>
      <c r="AW301" s="37">
        <v>0</v>
      </c>
      <c r="AX301" s="48">
        <v>0</v>
      </c>
      <c r="AZ301" s="43">
        <v>92551</v>
      </c>
      <c r="BA301" s="37">
        <v>7168</v>
      </c>
      <c r="BB301" s="37">
        <v>0</v>
      </c>
      <c r="BC301" s="48">
        <v>0</v>
      </c>
      <c r="BE301" s="43">
        <v>92551</v>
      </c>
      <c r="BF301" s="37">
        <v>7146</v>
      </c>
      <c r="BG301" s="37">
        <v>0</v>
      </c>
      <c r="BH301" s="48">
        <v>0</v>
      </c>
    </row>
    <row r="302" spans="2:60" x14ac:dyDescent="0.25">
      <c r="B302" s="44">
        <v>90710</v>
      </c>
      <c r="C302" s="36">
        <v>1022</v>
      </c>
      <c r="D302" s="36">
        <v>3</v>
      </c>
      <c r="E302" s="49">
        <v>2.9354207436399216E-3</v>
      </c>
      <c r="G302" s="44">
        <v>91311</v>
      </c>
      <c r="H302" s="36">
        <v>1169</v>
      </c>
      <c r="I302" s="36">
        <v>6</v>
      </c>
      <c r="J302" s="49">
        <v>5.1325919589392645E-3</v>
      </c>
      <c r="L302" s="44">
        <v>92614</v>
      </c>
      <c r="M302" s="36">
        <v>12776</v>
      </c>
      <c r="N302" s="36">
        <v>34</v>
      </c>
      <c r="O302" s="49">
        <v>2.6612398246712585E-3</v>
      </c>
      <c r="Q302" s="44">
        <v>92553</v>
      </c>
      <c r="R302" s="36">
        <v>20533</v>
      </c>
      <c r="S302" s="37">
        <v>0</v>
      </c>
      <c r="T302" s="48">
        <v>0</v>
      </c>
      <c r="V302" s="44">
        <v>92553</v>
      </c>
      <c r="W302" s="36">
        <v>20511</v>
      </c>
      <c r="X302" s="36">
        <v>0</v>
      </c>
      <c r="Y302" s="49">
        <v>0</v>
      </c>
      <c r="AA302" s="44">
        <v>92553</v>
      </c>
      <c r="AB302" s="36">
        <v>20536</v>
      </c>
      <c r="AC302" s="36">
        <v>0</v>
      </c>
      <c r="AD302" s="49">
        <v>0</v>
      </c>
      <c r="AF302" s="44">
        <v>92553</v>
      </c>
      <c r="AG302" s="36">
        <v>20563</v>
      </c>
      <c r="AH302" s="36">
        <v>0</v>
      </c>
      <c r="AI302" s="49">
        <v>0</v>
      </c>
      <c r="AK302" s="44">
        <v>92553</v>
      </c>
      <c r="AL302" s="36">
        <v>20533</v>
      </c>
      <c r="AM302" s="36">
        <v>0</v>
      </c>
      <c r="AN302" s="49">
        <v>0</v>
      </c>
      <c r="AP302" s="44">
        <v>92553</v>
      </c>
      <c r="AQ302" s="36">
        <v>20559</v>
      </c>
      <c r="AR302" s="36">
        <v>0</v>
      </c>
      <c r="AS302" s="49">
        <v>0</v>
      </c>
      <c r="AU302" s="44">
        <v>92553</v>
      </c>
      <c r="AV302" s="36">
        <v>20523</v>
      </c>
      <c r="AW302" s="37">
        <v>0</v>
      </c>
      <c r="AX302" s="48">
        <v>0</v>
      </c>
      <c r="AZ302" s="44">
        <v>92553</v>
      </c>
      <c r="BA302" s="36">
        <v>20498</v>
      </c>
      <c r="BB302" s="37">
        <v>0</v>
      </c>
      <c r="BC302" s="48">
        <v>0</v>
      </c>
      <c r="BE302" s="44">
        <v>92553</v>
      </c>
      <c r="BF302" s="36">
        <v>20484</v>
      </c>
      <c r="BG302" s="37">
        <v>0</v>
      </c>
      <c r="BH302" s="48">
        <v>0</v>
      </c>
    </row>
    <row r="303" spans="2:60" x14ac:dyDescent="0.25">
      <c r="B303" s="44">
        <v>93222</v>
      </c>
      <c r="C303" s="36">
        <v>1712</v>
      </c>
      <c r="D303" s="36">
        <v>5</v>
      </c>
      <c r="E303" s="49">
        <v>2.9205607476635513E-3</v>
      </c>
      <c r="G303" s="44">
        <v>90069</v>
      </c>
      <c r="H303" s="36">
        <v>10349</v>
      </c>
      <c r="I303" s="36">
        <v>53</v>
      </c>
      <c r="J303" s="49">
        <v>5.1212677553386802E-3</v>
      </c>
      <c r="L303" s="44">
        <v>93238</v>
      </c>
      <c r="M303" s="36">
        <v>1130</v>
      </c>
      <c r="N303" s="36">
        <v>3</v>
      </c>
      <c r="O303" s="49">
        <v>2.6548672566371681E-3</v>
      </c>
      <c r="Q303" s="44">
        <v>92555</v>
      </c>
      <c r="R303" s="36">
        <v>6929</v>
      </c>
      <c r="S303" s="37">
        <v>0</v>
      </c>
      <c r="T303" s="48">
        <v>0</v>
      </c>
      <c r="V303" s="44">
        <v>92555</v>
      </c>
      <c r="W303" s="36">
        <v>6923</v>
      </c>
      <c r="X303" s="36">
        <v>0</v>
      </c>
      <c r="Y303" s="49">
        <v>0</v>
      </c>
      <c r="AA303" s="44">
        <v>92555</v>
      </c>
      <c r="AB303" s="36">
        <v>6931</v>
      </c>
      <c r="AC303" s="36">
        <v>0</v>
      </c>
      <c r="AD303" s="49">
        <v>0</v>
      </c>
      <c r="AF303" s="44">
        <v>92555</v>
      </c>
      <c r="AG303" s="36">
        <v>6940</v>
      </c>
      <c r="AH303" s="36">
        <v>0</v>
      </c>
      <c r="AI303" s="49">
        <v>0</v>
      </c>
      <c r="AK303" s="44">
        <v>92555</v>
      </c>
      <c r="AL303" s="36">
        <v>6938</v>
      </c>
      <c r="AM303" s="36">
        <v>0</v>
      </c>
      <c r="AN303" s="49">
        <v>0</v>
      </c>
      <c r="AP303" s="44">
        <v>92555</v>
      </c>
      <c r="AQ303" s="36">
        <v>6933</v>
      </c>
      <c r="AR303" s="36">
        <v>0</v>
      </c>
      <c r="AS303" s="49">
        <v>0</v>
      </c>
      <c r="AU303" s="44">
        <v>92555</v>
      </c>
      <c r="AV303" s="36">
        <v>6943</v>
      </c>
      <c r="AW303" s="37">
        <v>0</v>
      </c>
      <c r="AX303" s="48">
        <v>0</v>
      </c>
      <c r="AZ303" s="44">
        <v>92555</v>
      </c>
      <c r="BA303" s="36">
        <v>6922</v>
      </c>
      <c r="BB303" s="37">
        <v>0</v>
      </c>
      <c r="BC303" s="48">
        <v>0</v>
      </c>
      <c r="BE303" s="44">
        <v>92555</v>
      </c>
      <c r="BF303" s="36">
        <v>6923</v>
      </c>
      <c r="BG303" s="37">
        <v>0</v>
      </c>
      <c r="BH303" s="48">
        <v>0</v>
      </c>
    </row>
    <row r="304" spans="2:60" x14ac:dyDescent="0.25">
      <c r="B304" s="44">
        <v>91709</v>
      </c>
      <c r="C304" s="36">
        <v>26023</v>
      </c>
      <c r="D304" s="36">
        <v>76</v>
      </c>
      <c r="E304" s="49">
        <v>2.9204934096760558E-3</v>
      </c>
      <c r="G304" s="44">
        <v>90241</v>
      </c>
      <c r="H304" s="36">
        <v>14530</v>
      </c>
      <c r="I304" s="36">
        <v>74</v>
      </c>
      <c r="J304" s="49">
        <v>5.092911218169305E-3</v>
      </c>
      <c r="L304" s="44">
        <v>90048</v>
      </c>
      <c r="M304" s="36">
        <v>1903</v>
      </c>
      <c r="N304" s="36">
        <v>5</v>
      </c>
      <c r="O304" s="49">
        <v>2.627430373095113E-3</v>
      </c>
      <c r="Q304" s="44">
        <v>92557</v>
      </c>
      <c r="R304" s="36">
        <v>16148</v>
      </c>
      <c r="S304" s="37">
        <v>0</v>
      </c>
      <c r="T304" s="48">
        <v>0</v>
      </c>
      <c r="V304" s="44">
        <v>92557</v>
      </c>
      <c r="W304" s="36">
        <v>16203</v>
      </c>
      <c r="X304" s="36">
        <v>0</v>
      </c>
      <c r="Y304" s="49">
        <v>0</v>
      </c>
      <c r="AA304" s="44">
        <v>92557</v>
      </c>
      <c r="AB304" s="36">
        <v>16207</v>
      </c>
      <c r="AC304" s="36">
        <v>0</v>
      </c>
      <c r="AD304" s="49">
        <v>0</v>
      </c>
      <c r="AF304" s="44">
        <v>92557</v>
      </c>
      <c r="AG304" s="36">
        <v>16223</v>
      </c>
      <c r="AH304" s="36">
        <v>0</v>
      </c>
      <c r="AI304" s="49">
        <v>0</v>
      </c>
      <c r="AK304" s="44">
        <v>92557</v>
      </c>
      <c r="AL304" s="36">
        <v>16248</v>
      </c>
      <c r="AM304" s="36">
        <v>0</v>
      </c>
      <c r="AN304" s="49">
        <v>0</v>
      </c>
      <c r="AP304" s="44">
        <v>92557</v>
      </c>
      <c r="AQ304" s="36">
        <v>16171</v>
      </c>
      <c r="AR304" s="36">
        <v>0</v>
      </c>
      <c r="AS304" s="49">
        <v>0</v>
      </c>
      <c r="AU304" s="44">
        <v>92557</v>
      </c>
      <c r="AV304" s="36">
        <v>16190</v>
      </c>
      <c r="AW304" s="37">
        <v>0</v>
      </c>
      <c r="AX304" s="48">
        <v>0</v>
      </c>
      <c r="AZ304" s="44">
        <v>92557</v>
      </c>
      <c r="BA304" s="36">
        <v>16133</v>
      </c>
      <c r="BB304" s="37">
        <v>0</v>
      </c>
      <c r="BC304" s="48">
        <v>0</v>
      </c>
      <c r="BE304" s="44">
        <v>92557</v>
      </c>
      <c r="BF304" s="36">
        <v>16149</v>
      </c>
      <c r="BG304" s="37">
        <v>0</v>
      </c>
      <c r="BH304" s="48">
        <v>0</v>
      </c>
    </row>
    <row r="305" spans="2:60" x14ac:dyDescent="0.25">
      <c r="B305" s="44">
        <v>90701</v>
      </c>
      <c r="C305" s="36">
        <v>4467</v>
      </c>
      <c r="D305" s="36">
        <v>13</v>
      </c>
      <c r="E305" s="49">
        <v>2.910230579807477E-3</v>
      </c>
      <c r="G305" s="44">
        <v>93109</v>
      </c>
      <c r="H305" s="36">
        <v>4751</v>
      </c>
      <c r="I305" s="36">
        <v>24</v>
      </c>
      <c r="J305" s="49">
        <v>5.0515680909282252E-3</v>
      </c>
      <c r="L305" s="44">
        <v>93283</v>
      </c>
      <c r="M305" s="36">
        <v>1142</v>
      </c>
      <c r="N305" s="36">
        <v>3</v>
      </c>
      <c r="O305" s="49">
        <v>2.6269702276707531E-3</v>
      </c>
      <c r="Q305" s="44">
        <v>92562</v>
      </c>
      <c r="R305" s="36">
        <v>22789</v>
      </c>
      <c r="S305" s="37">
        <v>0</v>
      </c>
      <c r="T305" s="48">
        <v>0</v>
      </c>
      <c r="V305" s="44">
        <v>92562</v>
      </c>
      <c r="W305" s="36">
        <v>22741</v>
      </c>
      <c r="X305" s="36">
        <v>0</v>
      </c>
      <c r="Y305" s="49">
        <v>0</v>
      </c>
      <c r="AA305" s="44">
        <v>92562</v>
      </c>
      <c r="AB305" s="36">
        <v>22865</v>
      </c>
      <c r="AC305" s="36">
        <v>0</v>
      </c>
      <c r="AD305" s="49">
        <v>0</v>
      </c>
      <c r="AF305" s="44">
        <v>92562</v>
      </c>
      <c r="AG305" s="36">
        <v>22890</v>
      </c>
      <c r="AH305" s="36">
        <v>0</v>
      </c>
      <c r="AI305" s="49">
        <v>0</v>
      </c>
      <c r="AK305" s="44">
        <v>92562</v>
      </c>
      <c r="AL305" s="36">
        <v>22896</v>
      </c>
      <c r="AM305" s="36">
        <v>0</v>
      </c>
      <c r="AN305" s="49">
        <v>0</v>
      </c>
      <c r="AP305" s="44">
        <v>92562</v>
      </c>
      <c r="AQ305" s="36">
        <v>22914</v>
      </c>
      <c r="AR305" s="36">
        <v>0</v>
      </c>
      <c r="AS305" s="49">
        <v>0</v>
      </c>
      <c r="AU305" s="44">
        <v>92562</v>
      </c>
      <c r="AV305" s="36">
        <v>22904</v>
      </c>
      <c r="AW305" s="37">
        <v>0</v>
      </c>
      <c r="AX305" s="48">
        <v>0</v>
      </c>
      <c r="AZ305" s="44">
        <v>92562</v>
      </c>
      <c r="BA305" s="36">
        <v>22737</v>
      </c>
      <c r="BB305" s="37">
        <v>0</v>
      </c>
      <c r="BC305" s="48">
        <v>0</v>
      </c>
      <c r="BE305" s="44">
        <v>92562</v>
      </c>
      <c r="BF305" s="36">
        <v>22744</v>
      </c>
      <c r="BG305" s="37">
        <v>0</v>
      </c>
      <c r="BH305" s="48">
        <v>0</v>
      </c>
    </row>
    <row r="306" spans="2:60" x14ac:dyDescent="0.25">
      <c r="B306" s="44">
        <v>92377</v>
      </c>
      <c r="C306" s="36">
        <v>5511</v>
      </c>
      <c r="D306" s="36">
        <v>16</v>
      </c>
      <c r="E306" s="49">
        <v>2.9032843404100889E-3</v>
      </c>
      <c r="G306" s="44">
        <v>92614</v>
      </c>
      <c r="H306" s="36">
        <v>12679</v>
      </c>
      <c r="I306" s="36">
        <v>64</v>
      </c>
      <c r="J306" s="49">
        <v>5.0477166969003862E-3</v>
      </c>
      <c r="L306" s="44">
        <v>92587</v>
      </c>
      <c r="M306" s="36">
        <v>6496</v>
      </c>
      <c r="N306" s="36">
        <v>17</v>
      </c>
      <c r="O306" s="49">
        <v>2.6169950738916255E-3</v>
      </c>
      <c r="Q306" s="44">
        <v>92563</v>
      </c>
      <c r="R306" s="36">
        <v>22344</v>
      </c>
      <c r="S306" s="37">
        <v>0</v>
      </c>
      <c r="T306" s="48">
        <v>0</v>
      </c>
      <c r="V306" s="44">
        <v>92563</v>
      </c>
      <c r="W306" s="36">
        <v>22415</v>
      </c>
      <c r="X306" s="36">
        <v>0</v>
      </c>
      <c r="Y306" s="49">
        <v>0</v>
      </c>
      <c r="AA306" s="44">
        <v>92563</v>
      </c>
      <c r="AB306" s="36">
        <v>22520</v>
      </c>
      <c r="AC306" s="36">
        <v>0</v>
      </c>
      <c r="AD306" s="49">
        <v>0</v>
      </c>
      <c r="AF306" s="44">
        <v>92563</v>
      </c>
      <c r="AG306" s="36">
        <v>22603</v>
      </c>
      <c r="AH306" s="36">
        <v>0</v>
      </c>
      <c r="AI306" s="49">
        <v>0</v>
      </c>
      <c r="AK306" s="44">
        <v>92563</v>
      </c>
      <c r="AL306" s="36">
        <v>22632</v>
      </c>
      <c r="AM306" s="36">
        <v>0</v>
      </c>
      <c r="AN306" s="49">
        <v>0</v>
      </c>
      <c r="AP306" s="44">
        <v>92563</v>
      </c>
      <c r="AQ306" s="36">
        <v>22622</v>
      </c>
      <c r="AR306" s="36">
        <v>0</v>
      </c>
      <c r="AS306" s="49">
        <v>0</v>
      </c>
      <c r="AU306" s="44">
        <v>92563</v>
      </c>
      <c r="AV306" s="36">
        <v>22635</v>
      </c>
      <c r="AW306" s="37">
        <v>0</v>
      </c>
      <c r="AX306" s="48">
        <v>0</v>
      </c>
      <c r="AZ306" s="44">
        <v>92563</v>
      </c>
      <c r="BA306" s="36">
        <v>22664</v>
      </c>
      <c r="BB306" s="37">
        <v>0</v>
      </c>
      <c r="BC306" s="48">
        <v>0</v>
      </c>
      <c r="BE306" s="44">
        <v>92563</v>
      </c>
      <c r="BF306" s="36">
        <v>22745</v>
      </c>
      <c r="BG306" s="37">
        <v>0</v>
      </c>
      <c r="BH306" s="48">
        <v>0</v>
      </c>
    </row>
    <row r="307" spans="2:60" x14ac:dyDescent="0.25">
      <c r="B307" s="44">
        <v>91302</v>
      </c>
      <c r="C307" s="36">
        <v>10070</v>
      </c>
      <c r="D307" s="36">
        <v>29</v>
      </c>
      <c r="E307" s="49">
        <v>2.8798411122144987E-3</v>
      </c>
      <c r="G307" s="44">
        <v>90501</v>
      </c>
      <c r="H307" s="36">
        <v>8752</v>
      </c>
      <c r="I307" s="36">
        <v>44</v>
      </c>
      <c r="J307" s="49">
        <v>5.0274223034734921E-3</v>
      </c>
      <c r="L307" s="44">
        <v>90807</v>
      </c>
      <c r="M307" s="36">
        <v>12519</v>
      </c>
      <c r="N307" s="36">
        <v>32</v>
      </c>
      <c r="O307" s="49">
        <v>2.5561147056474159E-3</v>
      </c>
      <c r="Q307" s="44">
        <v>92567</v>
      </c>
      <c r="R307" s="36">
        <v>2761</v>
      </c>
      <c r="S307" s="37">
        <v>0</v>
      </c>
      <c r="T307" s="48">
        <v>0</v>
      </c>
      <c r="V307" s="44">
        <v>92567</v>
      </c>
      <c r="W307" s="36">
        <v>2768</v>
      </c>
      <c r="X307" s="36">
        <v>0</v>
      </c>
      <c r="Y307" s="49">
        <v>0</v>
      </c>
      <c r="AA307" s="44">
        <v>92567</v>
      </c>
      <c r="AB307" s="36">
        <v>2759</v>
      </c>
      <c r="AC307" s="36">
        <v>0</v>
      </c>
      <c r="AD307" s="49">
        <v>0</v>
      </c>
      <c r="AF307" s="44">
        <v>92567</v>
      </c>
      <c r="AG307" s="36">
        <v>2766</v>
      </c>
      <c r="AH307" s="36">
        <v>0</v>
      </c>
      <c r="AI307" s="49">
        <v>0</v>
      </c>
      <c r="AK307" s="44">
        <v>92567</v>
      </c>
      <c r="AL307" s="36">
        <v>2776</v>
      </c>
      <c r="AM307" s="36">
        <v>0</v>
      </c>
      <c r="AN307" s="49">
        <v>0</v>
      </c>
      <c r="AP307" s="44">
        <v>92567</v>
      </c>
      <c r="AQ307" s="36">
        <v>2768</v>
      </c>
      <c r="AR307" s="36">
        <v>0</v>
      </c>
      <c r="AS307" s="49">
        <v>0</v>
      </c>
      <c r="AU307" s="44">
        <v>92567</v>
      </c>
      <c r="AV307" s="36">
        <v>2768</v>
      </c>
      <c r="AW307" s="37">
        <v>0</v>
      </c>
      <c r="AX307" s="48">
        <v>0</v>
      </c>
      <c r="AZ307" s="44">
        <v>92567</v>
      </c>
      <c r="BA307" s="36">
        <v>2771</v>
      </c>
      <c r="BB307" s="37">
        <v>0</v>
      </c>
      <c r="BC307" s="48">
        <v>0</v>
      </c>
      <c r="BE307" s="44">
        <v>92567</v>
      </c>
      <c r="BF307" s="36">
        <v>2768</v>
      </c>
      <c r="BG307" s="37">
        <v>0</v>
      </c>
      <c r="BH307" s="48">
        <v>0</v>
      </c>
    </row>
    <row r="308" spans="2:60" x14ac:dyDescent="0.25">
      <c r="B308" s="43">
        <v>92649</v>
      </c>
      <c r="C308" s="37">
        <v>14268</v>
      </c>
      <c r="D308" s="37">
        <v>41</v>
      </c>
      <c r="E308" s="48">
        <v>2.8735632183908046E-3</v>
      </c>
      <c r="G308" s="43">
        <v>91754</v>
      </c>
      <c r="H308" s="37">
        <v>11956</v>
      </c>
      <c r="I308" s="37">
        <v>60</v>
      </c>
      <c r="J308" s="48">
        <v>5.0184008029441288E-3</v>
      </c>
      <c r="L308" s="43">
        <v>90720</v>
      </c>
      <c r="M308" s="37">
        <v>8223</v>
      </c>
      <c r="N308" s="37">
        <v>21</v>
      </c>
      <c r="O308" s="48">
        <v>2.553812477198103E-3</v>
      </c>
      <c r="Q308" s="43">
        <v>92570</v>
      </c>
      <c r="R308" s="37">
        <v>15042</v>
      </c>
      <c r="S308" s="37">
        <v>0</v>
      </c>
      <c r="T308" s="48">
        <v>0</v>
      </c>
      <c r="V308" s="43">
        <v>92570</v>
      </c>
      <c r="W308" s="37">
        <v>15017</v>
      </c>
      <c r="X308" s="37">
        <v>0</v>
      </c>
      <c r="Y308" s="48">
        <v>0</v>
      </c>
      <c r="AA308" s="43">
        <v>92570</v>
      </c>
      <c r="AB308" s="37">
        <v>15048</v>
      </c>
      <c r="AC308" s="37">
        <v>0</v>
      </c>
      <c r="AD308" s="48">
        <v>0</v>
      </c>
      <c r="AF308" s="43">
        <v>92570</v>
      </c>
      <c r="AG308" s="37">
        <v>15096</v>
      </c>
      <c r="AH308" s="37">
        <v>0</v>
      </c>
      <c r="AI308" s="48">
        <v>0</v>
      </c>
      <c r="AK308" s="43">
        <v>92570</v>
      </c>
      <c r="AL308" s="37">
        <v>15114</v>
      </c>
      <c r="AM308" s="37">
        <v>0</v>
      </c>
      <c r="AN308" s="48">
        <v>0</v>
      </c>
      <c r="AP308" s="43">
        <v>92570</v>
      </c>
      <c r="AQ308" s="37">
        <v>15133</v>
      </c>
      <c r="AR308" s="37">
        <v>0</v>
      </c>
      <c r="AS308" s="48">
        <v>0</v>
      </c>
      <c r="AU308" s="43">
        <v>92570</v>
      </c>
      <c r="AV308" s="37">
        <v>15165</v>
      </c>
      <c r="AW308" s="37">
        <v>0</v>
      </c>
      <c r="AX308" s="48">
        <v>0</v>
      </c>
      <c r="AZ308" s="43">
        <v>92570</v>
      </c>
      <c r="BA308" s="37">
        <v>15149</v>
      </c>
      <c r="BB308" s="37">
        <v>0</v>
      </c>
      <c r="BC308" s="48">
        <v>0</v>
      </c>
      <c r="BE308" s="43">
        <v>92570</v>
      </c>
      <c r="BF308" s="37">
        <v>15175</v>
      </c>
      <c r="BG308" s="37">
        <v>0</v>
      </c>
      <c r="BH308" s="48">
        <v>0</v>
      </c>
    </row>
    <row r="309" spans="2:60" x14ac:dyDescent="0.25">
      <c r="B309" s="44">
        <v>91759</v>
      </c>
      <c r="C309" s="36">
        <v>349</v>
      </c>
      <c r="D309" s="36">
        <v>1</v>
      </c>
      <c r="E309" s="49">
        <v>2.8653295128939827E-3</v>
      </c>
      <c r="G309" s="44">
        <v>91302</v>
      </c>
      <c r="H309" s="36">
        <v>10041</v>
      </c>
      <c r="I309" s="36">
        <v>50</v>
      </c>
      <c r="J309" s="49">
        <v>4.9795837068021117E-3</v>
      </c>
      <c r="L309" s="44">
        <v>93030</v>
      </c>
      <c r="M309" s="36">
        <v>15426</v>
      </c>
      <c r="N309" s="36">
        <v>39</v>
      </c>
      <c r="O309" s="49">
        <v>2.5281991443018279E-3</v>
      </c>
      <c r="Q309" s="44">
        <v>92571</v>
      </c>
      <c r="R309" s="36">
        <v>13587</v>
      </c>
      <c r="S309" s="37">
        <v>0</v>
      </c>
      <c r="T309" s="48">
        <v>0</v>
      </c>
      <c r="V309" s="44">
        <v>92571</v>
      </c>
      <c r="W309" s="36">
        <v>13600</v>
      </c>
      <c r="X309" s="36">
        <v>0</v>
      </c>
      <c r="Y309" s="49">
        <v>0</v>
      </c>
      <c r="AA309" s="44">
        <v>92571</v>
      </c>
      <c r="AB309" s="36">
        <v>13588</v>
      </c>
      <c r="AC309" s="36">
        <v>0</v>
      </c>
      <c r="AD309" s="49">
        <v>0</v>
      </c>
      <c r="AF309" s="44">
        <v>92571</v>
      </c>
      <c r="AG309" s="36">
        <v>13610</v>
      </c>
      <c r="AH309" s="36">
        <v>0</v>
      </c>
      <c r="AI309" s="49">
        <v>0</v>
      </c>
      <c r="AK309" s="44">
        <v>92571</v>
      </c>
      <c r="AL309" s="36">
        <v>13612</v>
      </c>
      <c r="AM309" s="36">
        <v>0</v>
      </c>
      <c r="AN309" s="49">
        <v>0</v>
      </c>
      <c r="AP309" s="44">
        <v>92571</v>
      </c>
      <c r="AQ309" s="36">
        <v>13585</v>
      </c>
      <c r="AR309" s="36">
        <v>0</v>
      </c>
      <c r="AS309" s="49">
        <v>0</v>
      </c>
      <c r="AU309" s="44">
        <v>92571</v>
      </c>
      <c r="AV309" s="36">
        <v>13577</v>
      </c>
      <c r="AW309" s="37">
        <v>0</v>
      </c>
      <c r="AX309" s="48">
        <v>0</v>
      </c>
      <c r="AZ309" s="44">
        <v>92571</v>
      </c>
      <c r="BA309" s="36">
        <v>13579</v>
      </c>
      <c r="BB309" s="37">
        <v>0</v>
      </c>
      <c r="BC309" s="48">
        <v>0</v>
      </c>
      <c r="BE309" s="44">
        <v>92571</v>
      </c>
      <c r="BF309" s="36">
        <v>13584</v>
      </c>
      <c r="BG309" s="37">
        <v>0</v>
      </c>
      <c r="BH309" s="48">
        <v>0</v>
      </c>
    </row>
    <row r="310" spans="2:60" x14ac:dyDescent="0.25">
      <c r="B310" s="44">
        <v>92648</v>
      </c>
      <c r="C310" s="36">
        <v>20979</v>
      </c>
      <c r="D310" s="36">
        <v>60</v>
      </c>
      <c r="E310" s="49">
        <v>2.8600028600028601E-3</v>
      </c>
      <c r="G310" s="44">
        <v>92586</v>
      </c>
      <c r="H310" s="36">
        <v>10084</v>
      </c>
      <c r="I310" s="36">
        <v>50</v>
      </c>
      <c r="J310" s="49">
        <v>4.9583498611662042E-3</v>
      </c>
      <c r="L310" s="44">
        <v>90249</v>
      </c>
      <c r="M310" s="36">
        <v>8419</v>
      </c>
      <c r="N310" s="36">
        <v>21</v>
      </c>
      <c r="O310" s="49">
        <v>2.4943579997624421E-3</v>
      </c>
      <c r="Q310" s="44">
        <v>92582</v>
      </c>
      <c r="R310" s="36">
        <v>5063</v>
      </c>
      <c r="S310" s="37">
        <v>0</v>
      </c>
      <c r="T310" s="48">
        <v>0</v>
      </c>
      <c r="V310" s="44">
        <v>92582</v>
      </c>
      <c r="W310" s="36">
        <v>5058</v>
      </c>
      <c r="X310" s="36">
        <v>0</v>
      </c>
      <c r="Y310" s="49">
        <v>0</v>
      </c>
      <c r="AA310" s="44">
        <v>92582</v>
      </c>
      <c r="AB310" s="36">
        <v>5085</v>
      </c>
      <c r="AC310" s="36">
        <v>0</v>
      </c>
      <c r="AD310" s="49">
        <v>0</v>
      </c>
      <c r="AF310" s="44">
        <v>92582</v>
      </c>
      <c r="AG310" s="36">
        <v>5116</v>
      </c>
      <c r="AH310" s="36">
        <v>0</v>
      </c>
      <c r="AI310" s="49">
        <v>0</v>
      </c>
      <c r="AK310" s="44">
        <v>92582</v>
      </c>
      <c r="AL310" s="36">
        <v>5117</v>
      </c>
      <c r="AM310" s="36">
        <v>0</v>
      </c>
      <c r="AN310" s="49">
        <v>0</v>
      </c>
      <c r="AP310" s="44">
        <v>92582</v>
      </c>
      <c r="AQ310" s="36">
        <v>5116</v>
      </c>
      <c r="AR310" s="36">
        <v>0</v>
      </c>
      <c r="AS310" s="49">
        <v>0</v>
      </c>
      <c r="AU310" s="44">
        <v>92582</v>
      </c>
      <c r="AV310" s="36">
        <v>5123</v>
      </c>
      <c r="AW310" s="37">
        <v>0</v>
      </c>
      <c r="AX310" s="48">
        <v>0</v>
      </c>
      <c r="AZ310" s="44">
        <v>92582</v>
      </c>
      <c r="BA310" s="36">
        <v>5122</v>
      </c>
      <c r="BB310" s="37">
        <v>0</v>
      </c>
      <c r="BC310" s="48">
        <v>0</v>
      </c>
      <c r="BE310" s="44">
        <v>92582</v>
      </c>
      <c r="BF310" s="36">
        <v>5114</v>
      </c>
      <c r="BG310" s="37">
        <v>0</v>
      </c>
      <c r="BH310" s="48">
        <v>0</v>
      </c>
    </row>
    <row r="311" spans="2:60" x14ac:dyDescent="0.25">
      <c r="B311" s="44">
        <v>93553</v>
      </c>
      <c r="C311" s="36">
        <v>703</v>
      </c>
      <c r="D311" s="36">
        <v>2</v>
      </c>
      <c r="E311" s="49">
        <v>2.8449502133712661E-3</v>
      </c>
      <c r="G311" s="44">
        <v>91789</v>
      </c>
      <c r="H311" s="36">
        <v>13117</v>
      </c>
      <c r="I311" s="36">
        <v>65</v>
      </c>
      <c r="J311" s="49">
        <v>4.9554013875123884E-3</v>
      </c>
      <c r="L311" s="44">
        <v>92660</v>
      </c>
      <c r="M311" s="36">
        <v>16097</v>
      </c>
      <c r="N311" s="36">
        <v>40</v>
      </c>
      <c r="O311" s="49">
        <v>2.4849350810710069E-3</v>
      </c>
      <c r="Q311" s="44">
        <v>92583</v>
      </c>
      <c r="R311" s="36">
        <v>10079</v>
      </c>
      <c r="S311" s="37">
        <v>0</v>
      </c>
      <c r="T311" s="48">
        <v>0</v>
      </c>
      <c r="V311" s="44">
        <v>92583</v>
      </c>
      <c r="W311" s="36">
        <v>10044</v>
      </c>
      <c r="X311" s="36">
        <v>0</v>
      </c>
      <c r="Y311" s="49">
        <v>0</v>
      </c>
      <c r="AA311" s="44">
        <v>92583</v>
      </c>
      <c r="AB311" s="36">
        <v>10068</v>
      </c>
      <c r="AC311" s="36">
        <v>0</v>
      </c>
      <c r="AD311" s="49">
        <v>0</v>
      </c>
      <c r="AF311" s="44">
        <v>92583</v>
      </c>
      <c r="AG311" s="36">
        <v>10083</v>
      </c>
      <c r="AH311" s="36">
        <v>0</v>
      </c>
      <c r="AI311" s="49">
        <v>0</v>
      </c>
      <c r="AK311" s="44">
        <v>92583</v>
      </c>
      <c r="AL311" s="36">
        <v>10105</v>
      </c>
      <c r="AM311" s="36">
        <v>0</v>
      </c>
      <c r="AN311" s="49">
        <v>0</v>
      </c>
      <c r="AP311" s="44">
        <v>92583</v>
      </c>
      <c r="AQ311" s="36">
        <v>10098</v>
      </c>
      <c r="AR311" s="36">
        <v>0</v>
      </c>
      <c r="AS311" s="49">
        <v>0</v>
      </c>
      <c r="AU311" s="44">
        <v>92583</v>
      </c>
      <c r="AV311" s="36">
        <v>10103</v>
      </c>
      <c r="AW311" s="37">
        <v>0</v>
      </c>
      <c r="AX311" s="48">
        <v>0</v>
      </c>
      <c r="AZ311" s="44">
        <v>92583</v>
      </c>
      <c r="BA311" s="36">
        <v>10072</v>
      </c>
      <c r="BB311" s="37">
        <v>0</v>
      </c>
      <c r="BC311" s="48">
        <v>0</v>
      </c>
      <c r="BE311" s="44">
        <v>92583</v>
      </c>
      <c r="BF311" s="36">
        <v>10095</v>
      </c>
      <c r="BG311" s="37">
        <v>0</v>
      </c>
      <c r="BH311" s="48">
        <v>0</v>
      </c>
    </row>
    <row r="312" spans="2:60" x14ac:dyDescent="0.25">
      <c r="B312" s="44">
        <v>92223</v>
      </c>
      <c r="C312" s="36">
        <v>20043</v>
      </c>
      <c r="D312" s="36">
        <v>57</v>
      </c>
      <c r="E312" s="49">
        <v>2.8438856458613982E-3</v>
      </c>
      <c r="G312" s="44">
        <v>90803</v>
      </c>
      <c r="H312" s="36">
        <v>18075</v>
      </c>
      <c r="I312" s="36">
        <v>89</v>
      </c>
      <c r="J312" s="49">
        <v>4.9239280774550486E-3</v>
      </c>
      <c r="L312" s="44">
        <v>90815</v>
      </c>
      <c r="M312" s="36">
        <v>15741</v>
      </c>
      <c r="N312" s="36">
        <v>39</v>
      </c>
      <c r="O312" s="49">
        <v>2.4776062511911567E-3</v>
      </c>
      <c r="Q312" s="44">
        <v>92584</v>
      </c>
      <c r="R312" s="36">
        <v>18076</v>
      </c>
      <c r="S312" s="37">
        <v>0</v>
      </c>
      <c r="T312" s="48">
        <v>0</v>
      </c>
      <c r="V312" s="44">
        <v>92584</v>
      </c>
      <c r="W312" s="36">
        <v>18192</v>
      </c>
      <c r="X312" s="36">
        <v>0</v>
      </c>
      <c r="Y312" s="49">
        <v>0</v>
      </c>
      <c r="AA312" s="44">
        <v>92584</v>
      </c>
      <c r="AB312" s="36">
        <v>18296</v>
      </c>
      <c r="AC312" s="36">
        <v>0</v>
      </c>
      <c r="AD312" s="49">
        <v>0</v>
      </c>
      <c r="AF312" s="44">
        <v>92584</v>
      </c>
      <c r="AG312" s="36">
        <v>18445</v>
      </c>
      <c r="AH312" s="36">
        <v>0</v>
      </c>
      <c r="AI312" s="49">
        <v>0</v>
      </c>
      <c r="AK312" s="44">
        <v>92584</v>
      </c>
      <c r="AL312" s="36">
        <v>18513</v>
      </c>
      <c r="AM312" s="36">
        <v>0</v>
      </c>
      <c r="AN312" s="49">
        <v>0</v>
      </c>
      <c r="AP312" s="44">
        <v>92584</v>
      </c>
      <c r="AQ312" s="36">
        <v>18585</v>
      </c>
      <c r="AR312" s="36">
        <v>0</v>
      </c>
      <c r="AS312" s="49">
        <v>0</v>
      </c>
      <c r="AU312" s="44">
        <v>92584</v>
      </c>
      <c r="AV312" s="36">
        <v>18640</v>
      </c>
      <c r="AW312" s="37">
        <v>0</v>
      </c>
      <c r="AX312" s="48">
        <v>0</v>
      </c>
      <c r="AZ312" s="44">
        <v>92584</v>
      </c>
      <c r="BA312" s="36">
        <v>18687</v>
      </c>
      <c r="BB312" s="37">
        <v>0</v>
      </c>
      <c r="BC312" s="48">
        <v>0</v>
      </c>
      <c r="BE312" s="44">
        <v>92584</v>
      </c>
      <c r="BF312" s="36">
        <v>18843</v>
      </c>
      <c r="BG312" s="37">
        <v>0</v>
      </c>
      <c r="BH312" s="48">
        <v>0</v>
      </c>
    </row>
    <row r="313" spans="2:60" x14ac:dyDescent="0.25">
      <c r="B313" s="44">
        <v>91776</v>
      </c>
      <c r="C313" s="36">
        <v>12344</v>
      </c>
      <c r="D313" s="36">
        <v>35</v>
      </c>
      <c r="E313" s="49">
        <v>2.8353856124432924E-3</v>
      </c>
      <c r="G313" s="44">
        <v>92861</v>
      </c>
      <c r="H313" s="36">
        <v>2042</v>
      </c>
      <c r="I313" s="36">
        <v>10</v>
      </c>
      <c r="J313" s="49">
        <v>4.8971596474045058E-3</v>
      </c>
      <c r="L313" s="44">
        <v>92883</v>
      </c>
      <c r="M313" s="36">
        <v>10510</v>
      </c>
      <c r="N313" s="36">
        <v>26</v>
      </c>
      <c r="O313" s="49">
        <v>2.4738344433872504E-3</v>
      </c>
      <c r="Q313" s="44">
        <v>92585</v>
      </c>
      <c r="R313" s="36">
        <v>7764</v>
      </c>
      <c r="S313" s="37">
        <v>0</v>
      </c>
      <c r="T313" s="48">
        <v>0</v>
      </c>
      <c r="V313" s="44">
        <v>92585</v>
      </c>
      <c r="W313" s="36">
        <v>7776</v>
      </c>
      <c r="X313" s="36">
        <v>0</v>
      </c>
      <c r="Y313" s="49">
        <v>0</v>
      </c>
      <c r="AA313" s="44">
        <v>92585</v>
      </c>
      <c r="AB313" s="36">
        <v>7837</v>
      </c>
      <c r="AC313" s="36">
        <v>0</v>
      </c>
      <c r="AD313" s="49">
        <v>0</v>
      </c>
      <c r="AF313" s="44">
        <v>92585</v>
      </c>
      <c r="AG313" s="36">
        <v>7870</v>
      </c>
      <c r="AH313" s="36">
        <v>0</v>
      </c>
      <c r="AI313" s="49">
        <v>0</v>
      </c>
      <c r="AK313" s="44">
        <v>92585</v>
      </c>
      <c r="AL313" s="36">
        <v>7858</v>
      </c>
      <c r="AM313" s="36">
        <v>0</v>
      </c>
      <c r="AN313" s="49">
        <v>0</v>
      </c>
      <c r="AP313" s="44">
        <v>92585</v>
      </c>
      <c r="AQ313" s="36">
        <v>7902</v>
      </c>
      <c r="AR313" s="36">
        <v>0</v>
      </c>
      <c r="AS313" s="49">
        <v>0</v>
      </c>
      <c r="AU313" s="44">
        <v>92585</v>
      </c>
      <c r="AV313" s="36">
        <v>7897</v>
      </c>
      <c r="AW313" s="37">
        <v>0</v>
      </c>
      <c r="AX313" s="48">
        <v>0</v>
      </c>
      <c r="AZ313" s="44">
        <v>92585</v>
      </c>
      <c r="BA313" s="36">
        <v>7904</v>
      </c>
      <c r="BB313" s="37">
        <v>0</v>
      </c>
      <c r="BC313" s="48">
        <v>0</v>
      </c>
      <c r="BE313" s="44">
        <v>92585</v>
      </c>
      <c r="BF313" s="36">
        <v>7957</v>
      </c>
      <c r="BG313" s="37">
        <v>0</v>
      </c>
      <c r="BH313" s="48">
        <v>0</v>
      </c>
    </row>
    <row r="314" spans="2:60" x14ac:dyDescent="0.25">
      <c r="B314" s="44">
        <v>92317</v>
      </c>
      <c r="C314" s="36">
        <v>353</v>
      </c>
      <c r="D314" s="36">
        <v>1</v>
      </c>
      <c r="E314" s="49">
        <v>2.8328611898016999E-3</v>
      </c>
      <c r="G314" s="44">
        <v>91702</v>
      </c>
      <c r="H314" s="36">
        <v>2867</v>
      </c>
      <c r="I314" s="36">
        <v>14</v>
      </c>
      <c r="J314" s="49">
        <v>4.8831531217300318E-3</v>
      </c>
      <c r="L314" s="44">
        <v>91709</v>
      </c>
      <c r="M314" s="36">
        <v>26094</v>
      </c>
      <c r="N314" s="36">
        <v>64</v>
      </c>
      <c r="O314" s="49">
        <v>2.4526711121330572E-3</v>
      </c>
      <c r="Q314" s="44">
        <v>92586</v>
      </c>
      <c r="R314" s="36">
        <v>10054</v>
      </c>
      <c r="S314" s="37">
        <v>0</v>
      </c>
      <c r="T314" s="48">
        <v>0</v>
      </c>
      <c r="V314" s="44">
        <v>92586</v>
      </c>
      <c r="W314" s="36">
        <v>10061</v>
      </c>
      <c r="X314" s="36">
        <v>0</v>
      </c>
      <c r="Y314" s="49">
        <v>0</v>
      </c>
      <c r="AA314" s="44">
        <v>92586</v>
      </c>
      <c r="AB314" s="36">
        <v>10069</v>
      </c>
      <c r="AC314" s="36">
        <v>0</v>
      </c>
      <c r="AD314" s="49">
        <v>0</v>
      </c>
      <c r="AF314" s="44">
        <v>92586</v>
      </c>
      <c r="AG314" s="36">
        <v>10101</v>
      </c>
      <c r="AH314" s="36">
        <v>0</v>
      </c>
      <c r="AI314" s="49">
        <v>0</v>
      </c>
      <c r="AK314" s="44">
        <v>92586</v>
      </c>
      <c r="AL314" s="36">
        <v>10085</v>
      </c>
      <c r="AM314" s="36">
        <v>0</v>
      </c>
      <c r="AN314" s="49">
        <v>0</v>
      </c>
      <c r="AP314" s="44">
        <v>92586</v>
      </c>
      <c r="AQ314" s="36">
        <v>10106</v>
      </c>
      <c r="AR314" s="36">
        <v>0</v>
      </c>
      <c r="AS314" s="49">
        <v>0</v>
      </c>
      <c r="AU314" s="44">
        <v>92586</v>
      </c>
      <c r="AV314" s="36">
        <v>10108</v>
      </c>
      <c r="AW314" s="37">
        <v>0</v>
      </c>
      <c r="AX314" s="48">
        <v>0</v>
      </c>
      <c r="AZ314" s="44">
        <v>92586</v>
      </c>
      <c r="BA314" s="36">
        <v>10082</v>
      </c>
      <c r="BB314" s="37">
        <v>0</v>
      </c>
      <c r="BC314" s="48">
        <v>0</v>
      </c>
      <c r="BE314" s="44">
        <v>92586</v>
      </c>
      <c r="BF314" s="36">
        <v>10109</v>
      </c>
      <c r="BG314" s="37">
        <v>0</v>
      </c>
      <c r="BH314" s="48">
        <v>0</v>
      </c>
    </row>
    <row r="315" spans="2:60" x14ac:dyDescent="0.25">
      <c r="B315" s="43">
        <v>91791</v>
      </c>
      <c r="C315" s="37">
        <v>10952</v>
      </c>
      <c r="D315" s="37">
        <v>31</v>
      </c>
      <c r="E315" s="48">
        <v>2.8305332359386415E-3</v>
      </c>
      <c r="G315" s="43">
        <v>90713</v>
      </c>
      <c r="H315" s="37">
        <v>9899</v>
      </c>
      <c r="I315" s="37">
        <v>48</v>
      </c>
      <c r="J315" s="48">
        <v>4.8489746439034243E-3</v>
      </c>
      <c r="L315" s="43">
        <v>90623</v>
      </c>
      <c r="M315" s="37">
        <v>5368</v>
      </c>
      <c r="N315" s="37">
        <v>13</v>
      </c>
      <c r="O315" s="48">
        <v>2.4217585692995528E-3</v>
      </c>
      <c r="Q315" s="43">
        <v>92587</v>
      </c>
      <c r="R315" s="37">
        <v>6468</v>
      </c>
      <c r="S315" s="37">
        <v>0</v>
      </c>
      <c r="T315" s="48">
        <v>0</v>
      </c>
      <c r="V315" s="43">
        <v>92587</v>
      </c>
      <c r="W315" s="37">
        <v>6492</v>
      </c>
      <c r="X315" s="37">
        <v>0</v>
      </c>
      <c r="Y315" s="48">
        <v>0</v>
      </c>
      <c r="AA315" s="43">
        <v>92587</v>
      </c>
      <c r="AB315" s="37">
        <v>6506</v>
      </c>
      <c r="AC315" s="37">
        <v>0</v>
      </c>
      <c r="AD315" s="48">
        <v>0</v>
      </c>
      <c r="AF315" s="43">
        <v>92587</v>
      </c>
      <c r="AG315" s="37">
        <v>6505</v>
      </c>
      <c r="AH315" s="37">
        <v>0</v>
      </c>
      <c r="AI315" s="48">
        <v>0</v>
      </c>
      <c r="AK315" s="43">
        <v>92587</v>
      </c>
      <c r="AL315" s="37">
        <v>6513</v>
      </c>
      <c r="AM315" s="37">
        <v>0</v>
      </c>
      <c r="AN315" s="48">
        <v>0</v>
      </c>
      <c r="AP315" s="43">
        <v>92587</v>
      </c>
      <c r="AQ315" s="37">
        <v>6503</v>
      </c>
      <c r="AR315" s="37">
        <v>0</v>
      </c>
      <c r="AS315" s="48">
        <v>0</v>
      </c>
      <c r="AU315" s="43">
        <v>92587</v>
      </c>
      <c r="AV315" s="37">
        <v>6493</v>
      </c>
      <c r="AW315" s="37">
        <v>0</v>
      </c>
      <c r="AX315" s="48">
        <v>0</v>
      </c>
      <c r="AZ315" s="43">
        <v>92587</v>
      </c>
      <c r="BA315" s="37">
        <v>6479</v>
      </c>
      <c r="BB315" s="37">
        <v>0</v>
      </c>
      <c r="BC315" s="48">
        <v>0</v>
      </c>
      <c r="BE315" s="43">
        <v>92587</v>
      </c>
      <c r="BF315" s="37">
        <v>6472</v>
      </c>
      <c r="BG315" s="37">
        <v>0</v>
      </c>
      <c r="BH315" s="48">
        <v>0</v>
      </c>
    </row>
    <row r="316" spans="2:60" x14ac:dyDescent="0.25">
      <c r="B316" s="44">
        <v>90241</v>
      </c>
      <c r="C316" s="36">
        <v>14519</v>
      </c>
      <c r="D316" s="36">
        <v>41</v>
      </c>
      <c r="E316" s="49">
        <v>2.8238859425580272E-3</v>
      </c>
      <c r="G316" s="44">
        <v>90503</v>
      </c>
      <c r="H316" s="36">
        <v>17345</v>
      </c>
      <c r="I316" s="36">
        <v>84</v>
      </c>
      <c r="J316" s="49">
        <v>4.842894205823004E-3</v>
      </c>
      <c r="L316" s="44">
        <v>91016</v>
      </c>
      <c r="M316" s="36">
        <v>16287</v>
      </c>
      <c r="N316" s="36">
        <v>39</v>
      </c>
      <c r="O316" s="49">
        <v>2.3945477988579849E-3</v>
      </c>
      <c r="Q316" s="44">
        <v>92590</v>
      </c>
      <c r="R316" s="36">
        <v>2118</v>
      </c>
      <c r="S316" s="37">
        <v>0</v>
      </c>
      <c r="T316" s="48">
        <v>0</v>
      </c>
      <c r="V316" s="44">
        <v>92590</v>
      </c>
      <c r="W316" s="36">
        <v>2118</v>
      </c>
      <c r="X316" s="36">
        <v>0</v>
      </c>
      <c r="Y316" s="49">
        <v>0</v>
      </c>
      <c r="AA316" s="44">
        <v>92590</v>
      </c>
      <c r="AB316" s="36">
        <v>2152</v>
      </c>
      <c r="AC316" s="36">
        <v>0</v>
      </c>
      <c r="AD316" s="49">
        <v>0</v>
      </c>
      <c r="AF316" s="44">
        <v>92590</v>
      </c>
      <c r="AG316" s="36">
        <v>2149</v>
      </c>
      <c r="AH316" s="36">
        <v>0</v>
      </c>
      <c r="AI316" s="49">
        <v>0</v>
      </c>
      <c r="AK316" s="44">
        <v>92590</v>
      </c>
      <c r="AL316" s="36">
        <v>2166</v>
      </c>
      <c r="AM316" s="36">
        <v>0</v>
      </c>
      <c r="AN316" s="49">
        <v>0</v>
      </c>
      <c r="AP316" s="44">
        <v>92590</v>
      </c>
      <c r="AQ316" s="36">
        <v>2144</v>
      </c>
      <c r="AR316" s="36">
        <v>0</v>
      </c>
      <c r="AS316" s="49">
        <v>0</v>
      </c>
      <c r="AU316" s="44">
        <v>92590</v>
      </c>
      <c r="AV316" s="36">
        <v>2136</v>
      </c>
      <c r="AW316" s="37">
        <v>0</v>
      </c>
      <c r="AX316" s="48">
        <v>0</v>
      </c>
      <c r="AZ316" s="44">
        <v>92590</v>
      </c>
      <c r="BA316" s="36">
        <v>2128</v>
      </c>
      <c r="BB316" s="37">
        <v>0</v>
      </c>
      <c r="BC316" s="48">
        <v>0</v>
      </c>
      <c r="BE316" s="44">
        <v>92590</v>
      </c>
      <c r="BF316" s="36">
        <v>2114</v>
      </c>
      <c r="BG316" s="37">
        <v>0</v>
      </c>
      <c r="BH316" s="48">
        <v>0</v>
      </c>
    </row>
    <row r="317" spans="2:60" x14ac:dyDescent="0.25">
      <c r="B317" s="44">
        <v>93117</v>
      </c>
      <c r="C317" s="36">
        <v>15995</v>
      </c>
      <c r="D317" s="36">
        <v>45</v>
      </c>
      <c r="E317" s="49">
        <v>2.8133791809940609E-3</v>
      </c>
      <c r="G317" s="44">
        <v>92503</v>
      </c>
      <c r="H317" s="36">
        <v>6410</v>
      </c>
      <c r="I317" s="36">
        <v>31</v>
      </c>
      <c r="J317" s="49">
        <v>4.8361934477379092E-3</v>
      </c>
      <c r="L317" s="44">
        <v>93035</v>
      </c>
      <c r="M317" s="36">
        <v>11757</v>
      </c>
      <c r="N317" s="36">
        <v>28</v>
      </c>
      <c r="O317" s="49">
        <v>2.3815599217487456E-3</v>
      </c>
      <c r="Q317" s="44">
        <v>92591</v>
      </c>
      <c r="R317" s="36">
        <v>14749</v>
      </c>
      <c r="S317" s="37">
        <v>0</v>
      </c>
      <c r="T317" s="48">
        <v>0</v>
      </c>
      <c r="V317" s="44">
        <v>92591</v>
      </c>
      <c r="W317" s="36">
        <v>14769</v>
      </c>
      <c r="X317" s="36">
        <v>0</v>
      </c>
      <c r="Y317" s="49">
        <v>0</v>
      </c>
      <c r="AA317" s="44">
        <v>92591</v>
      </c>
      <c r="AB317" s="36">
        <v>14831</v>
      </c>
      <c r="AC317" s="36">
        <v>0</v>
      </c>
      <c r="AD317" s="49">
        <v>0</v>
      </c>
      <c r="AF317" s="44">
        <v>92591</v>
      </c>
      <c r="AG317" s="36">
        <v>14869</v>
      </c>
      <c r="AH317" s="36">
        <v>0</v>
      </c>
      <c r="AI317" s="49">
        <v>0</v>
      </c>
      <c r="AK317" s="44">
        <v>92591</v>
      </c>
      <c r="AL317" s="36">
        <v>14850</v>
      </c>
      <c r="AM317" s="36">
        <v>0</v>
      </c>
      <c r="AN317" s="49">
        <v>0</v>
      </c>
      <c r="AP317" s="44">
        <v>92591</v>
      </c>
      <c r="AQ317" s="36">
        <v>14784</v>
      </c>
      <c r="AR317" s="36">
        <v>0</v>
      </c>
      <c r="AS317" s="49">
        <v>0</v>
      </c>
      <c r="AU317" s="44">
        <v>92591</v>
      </c>
      <c r="AV317" s="36">
        <v>14769</v>
      </c>
      <c r="AW317" s="37">
        <v>0</v>
      </c>
      <c r="AX317" s="48">
        <v>0</v>
      </c>
      <c r="AZ317" s="44">
        <v>92591</v>
      </c>
      <c r="BA317" s="36">
        <v>14674</v>
      </c>
      <c r="BB317" s="37">
        <v>0</v>
      </c>
      <c r="BC317" s="48">
        <v>0</v>
      </c>
      <c r="BE317" s="44">
        <v>92591</v>
      </c>
      <c r="BF317" s="36">
        <v>14756</v>
      </c>
      <c r="BG317" s="37">
        <v>0</v>
      </c>
      <c r="BH317" s="48">
        <v>0</v>
      </c>
    </row>
    <row r="318" spans="2:60" x14ac:dyDescent="0.25">
      <c r="B318" s="44">
        <v>90046</v>
      </c>
      <c r="C318" s="36">
        <v>11763</v>
      </c>
      <c r="D318" s="36">
        <v>33</v>
      </c>
      <c r="E318" s="49">
        <v>2.8054067839836778E-3</v>
      </c>
      <c r="G318" s="44">
        <v>92869</v>
      </c>
      <c r="H318" s="36">
        <v>12116</v>
      </c>
      <c r="I318" s="36">
        <v>58</v>
      </c>
      <c r="J318" s="49">
        <v>4.7870584351271048E-3</v>
      </c>
      <c r="L318" s="44">
        <v>92683</v>
      </c>
      <c r="M318" s="36">
        <v>25245</v>
      </c>
      <c r="N318" s="36">
        <v>60</v>
      </c>
      <c r="O318" s="49">
        <v>2.3767082590612004E-3</v>
      </c>
      <c r="Q318" s="44">
        <v>92592</v>
      </c>
      <c r="R318" s="36">
        <v>26079</v>
      </c>
      <c r="S318" s="37">
        <v>0</v>
      </c>
      <c r="T318" s="48">
        <v>0</v>
      </c>
      <c r="V318" s="44">
        <v>92592</v>
      </c>
      <c r="W318" s="36">
        <v>26092</v>
      </c>
      <c r="X318" s="36">
        <v>0</v>
      </c>
      <c r="Y318" s="49">
        <v>0</v>
      </c>
      <c r="AA318" s="44">
        <v>92592</v>
      </c>
      <c r="AB318" s="36">
        <v>26224</v>
      </c>
      <c r="AC318" s="36">
        <v>0</v>
      </c>
      <c r="AD318" s="49">
        <v>0</v>
      </c>
      <c r="AF318" s="44">
        <v>92592</v>
      </c>
      <c r="AG318" s="36">
        <v>26339</v>
      </c>
      <c r="AH318" s="36">
        <v>0</v>
      </c>
      <c r="AI318" s="49">
        <v>0</v>
      </c>
      <c r="AK318" s="44">
        <v>92592</v>
      </c>
      <c r="AL318" s="36">
        <v>26312</v>
      </c>
      <c r="AM318" s="36">
        <v>0</v>
      </c>
      <c r="AN318" s="49">
        <v>0</v>
      </c>
      <c r="AP318" s="44">
        <v>92592</v>
      </c>
      <c r="AQ318" s="36">
        <v>26312</v>
      </c>
      <c r="AR318" s="36">
        <v>0</v>
      </c>
      <c r="AS318" s="49">
        <v>0</v>
      </c>
      <c r="AU318" s="44">
        <v>92592</v>
      </c>
      <c r="AV318" s="36">
        <v>26232</v>
      </c>
      <c r="AW318" s="37">
        <v>0</v>
      </c>
      <c r="AX318" s="48">
        <v>0</v>
      </c>
      <c r="AZ318" s="44">
        <v>92592</v>
      </c>
      <c r="BA318" s="36">
        <v>26210</v>
      </c>
      <c r="BB318" s="37">
        <v>0</v>
      </c>
      <c r="BC318" s="48">
        <v>0</v>
      </c>
      <c r="BE318" s="44">
        <v>92592</v>
      </c>
      <c r="BF318" s="36">
        <v>26215</v>
      </c>
      <c r="BG318" s="37">
        <v>0</v>
      </c>
      <c r="BH318" s="48">
        <v>0</v>
      </c>
    </row>
    <row r="319" spans="2:60" x14ac:dyDescent="0.25">
      <c r="B319" s="44">
        <v>92782</v>
      </c>
      <c r="C319" s="36">
        <v>11434</v>
      </c>
      <c r="D319" s="36">
        <v>32</v>
      </c>
      <c r="E319" s="49">
        <v>2.7986706314500611E-3</v>
      </c>
      <c r="G319" s="44">
        <v>90703</v>
      </c>
      <c r="H319" s="36">
        <v>16300</v>
      </c>
      <c r="I319" s="36">
        <v>78</v>
      </c>
      <c r="J319" s="49">
        <v>4.7852760736196319E-3</v>
      </c>
      <c r="L319" s="44">
        <v>90620</v>
      </c>
      <c r="M319" s="36">
        <v>13949</v>
      </c>
      <c r="N319" s="36">
        <v>33</v>
      </c>
      <c r="O319" s="49">
        <v>2.3657609864506418E-3</v>
      </c>
      <c r="Q319" s="44">
        <v>92595</v>
      </c>
      <c r="R319" s="36">
        <v>10817</v>
      </c>
      <c r="S319" s="37">
        <v>0</v>
      </c>
      <c r="T319" s="48">
        <v>0</v>
      </c>
      <c r="V319" s="44">
        <v>92595</v>
      </c>
      <c r="W319" s="36">
        <v>10837</v>
      </c>
      <c r="X319" s="36">
        <v>0</v>
      </c>
      <c r="Y319" s="49">
        <v>0</v>
      </c>
      <c r="AA319" s="44">
        <v>92595</v>
      </c>
      <c r="AB319" s="36">
        <v>10886</v>
      </c>
      <c r="AC319" s="36">
        <v>0</v>
      </c>
      <c r="AD319" s="49">
        <v>0</v>
      </c>
      <c r="AF319" s="44">
        <v>92595</v>
      </c>
      <c r="AG319" s="36">
        <v>10916</v>
      </c>
      <c r="AH319" s="36">
        <v>0</v>
      </c>
      <c r="AI319" s="49">
        <v>0</v>
      </c>
      <c r="AK319" s="44">
        <v>92595</v>
      </c>
      <c r="AL319" s="36">
        <v>10896</v>
      </c>
      <c r="AM319" s="36">
        <v>0</v>
      </c>
      <c r="AN319" s="49">
        <v>0</v>
      </c>
      <c r="AP319" s="44">
        <v>92595</v>
      </c>
      <c r="AQ319" s="36">
        <v>10866</v>
      </c>
      <c r="AR319" s="36">
        <v>0</v>
      </c>
      <c r="AS319" s="49">
        <v>0</v>
      </c>
      <c r="AU319" s="44">
        <v>92595</v>
      </c>
      <c r="AV319" s="36">
        <v>10844</v>
      </c>
      <c r="AW319" s="37">
        <v>0</v>
      </c>
      <c r="AX319" s="48">
        <v>0</v>
      </c>
      <c r="AZ319" s="44">
        <v>92595</v>
      </c>
      <c r="BA319" s="36">
        <v>10829</v>
      </c>
      <c r="BB319" s="37">
        <v>0</v>
      </c>
      <c r="BC319" s="48">
        <v>0</v>
      </c>
      <c r="BE319" s="44">
        <v>92595</v>
      </c>
      <c r="BF319" s="36">
        <v>10854</v>
      </c>
      <c r="BG319" s="37">
        <v>0</v>
      </c>
      <c r="BH319" s="48">
        <v>0</v>
      </c>
    </row>
    <row r="320" spans="2:60" x14ac:dyDescent="0.25">
      <c r="B320" s="44">
        <v>92823</v>
      </c>
      <c r="C320" s="36">
        <v>1789</v>
      </c>
      <c r="D320" s="36">
        <v>5</v>
      </c>
      <c r="E320" s="49">
        <v>2.7948574622694241E-3</v>
      </c>
      <c r="G320" s="44">
        <v>90606</v>
      </c>
      <c r="H320" s="36">
        <v>8603</v>
      </c>
      <c r="I320" s="36">
        <v>41</v>
      </c>
      <c r="J320" s="49">
        <v>4.7657793792862954E-3</v>
      </c>
      <c r="L320" s="44">
        <v>90502</v>
      </c>
      <c r="M320" s="36">
        <v>6036</v>
      </c>
      <c r="N320" s="36">
        <v>14</v>
      </c>
      <c r="O320" s="49">
        <v>2.3194168323392977E-3</v>
      </c>
      <c r="Q320" s="44">
        <v>92596</v>
      </c>
      <c r="R320" s="36">
        <v>9077</v>
      </c>
      <c r="S320" s="37">
        <v>0</v>
      </c>
      <c r="T320" s="48">
        <v>0</v>
      </c>
      <c r="V320" s="44">
        <v>92596</v>
      </c>
      <c r="W320" s="36">
        <v>9121</v>
      </c>
      <c r="X320" s="36">
        <v>0</v>
      </c>
      <c r="Y320" s="49">
        <v>0</v>
      </c>
      <c r="AA320" s="44">
        <v>92596</v>
      </c>
      <c r="AB320" s="36">
        <v>9215</v>
      </c>
      <c r="AC320" s="36">
        <v>0</v>
      </c>
      <c r="AD320" s="49">
        <v>0</v>
      </c>
      <c r="AF320" s="44">
        <v>92596</v>
      </c>
      <c r="AG320" s="36">
        <v>9312</v>
      </c>
      <c r="AH320" s="36">
        <v>0</v>
      </c>
      <c r="AI320" s="49">
        <v>0</v>
      </c>
      <c r="AK320" s="44">
        <v>92596</v>
      </c>
      <c r="AL320" s="36">
        <v>9321</v>
      </c>
      <c r="AM320" s="36">
        <v>0</v>
      </c>
      <c r="AN320" s="49">
        <v>0</v>
      </c>
      <c r="AP320" s="44">
        <v>92596</v>
      </c>
      <c r="AQ320" s="36">
        <v>9409</v>
      </c>
      <c r="AR320" s="36">
        <v>0</v>
      </c>
      <c r="AS320" s="49">
        <v>0</v>
      </c>
      <c r="AU320" s="44">
        <v>92596</v>
      </c>
      <c r="AV320" s="36">
        <v>9496</v>
      </c>
      <c r="AW320" s="37">
        <v>0</v>
      </c>
      <c r="AX320" s="48">
        <v>0</v>
      </c>
      <c r="AZ320" s="44">
        <v>92596</v>
      </c>
      <c r="BA320" s="36">
        <v>9482</v>
      </c>
      <c r="BB320" s="37">
        <v>0</v>
      </c>
      <c r="BC320" s="48">
        <v>0</v>
      </c>
      <c r="BE320" s="44">
        <v>92596</v>
      </c>
      <c r="BF320" s="36">
        <v>9673</v>
      </c>
      <c r="BG320" s="37">
        <v>0</v>
      </c>
      <c r="BH320" s="48">
        <v>0</v>
      </c>
    </row>
    <row r="321" spans="2:60" x14ac:dyDescent="0.25">
      <c r="B321" s="44">
        <v>90814</v>
      </c>
      <c r="C321" s="36">
        <v>9673</v>
      </c>
      <c r="D321" s="36">
        <v>27</v>
      </c>
      <c r="E321" s="49">
        <v>2.7912746821048278E-3</v>
      </c>
      <c r="G321" s="44">
        <v>90242</v>
      </c>
      <c r="H321" s="36">
        <v>12277</v>
      </c>
      <c r="I321" s="36">
        <v>58</v>
      </c>
      <c r="J321" s="49">
        <v>4.7242811761831066E-3</v>
      </c>
      <c r="L321" s="44">
        <v>93110</v>
      </c>
      <c r="M321" s="36">
        <v>5663</v>
      </c>
      <c r="N321" s="36">
        <v>13</v>
      </c>
      <c r="O321" s="49">
        <v>2.2956030372594033E-3</v>
      </c>
      <c r="Q321" s="44">
        <v>92602</v>
      </c>
      <c r="R321" s="36">
        <v>10844</v>
      </c>
      <c r="S321" s="37">
        <v>0</v>
      </c>
      <c r="T321" s="48">
        <v>0</v>
      </c>
      <c r="V321" s="44">
        <v>92602</v>
      </c>
      <c r="W321" s="36">
        <v>10877</v>
      </c>
      <c r="X321" s="36">
        <v>0</v>
      </c>
      <c r="Y321" s="49">
        <v>0</v>
      </c>
      <c r="AA321" s="44">
        <v>92602</v>
      </c>
      <c r="AB321" s="36">
        <v>10994</v>
      </c>
      <c r="AC321" s="36">
        <v>0</v>
      </c>
      <c r="AD321" s="49">
        <v>0</v>
      </c>
      <c r="AF321" s="44">
        <v>92602</v>
      </c>
      <c r="AG321" s="36">
        <v>11058</v>
      </c>
      <c r="AH321" s="36">
        <v>0</v>
      </c>
      <c r="AI321" s="49">
        <v>0</v>
      </c>
      <c r="AK321" s="44">
        <v>92602</v>
      </c>
      <c r="AL321" s="36">
        <v>11012</v>
      </c>
      <c r="AM321" s="36">
        <v>0</v>
      </c>
      <c r="AN321" s="49">
        <v>0</v>
      </c>
      <c r="AP321" s="44">
        <v>92602</v>
      </c>
      <c r="AQ321" s="36">
        <v>10985</v>
      </c>
      <c r="AR321" s="36">
        <v>0</v>
      </c>
      <c r="AS321" s="49">
        <v>0</v>
      </c>
      <c r="AU321" s="44">
        <v>92602</v>
      </c>
      <c r="AV321" s="36">
        <v>10929</v>
      </c>
      <c r="AW321" s="37">
        <v>0</v>
      </c>
      <c r="AX321" s="48">
        <v>0</v>
      </c>
      <c r="AZ321" s="44">
        <v>92602</v>
      </c>
      <c r="BA321" s="36">
        <v>10905</v>
      </c>
      <c r="BB321" s="37">
        <v>0</v>
      </c>
      <c r="BC321" s="48">
        <v>0</v>
      </c>
      <c r="BE321" s="44">
        <v>92602</v>
      </c>
      <c r="BF321" s="36">
        <v>10903</v>
      </c>
      <c r="BG321" s="37">
        <v>0</v>
      </c>
      <c r="BH321" s="48">
        <v>0</v>
      </c>
    </row>
    <row r="322" spans="2:60" x14ac:dyDescent="0.25">
      <c r="B322" s="43">
        <v>92341</v>
      </c>
      <c r="C322" s="37">
        <v>1080</v>
      </c>
      <c r="D322" s="37">
        <v>3</v>
      </c>
      <c r="E322" s="48">
        <v>2.7777777777777779E-3</v>
      </c>
      <c r="G322" s="43">
        <v>92211</v>
      </c>
      <c r="H322" s="37">
        <v>14026</v>
      </c>
      <c r="I322" s="37">
        <v>66</v>
      </c>
      <c r="J322" s="48">
        <v>4.7055468415799226E-3</v>
      </c>
      <c r="L322" s="43">
        <v>91722</v>
      </c>
      <c r="M322" s="37">
        <v>10044</v>
      </c>
      <c r="N322" s="37">
        <v>23</v>
      </c>
      <c r="O322" s="48">
        <v>2.2899243329350858E-3</v>
      </c>
      <c r="Q322" s="43">
        <v>92603</v>
      </c>
      <c r="R322" s="37">
        <v>8042</v>
      </c>
      <c r="S322" s="37">
        <v>0</v>
      </c>
      <c r="T322" s="48">
        <v>0</v>
      </c>
      <c r="V322" s="43">
        <v>92603</v>
      </c>
      <c r="W322" s="37">
        <v>8029</v>
      </c>
      <c r="X322" s="37">
        <v>0</v>
      </c>
      <c r="Y322" s="48">
        <v>0</v>
      </c>
      <c r="AA322" s="43">
        <v>92603</v>
      </c>
      <c r="AB322" s="37">
        <v>8144</v>
      </c>
      <c r="AC322" s="37">
        <v>0</v>
      </c>
      <c r="AD322" s="48">
        <v>0</v>
      </c>
      <c r="AF322" s="43">
        <v>92603</v>
      </c>
      <c r="AG322" s="37">
        <v>8207</v>
      </c>
      <c r="AH322" s="37">
        <v>0</v>
      </c>
      <c r="AI322" s="48">
        <v>0</v>
      </c>
      <c r="AK322" s="43">
        <v>92603</v>
      </c>
      <c r="AL322" s="37">
        <v>8136</v>
      </c>
      <c r="AM322" s="37">
        <v>0</v>
      </c>
      <c r="AN322" s="48">
        <v>0</v>
      </c>
      <c r="AP322" s="43">
        <v>92603</v>
      </c>
      <c r="AQ322" s="37">
        <v>8099</v>
      </c>
      <c r="AR322" s="37">
        <v>0</v>
      </c>
      <c r="AS322" s="48">
        <v>0</v>
      </c>
      <c r="AU322" s="43">
        <v>92603</v>
      </c>
      <c r="AV322" s="37">
        <v>8079</v>
      </c>
      <c r="AW322" s="37">
        <v>0</v>
      </c>
      <c r="AX322" s="48">
        <v>0</v>
      </c>
      <c r="AZ322" s="43">
        <v>92603</v>
      </c>
      <c r="BA322" s="37">
        <v>8052</v>
      </c>
      <c r="BB322" s="37">
        <v>0</v>
      </c>
      <c r="BC322" s="48">
        <v>0</v>
      </c>
      <c r="BE322" s="43">
        <v>92603</v>
      </c>
      <c r="BF322" s="37">
        <v>8061</v>
      </c>
      <c r="BG322" s="37">
        <v>0</v>
      </c>
      <c r="BH322" s="48">
        <v>0</v>
      </c>
    </row>
    <row r="323" spans="2:60" x14ac:dyDescent="0.25">
      <c r="B323" s="44">
        <v>90240</v>
      </c>
      <c r="C323" s="36">
        <v>7955</v>
      </c>
      <c r="D323" s="36">
        <v>22</v>
      </c>
      <c r="E323" s="49">
        <v>2.7655562539283468E-3</v>
      </c>
      <c r="G323" s="44">
        <v>91746</v>
      </c>
      <c r="H323" s="36">
        <v>6650</v>
      </c>
      <c r="I323" s="36">
        <v>31</v>
      </c>
      <c r="J323" s="49">
        <v>4.6616541353383459E-3</v>
      </c>
      <c r="L323" s="44">
        <v>91740</v>
      </c>
      <c r="M323" s="36">
        <v>8739</v>
      </c>
      <c r="N323" s="36">
        <v>20</v>
      </c>
      <c r="O323" s="49">
        <v>2.2885913720105274E-3</v>
      </c>
      <c r="Q323" s="44">
        <v>92604</v>
      </c>
      <c r="R323" s="36">
        <v>10100</v>
      </c>
      <c r="S323" s="37">
        <v>0</v>
      </c>
      <c r="T323" s="48">
        <v>0</v>
      </c>
      <c r="V323" s="44">
        <v>92604</v>
      </c>
      <c r="W323" s="36">
        <v>10139</v>
      </c>
      <c r="X323" s="36">
        <v>0</v>
      </c>
      <c r="Y323" s="49">
        <v>0</v>
      </c>
      <c r="AA323" s="44">
        <v>92604</v>
      </c>
      <c r="AB323" s="36">
        <v>10227</v>
      </c>
      <c r="AC323" s="36">
        <v>0</v>
      </c>
      <c r="AD323" s="49">
        <v>0</v>
      </c>
      <c r="AF323" s="44">
        <v>92604</v>
      </c>
      <c r="AG323" s="36">
        <v>10287</v>
      </c>
      <c r="AH323" s="36">
        <v>0</v>
      </c>
      <c r="AI323" s="49">
        <v>0</v>
      </c>
      <c r="AK323" s="44">
        <v>92604</v>
      </c>
      <c r="AL323" s="36">
        <v>10307</v>
      </c>
      <c r="AM323" s="36">
        <v>0</v>
      </c>
      <c r="AN323" s="49">
        <v>0</v>
      </c>
      <c r="AP323" s="44">
        <v>92604</v>
      </c>
      <c r="AQ323" s="36">
        <v>10213</v>
      </c>
      <c r="AR323" s="36">
        <v>0</v>
      </c>
      <c r="AS323" s="49">
        <v>0</v>
      </c>
      <c r="AU323" s="44">
        <v>92604</v>
      </c>
      <c r="AV323" s="36">
        <v>10169</v>
      </c>
      <c r="AW323" s="37">
        <v>0</v>
      </c>
      <c r="AX323" s="48">
        <v>0</v>
      </c>
      <c r="AZ323" s="44">
        <v>92604</v>
      </c>
      <c r="BA323" s="36">
        <v>10132</v>
      </c>
      <c r="BB323" s="37">
        <v>0</v>
      </c>
      <c r="BC323" s="48">
        <v>0</v>
      </c>
      <c r="BE323" s="44">
        <v>92604</v>
      </c>
      <c r="BF323" s="36">
        <v>10120</v>
      </c>
      <c r="BG323" s="37">
        <v>0</v>
      </c>
      <c r="BH323" s="48">
        <v>0</v>
      </c>
    </row>
    <row r="324" spans="2:60" x14ac:dyDescent="0.25">
      <c r="B324" s="44">
        <v>90249</v>
      </c>
      <c r="C324" s="36">
        <v>8404</v>
      </c>
      <c r="D324" s="36">
        <v>23</v>
      </c>
      <c r="E324" s="49">
        <v>2.7367920038077107E-3</v>
      </c>
      <c r="G324" s="44">
        <v>93550</v>
      </c>
      <c r="H324" s="36">
        <v>23213</v>
      </c>
      <c r="I324" s="36">
        <v>108</v>
      </c>
      <c r="J324" s="49">
        <v>4.6525653728514199E-3</v>
      </c>
      <c r="L324" s="44">
        <v>92691</v>
      </c>
      <c r="M324" s="36">
        <v>13254</v>
      </c>
      <c r="N324" s="36">
        <v>30</v>
      </c>
      <c r="O324" s="49">
        <v>2.2634676324128564E-3</v>
      </c>
      <c r="Q324" s="44">
        <v>92606</v>
      </c>
      <c r="R324" s="36">
        <v>8923</v>
      </c>
      <c r="S324" s="37">
        <v>0</v>
      </c>
      <c r="T324" s="48">
        <v>0</v>
      </c>
      <c r="V324" s="44">
        <v>92606</v>
      </c>
      <c r="W324" s="36">
        <v>9021</v>
      </c>
      <c r="X324" s="36">
        <v>0</v>
      </c>
      <c r="Y324" s="49">
        <v>0</v>
      </c>
      <c r="AA324" s="44">
        <v>92606</v>
      </c>
      <c r="AB324" s="36">
        <v>9192</v>
      </c>
      <c r="AC324" s="36">
        <v>0</v>
      </c>
      <c r="AD324" s="49">
        <v>0</v>
      </c>
      <c r="AF324" s="44">
        <v>92606</v>
      </c>
      <c r="AG324" s="36">
        <v>9209</v>
      </c>
      <c r="AH324" s="36">
        <v>0</v>
      </c>
      <c r="AI324" s="49">
        <v>0</v>
      </c>
      <c r="AK324" s="44">
        <v>92606</v>
      </c>
      <c r="AL324" s="36">
        <v>9215</v>
      </c>
      <c r="AM324" s="36">
        <v>0</v>
      </c>
      <c r="AN324" s="49">
        <v>0</v>
      </c>
      <c r="AP324" s="44">
        <v>92606</v>
      </c>
      <c r="AQ324" s="36">
        <v>9202</v>
      </c>
      <c r="AR324" s="36">
        <v>0</v>
      </c>
      <c r="AS324" s="49">
        <v>0</v>
      </c>
      <c r="AU324" s="44">
        <v>92606</v>
      </c>
      <c r="AV324" s="36">
        <v>9062</v>
      </c>
      <c r="AW324" s="37">
        <v>0</v>
      </c>
      <c r="AX324" s="48">
        <v>0</v>
      </c>
      <c r="AZ324" s="44">
        <v>92606</v>
      </c>
      <c r="BA324" s="36">
        <v>9007</v>
      </c>
      <c r="BB324" s="37">
        <v>0</v>
      </c>
      <c r="BC324" s="48">
        <v>0</v>
      </c>
      <c r="BE324" s="44">
        <v>92606</v>
      </c>
      <c r="BF324" s="36">
        <v>9060</v>
      </c>
      <c r="BG324" s="37">
        <v>0</v>
      </c>
      <c r="BH324" s="48">
        <v>0</v>
      </c>
    </row>
    <row r="325" spans="2:60" x14ac:dyDescent="0.25">
      <c r="B325" s="44">
        <v>92630</v>
      </c>
      <c r="C325" s="36">
        <v>22518</v>
      </c>
      <c r="D325" s="36">
        <v>61</v>
      </c>
      <c r="E325" s="49">
        <v>2.7089439559463539E-3</v>
      </c>
      <c r="G325" s="44">
        <v>90250</v>
      </c>
      <c r="H325" s="36">
        <v>28751</v>
      </c>
      <c r="I325" s="36">
        <v>133</v>
      </c>
      <c r="J325" s="49">
        <v>4.625926054745922E-3</v>
      </c>
      <c r="L325" s="44">
        <v>92782</v>
      </c>
      <c r="M325" s="36">
        <v>11539</v>
      </c>
      <c r="N325" s="36">
        <v>26</v>
      </c>
      <c r="O325" s="49">
        <v>2.2532281826848082E-3</v>
      </c>
      <c r="Q325" s="44">
        <v>92610</v>
      </c>
      <c r="R325" s="36">
        <v>4570</v>
      </c>
      <c r="S325" s="37">
        <v>0</v>
      </c>
      <c r="T325" s="48">
        <v>0</v>
      </c>
      <c r="V325" s="44">
        <v>92610</v>
      </c>
      <c r="W325" s="36">
        <v>4566</v>
      </c>
      <c r="X325" s="36">
        <v>0</v>
      </c>
      <c r="Y325" s="49">
        <v>0</v>
      </c>
      <c r="AA325" s="44">
        <v>92610</v>
      </c>
      <c r="AB325" s="36">
        <v>4581</v>
      </c>
      <c r="AC325" s="36">
        <v>0</v>
      </c>
      <c r="AD325" s="49">
        <v>0</v>
      </c>
      <c r="AF325" s="44">
        <v>92610</v>
      </c>
      <c r="AG325" s="36">
        <v>4625</v>
      </c>
      <c r="AH325" s="36">
        <v>0</v>
      </c>
      <c r="AI325" s="49">
        <v>0</v>
      </c>
      <c r="AK325" s="44">
        <v>92610</v>
      </c>
      <c r="AL325" s="36">
        <v>4596</v>
      </c>
      <c r="AM325" s="36">
        <v>0</v>
      </c>
      <c r="AN325" s="49">
        <v>0</v>
      </c>
      <c r="AP325" s="44">
        <v>92610</v>
      </c>
      <c r="AQ325" s="36">
        <v>4654</v>
      </c>
      <c r="AR325" s="36">
        <v>0</v>
      </c>
      <c r="AS325" s="49">
        <v>0</v>
      </c>
      <c r="AU325" s="44">
        <v>92610</v>
      </c>
      <c r="AV325" s="36">
        <v>4640</v>
      </c>
      <c r="AW325" s="37">
        <v>0</v>
      </c>
      <c r="AX325" s="48">
        <v>0</v>
      </c>
      <c r="AZ325" s="44">
        <v>92610</v>
      </c>
      <c r="BA325" s="36">
        <v>4647</v>
      </c>
      <c r="BB325" s="37">
        <v>0</v>
      </c>
      <c r="BC325" s="48">
        <v>0</v>
      </c>
      <c r="BE325" s="44">
        <v>92610</v>
      </c>
      <c r="BF325" s="36">
        <v>4674</v>
      </c>
      <c r="BG325" s="37">
        <v>0</v>
      </c>
      <c r="BH325" s="48">
        <v>0</v>
      </c>
    </row>
    <row r="326" spans="2:60" x14ac:dyDescent="0.25">
      <c r="B326" s="44">
        <v>91746</v>
      </c>
      <c r="C326" s="36">
        <v>6649</v>
      </c>
      <c r="D326" s="36">
        <v>18</v>
      </c>
      <c r="E326" s="49">
        <v>2.7071740111294933E-3</v>
      </c>
      <c r="G326" s="44">
        <v>92649</v>
      </c>
      <c r="H326" s="36">
        <v>14317</v>
      </c>
      <c r="I326" s="36">
        <v>66</v>
      </c>
      <c r="J326" s="49">
        <v>4.6099043095620589E-3</v>
      </c>
      <c r="L326" s="44">
        <v>91701</v>
      </c>
      <c r="M326" s="36">
        <v>13382</v>
      </c>
      <c r="N326" s="36">
        <v>30</v>
      </c>
      <c r="O326" s="49">
        <v>2.2418173666118668E-3</v>
      </c>
      <c r="Q326" s="44">
        <v>92612</v>
      </c>
      <c r="R326" s="36">
        <v>15556</v>
      </c>
      <c r="S326" s="37">
        <v>0</v>
      </c>
      <c r="T326" s="48">
        <v>0</v>
      </c>
      <c r="V326" s="44">
        <v>92612</v>
      </c>
      <c r="W326" s="36">
        <v>15627</v>
      </c>
      <c r="X326" s="36">
        <v>0</v>
      </c>
      <c r="Y326" s="49">
        <v>0</v>
      </c>
      <c r="AA326" s="44">
        <v>92612</v>
      </c>
      <c r="AB326" s="36">
        <v>16140</v>
      </c>
      <c r="AC326" s="36">
        <v>0</v>
      </c>
      <c r="AD326" s="49">
        <v>0</v>
      </c>
      <c r="AF326" s="44">
        <v>92612</v>
      </c>
      <c r="AG326" s="36">
        <v>16263</v>
      </c>
      <c r="AH326" s="36">
        <v>0</v>
      </c>
      <c r="AI326" s="49">
        <v>0</v>
      </c>
      <c r="AK326" s="44">
        <v>92612</v>
      </c>
      <c r="AL326" s="36">
        <v>16523</v>
      </c>
      <c r="AM326" s="36">
        <v>0</v>
      </c>
      <c r="AN326" s="49">
        <v>0</v>
      </c>
      <c r="AP326" s="44">
        <v>92612</v>
      </c>
      <c r="AQ326" s="36">
        <v>16392</v>
      </c>
      <c r="AR326" s="36">
        <v>0</v>
      </c>
      <c r="AS326" s="49">
        <v>0</v>
      </c>
      <c r="AU326" s="44">
        <v>92612</v>
      </c>
      <c r="AV326" s="36">
        <v>15797</v>
      </c>
      <c r="AW326" s="37">
        <v>0</v>
      </c>
      <c r="AX326" s="48">
        <v>0</v>
      </c>
      <c r="AZ326" s="44">
        <v>92612</v>
      </c>
      <c r="BA326" s="36">
        <v>15547</v>
      </c>
      <c r="BB326" s="37">
        <v>0</v>
      </c>
      <c r="BC326" s="48">
        <v>0</v>
      </c>
      <c r="BE326" s="44">
        <v>92612</v>
      </c>
      <c r="BF326" s="36">
        <v>15567</v>
      </c>
      <c r="BG326" s="37">
        <v>0</v>
      </c>
      <c r="BH326" s="48">
        <v>0</v>
      </c>
    </row>
    <row r="327" spans="2:60" x14ac:dyDescent="0.25">
      <c r="B327" s="44">
        <v>92881</v>
      </c>
      <c r="C327" s="36">
        <v>9293</v>
      </c>
      <c r="D327" s="36">
        <v>25</v>
      </c>
      <c r="E327" s="49">
        <v>2.6901969224147207E-3</v>
      </c>
      <c r="G327" s="44">
        <v>91776</v>
      </c>
      <c r="H327" s="36">
        <v>12371</v>
      </c>
      <c r="I327" s="36">
        <v>57</v>
      </c>
      <c r="J327" s="49">
        <v>4.6075499151240805E-3</v>
      </c>
      <c r="L327" s="44">
        <v>90069</v>
      </c>
      <c r="M327" s="36">
        <v>10335</v>
      </c>
      <c r="N327" s="36">
        <v>23</v>
      </c>
      <c r="O327" s="49">
        <v>2.2254475084663764E-3</v>
      </c>
      <c r="Q327" s="44">
        <v>92614</v>
      </c>
      <c r="R327" s="36">
        <v>12631</v>
      </c>
      <c r="S327" s="37">
        <v>0</v>
      </c>
      <c r="T327" s="48">
        <v>0</v>
      </c>
      <c r="V327" s="44">
        <v>92614</v>
      </c>
      <c r="W327" s="36">
        <v>12684</v>
      </c>
      <c r="X327" s="36">
        <v>0</v>
      </c>
      <c r="Y327" s="49">
        <v>0</v>
      </c>
      <c r="AA327" s="44">
        <v>92614</v>
      </c>
      <c r="AB327" s="36">
        <v>12958</v>
      </c>
      <c r="AC327" s="36">
        <v>0</v>
      </c>
      <c r="AD327" s="49">
        <v>0</v>
      </c>
      <c r="AF327" s="44">
        <v>92614</v>
      </c>
      <c r="AG327" s="36">
        <v>13153</v>
      </c>
      <c r="AH327" s="36">
        <v>0</v>
      </c>
      <c r="AI327" s="49">
        <v>0</v>
      </c>
      <c r="AK327" s="44">
        <v>92614</v>
      </c>
      <c r="AL327" s="36">
        <v>13144</v>
      </c>
      <c r="AM327" s="36">
        <v>0</v>
      </c>
      <c r="AN327" s="49">
        <v>0</v>
      </c>
      <c r="AP327" s="44">
        <v>92614</v>
      </c>
      <c r="AQ327" s="36">
        <v>13094</v>
      </c>
      <c r="AR327" s="36">
        <v>0</v>
      </c>
      <c r="AS327" s="49">
        <v>0</v>
      </c>
      <c r="AU327" s="44">
        <v>92614</v>
      </c>
      <c r="AV327" s="36">
        <v>12833</v>
      </c>
      <c r="AW327" s="37">
        <v>0</v>
      </c>
      <c r="AX327" s="48">
        <v>0</v>
      </c>
      <c r="AZ327" s="44">
        <v>92614</v>
      </c>
      <c r="BA327" s="36">
        <v>12698</v>
      </c>
      <c r="BB327" s="37">
        <v>0</v>
      </c>
      <c r="BC327" s="48">
        <v>0</v>
      </c>
      <c r="BE327" s="44">
        <v>92614</v>
      </c>
      <c r="BF327" s="36">
        <v>12795</v>
      </c>
      <c r="BG327" s="37">
        <v>0</v>
      </c>
      <c r="BH327" s="48">
        <v>0</v>
      </c>
    </row>
    <row r="328" spans="2:60" x14ac:dyDescent="0.25">
      <c r="B328" s="44">
        <v>92618</v>
      </c>
      <c r="C328" s="36">
        <v>25350</v>
      </c>
      <c r="D328" s="36">
        <v>68</v>
      </c>
      <c r="E328" s="49">
        <v>2.6824457593688364E-3</v>
      </c>
      <c r="G328" s="44">
        <v>93040</v>
      </c>
      <c r="H328" s="36">
        <v>652</v>
      </c>
      <c r="I328" s="36">
        <v>3</v>
      </c>
      <c r="J328" s="49">
        <v>4.601226993865031E-3</v>
      </c>
      <c r="L328" s="44">
        <v>92532</v>
      </c>
      <c r="M328" s="36">
        <v>8096</v>
      </c>
      <c r="N328" s="36">
        <v>18</v>
      </c>
      <c r="O328" s="49">
        <v>2.223320158102767E-3</v>
      </c>
      <c r="Q328" s="44">
        <v>92617</v>
      </c>
      <c r="R328" s="36">
        <v>4728</v>
      </c>
      <c r="S328" s="37">
        <v>0</v>
      </c>
      <c r="T328" s="48">
        <v>0</v>
      </c>
      <c r="V328" s="44">
        <v>92617</v>
      </c>
      <c r="W328" s="36">
        <v>4636</v>
      </c>
      <c r="X328" s="36">
        <v>0</v>
      </c>
      <c r="Y328" s="49">
        <v>0</v>
      </c>
      <c r="AA328" s="44">
        <v>92617</v>
      </c>
      <c r="AB328" s="36">
        <v>4671</v>
      </c>
      <c r="AC328" s="36">
        <v>0</v>
      </c>
      <c r="AD328" s="49">
        <v>0</v>
      </c>
      <c r="AF328" s="44">
        <v>92617</v>
      </c>
      <c r="AG328" s="36">
        <v>4734</v>
      </c>
      <c r="AH328" s="36">
        <v>0</v>
      </c>
      <c r="AI328" s="49">
        <v>0</v>
      </c>
      <c r="AK328" s="44">
        <v>92617</v>
      </c>
      <c r="AL328" s="36">
        <v>5018</v>
      </c>
      <c r="AM328" s="36">
        <v>0</v>
      </c>
      <c r="AN328" s="49">
        <v>0</v>
      </c>
      <c r="AP328" s="44">
        <v>92617</v>
      </c>
      <c r="AQ328" s="36">
        <v>4984</v>
      </c>
      <c r="AR328" s="36">
        <v>0</v>
      </c>
      <c r="AS328" s="49">
        <v>0</v>
      </c>
      <c r="AU328" s="44">
        <v>92617</v>
      </c>
      <c r="AV328" s="36">
        <v>4735</v>
      </c>
      <c r="AW328" s="37">
        <v>0</v>
      </c>
      <c r="AX328" s="48">
        <v>0</v>
      </c>
      <c r="AZ328" s="44">
        <v>92617</v>
      </c>
      <c r="BA328" s="36">
        <v>4625</v>
      </c>
      <c r="BB328" s="37">
        <v>0</v>
      </c>
      <c r="BC328" s="48">
        <v>0</v>
      </c>
      <c r="BE328" s="44">
        <v>92617</v>
      </c>
      <c r="BF328" s="36">
        <v>4643</v>
      </c>
      <c r="BG328" s="37">
        <v>0</v>
      </c>
      <c r="BH328" s="48">
        <v>0</v>
      </c>
    </row>
    <row r="329" spans="2:60" x14ac:dyDescent="0.25">
      <c r="B329" s="43">
        <v>90815</v>
      </c>
      <c r="C329" s="37">
        <v>15765</v>
      </c>
      <c r="D329" s="37">
        <v>42</v>
      </c>
      <c r="E329" s="48">
        <v>2.6641294005708849E-3</v>
      </c>
      <c r="G329" s="43">
        <v>92352</v>
      </c>
      <c r="H329" s="37">
        <v>9358</v>
      </c>
      <c r="I329" s="37">
        <v>43</v>
      </c>
      <c r="J329" s="48">
        <v>4.5949989313955972E-3</v>
      </c>
      <c r="L329" s="43">
        <v>92211</v>
      </c>
      <c r="M329" s="37">
        <v>14113</v>
      </c>
      <c r="N329" s="37">
        <v>31</v>
      </c>
      <c r="O329" s="48">
        <v>2.19655636647063E-3</v>
      </c>
      <c r="Q329" s="43">
        <v>92618</v>
      </c>
      <c r="R329" s="37">
        <v>25649</v>
      </c>
      <c r="S329" s="37">
        <v>0</v>
      </c>
      <c r="T329" s="48">
        <v>0</v>
      </c>
      <c r="V329" s="43">
        <v>92618</v>
      </c>
      <c r="W329" s="37">
        <v>25967</v>
      </c>
      <c r="X329" s="37">
        <v>0</v>
      </c>
      <c r="Y329" s="48">
        <v>0</v>
      </c>
      <c r="AA329" s="43">
        <v>92618</v>
      </c>
      <c r="AB329" s="37">
        <v>26350</v>
      </c>
      <c r="AC329" s="37">
        <v>0</v>
      </c>
      <c r="AD329" s="48">
        <v>0</v>
      </c>
      <c r="AF329" s="43">
        <v>92618</v>
      </c>
      <c r="AG329" s="37">
        <v>26543</v>
      </c>
      <c r="AH329" s="37">
        <v>0</v>
      </c>
      <c r="AI329" s="48">
        <v>0</v>
      </c>
      <c r="AK329" s="43">
        <v>92618</v>
      </c>
      <c r="AL329" s="37">
        <v>26632</v>
      </c>
      <c r="AM329" s="37">
        <v>0</v>
      </c>
      <c r="AN329" s="48">
        <v>0</v>
      </c>
      <c r="AP329" s="43">
        <v>92618</v>
      </c>
      <c r="AQ329" s="37">
        <v>26545</v>
      </c>
      <c r="AR329" s="37">
        <v>0</v>
      </c>
      <c r="AS329" s="48">
        <v>0</v>
      </c>
      <c r="AU329" s="43">
        <v>92618</v>
      </c>
      <c r="AV329" s="37">
        <v>26510</v>
      </c>
      <c r="AW329" s="37">
        <v>0</v>
      </c>
      <c r="AX329" s="48">
        <v>0</v>
      </c>
      <c r="AZ329" s="43">
        <v>92618</v>
      </c>
      <c r="BA329" s="37">
        <v>26669</v>
      </c>
      <c r="BB329" s="37">
        <v>0</v>
      </c>
      <c r="BC329" s="48">
        <v>0</v>
      </c>
      <c r="BE329" s="43">
        <v>92618</v>
      </c>
      <c r="BF329" s="37">
        <v>26889</v>
      </c>
      <c r="BG329" s="37">
        <v>0</v>
      </c>
      <c r="BH329" s="48">
        <v>0</v>
      </c>
    </row>
    <row r="330" spans="2:60" x14ac:dyDescent="0.25">
      <c r="B330" s="44">
        <v>90232</v>
      </c>
      <c r="C330" s="36">
        <v>6010</v>
      </c>
      <c r="D330" s="36">
        <v>16</v>
      </c>
      <c r="E330" s="49">
        <v>2.6622296173044926E-3</v>
      </c>
      <c r="G330" s="44">
        <v>92549</v>
      </c>
      <c r="H330" s="36">
        <v>3930</v>
      </c>
      <c r="I330" s="36">
        <v>18</v>
      </c>
      <c r="J330" s="49">
        <v>4.5801526717557254E-3</v>
      </c>
      <c r="L330" s="44">
        <v>92373</v>
      </c>
      <c r="M330" s="36">
        <v>15059</v>
      </c>
      <c r="N330" s="36">
        <v>33</v>
      </c>
      <c r="O330" s="49">
        <v>2.1913805697589481E-3</v>
      </c>
      <c r="Q330" s="44">
        <v>92620</v>
      </c>
      <c r="R330" s="36">
        <v>23142</v>
      </c>
      <c r="S330" s="37">
        <v>0</v>
      </c>
      <c r="T330" s="48">
        <v>0</v>
      </c>
      <c r="V330" s="44">
        <v>92620</v>
      </c>
      <c r="W330" s="36">
        <v>23221</v>
      </c>
      <c r="X330" s="36">
        <v>0</v>
      </c>
      <c r="Y330" s="49">
        <v>0</v>
      </c>
      <c r="AA330" s="44">
        <v>92620</v>
      </c>
      <c r="AB330" s="36">
        <v>23394</v>
      </c>
      <c r="AC330" s="36">
        <v>0</v>
      </c>
      <c r="AD330" s="49">
        <v>0</v>
      </c>
      <c r="AF330" s="44">
        <v>92620</v>
      </c>
      <c r="AG330" s="36">
        <v>23535</v>
      </c>
      <c r="AH330" s="36">
        <v>0</v>
      </c>
      <c r="AI330" s="49">
        <v>0</v>
      </c>
      <c r="AK330" s="44">
        <v>92620</v>
      </c>
      <c r="AL330" s="36">
        <v>23514</v>
      </c>
      <c r="AM330" s="36">
        <v>0</v>
      </c>
      <c r="AN330" s="49">
        <v>0</v>
      </c>
      <c r="AP330" s="44">
        <v>92620</v>
      </c>
      <c r="AQ330" s="36">
        <v>23429</v>
      </c>
      <c r="AR330" s="36">
        <v>0</v>
      </c>
      <c r="AS330" s="49">
        <v>0</v>
      </c>
      <c r="AU330" s="44">
        <v>92620</v>
      </c>
      <c r="AV330" s="36">
        <v>23280</v>
      </c>
      <c r="AW330" s="37">
        <v>0</v>
      </c>
      <c r="AX330" s="48">
        <v>0</v>
      </c>
      <c r="AZ330" s="44">
        <v>92620</v>
      </c>
      <c r="BA330" s="36">
        <v>23215</v>
      </c>
      <c r="BB330" s="37">
        <v>0</v>
      </c>
      <c r="BC330" s="48">
        <v>0</v>
      </c>
      <c r="BE330" s="44">
        <v>92620</v>
      </c>
      <c r="BF330" s="36">
        <v>23314</v>
      </c>
      <c r="BG330" s="37">
        <v>0</v>
      </c>
      <c r="BH330" s="48">
        <v>0</v>
      </c>
    </row>
    <row r="331" spans="2:60" x14ac:dyDescent="0.25">
      <c r="B331" s="44">
        <v>90063</v>
      </c>
      <c r="C331" s="36">
        <v>9414</v>
      </c>
      <c r="D331" s="36">
        <v>25</v>
      </c>
      <c r="E331" s="49">
        <v>2.6556192904185257E-3</v>
      </c>
      <c r="G331" s="44">
        <v>92660</v>
      </c>
      <c r="H331" s="36">
        <v>16015</v>
      </c>
      <c r="I331" s="36">
        <v>73</v>
      </c>
      <c r="J331" s="49">
        <v>4.5582266625039027E-3</v>
      </c>
      <c r="L331" s="44">
        <v>93001</v>
      </c>
      <c r="M331" s="36">
        <v>13308</v>
      </c>
      <c r="N331" s="36">
        <v>29</v>
      </c>
      <c r="O331" s="49">
        <v>2.1791403666967238E-3</v>
      </c>
      <c r="Q331" s="44">
        <v>92625</v>
      </c>
      <c r="R331" s="36">
        <v>6584</v>
      </c>
      <c r="S331" s="37">
        <v>0</v>
      </c>
      <c r="T331" s="48">
        <v>0</v>
      </c>
      <c r="V331" s="44">
        <v>92625</v>
      </c>
      <c r="W331" s="36">
        <v>6586</v>
      </c>
      <c r="X331" s="36">
        <v>0</v>
      </c>
      <c r="Y331" s="49">
        <v>0</v>
      </c>
      <c r="AA331" s="44">
        <v>92625</v>
      </c>
      <c r="AB331" s="36">
        <v>6651</v>
      </c>
      <c r="AC331" s="36">
        <v>0</v>
      </c>
      <c r="AD331" s="49">
        <v>0</v>
      </c>
      <c r="AF331" s="44">
        <v>92625</v>
      </c>
      <c r="AG331" s="36">
        <v>6645</v>
      </c>
      <c r="AH331" s="36">
        <v>0</v>
      </c>
      <c r="AI331" s="49">
        <v>0</v>
      </c>
      <c r="AK331" s="44">
        <v>92625</v>
      </c>
      <c r="AL331" s="36">
        <v>6664</v>
      </c>
      <c r="AM331" s="36">
        <v>0</v>
      </c>
      <c r="AN331" s="49">
        <v>0</v>
      </c>
      <c r="AP331" s="44">
        <v>92625</v>
      </c>
      <c r="AQ331" s="36">
        <v>6615</v>
      </c>
      <c r="AR331" s="36">
        <v>0</v>
      </c>
      <c r="AS331" s="49">
        <v>0</v>
      </c>
      <c r="AU331" s="44">
        <v>92625</v>
      </c>
      <c r="AV331" s="36">
        <v>6616</v>
      </c>
      <c r="AW331" s="37">
        <v>0</v>
      </c>
      <c r="AX331" s="48">
        <v>0</v>
      </c>
      <c r="AZ331" s="44">
        <v>92625</v>
      </c>
      <c r="BA331" s="36">
        <v>6602</v>
      </c>
      <c r="BB331" s="37">
        <v>0</v>
      </c>
      <c r="BC331" s="48">
        <v>0</v>
      </c>
      <c r="BE331" s="44">
        <v>92625</v>
      </c>
      <c r="BF331" s="36">
        <v>6599</v>
      </c>
      <c r="BG331" s="37">
        <v>0</v>
      </c>
      <c r="BH331" s="48">
        <v>0</v>
      </c>
    </row>
    <row r="332" spans="2:60" x14ac:dyDescent="0.25">
      <c r="B332" s="44">
        <v>91354</v>
      </c>
      <c r="C332" s="36">
        <v>11372</v>
      </c>
      <c r="D332" s="36">
        <v>30</v>
      </c>
      <c r="E332" s="49">
        <v>2.6380583890256771E-3</v>
      </c>
      <c r="G332" s="44">
        <v>90212</v>
      </c>
      <c r="H332" s="36">
        <v>5951</v>
      </c>
      <c r="I332" s="36">
        <v>27</v>
      </c>
      <c r="J332" s="49">
        <v>4.537052596202319E-3</v>
      </c>
      <c r="L332" s="44">
        <v>90247</v>
      </c>
      <c r="M332" s="36">
        <v>12859</v>
      </c>
      <c r="N332" s="36">
        <v>28</v>
      </c>
      <c r="O332" s="49">
        <v>2.1774632553075669E-3</v>
      </c>
      <c r="Q332" s="44">
        <v>92626</v>
      </c>
      <c r="R332" s="36">
        <v>20541</v>
      </c>
      <c r="S332" s="37">
        <v>0</v>
      </c>
      <c r="T332" s="48">
        <v>0</v>
      </c>
      <c r="V332" s="44">
        <v>92626</v>
      </c>
      <c r="W332" s="36">
        <v>20673</v>
      </c>
      <c r="X332" s="36">
        <v>0</v>
      </c>
      <c r="Y332" s="49">
        <v>0</v>
      </c>
      <c r="AA332" s="44">
        <v>92626</v>
      </c>
      <c r="AB332" s="36">
        <v>20868</v>
      </c>
      <c r="AC332" s="36">
        <v>0</v>
      </c>
      <c r="AD332" s="49">
        <v>0</v>
      </c>
      <c r="AF332" s="44">
        <v>92626</v>
      </c>
      <c r="AG332" s="36">
        <v>21049</v>
      </c>
      <c r="AH332" s="36">
        <v>0</v>
      </c>
      <c r="AI332" s="49">
        <v>0</v>
      </c>
      <c r="AK332" s="44">
        <v>92626</v>
      </c>
      <c r="AL332" s="36">
        <v>21019</v>
      </c>
      <c r="AM332" s="36">
        <v>0</v>
      </c>
      <c r="AN332" s="49">
        <v>0</v>
      </c>
      <c r="AP332" s="44">
        <v>92626</v>
      </c>
      <c r="AQ332" s="36">
        <v>20959</v>
      </c>
      <c r="AR332" s="36">
        <v>0</v>
      </c>
      <c r="AS332" s="49">
        <v>0</v>
      </c>
      <c r="AU332" s="44">
        <v>92626</v>
      </c>
      <c r="AV332" s="36">
        <v>20746</v>
      </c>
      <c r="AW332" s="37">
        <v>0</v>
      </c>
      <c r="AX332" s="48">
        <v>0</v>
      </c>
      <c r="AZ332" s="44">
        <v>92626</v>
      </c>
      <c r="BA332" s="36">
        <v>20633</v>
      </c>
      <c r="BB332" s="37">
        <v>0</v>
      </c>
      <c r="BC332" s="48">
        <v>0</v>
      </c>
      <c r="BE332" s="44">
        <v>92626</v>
      </c>
      <c r="BF332" s="36">
        <v>20721</v>
      </c>
      <c r="BG332" s="37">
        <v>0</v>
      </c>
      <c r="BH332" s="48">
        <v>0</v>
      </c>
    </row>
    <row r="333" spans="2:60" x14ac:dyDescent="0.25">
      <c r="B333" s="44">
        <v>93283</v>
      </c>
      <c r="C333" s="36">
        <v>1147</v>
      </c>
      <c r="D333" s="36">
        <v>3</v>
      </c>
      <c r="E333" s="49">
        <v>2.6155187445510027E-3</v>
      </c>
      <c r="G333" s="44">
        <v>92264</v>
      </c>
      <c r="H333" s="36">
        <v>15435</v>
      </c>
      <c r="I333" s="36">
        <v>70</v>
      </c>
      <c r="J333" s="49">
        <v>4.5351473922902496E-3</v>
      </c>
      <c r="L333" s="44">
        <v>90022</v>
      </c>
      <c r="M333" s="36">
        <v>16654</v>
      </c>
      <c r="N333" s="36">
        <v>36</v>
      </c>
      <c r="O333" s="49">
        <v>2.1616428485649094E-3</v>
      </c>
      <c r="Q333" s="44">
        <v>92627</v>
      </c>
      <c r="R333" s="36">
        <v>22189</v>
      </c>
      <c r="S333" s="37">
        <v>0</v>
      </c>
      <c r="T333" s="48">
        <v>0</v>
      </c>
      <c r="V333" s="44">
        <v>92627</v>
      </c>
      <c r="W333" s="36">
        <v>22313</v>
      </c>
      <c r="X333" s="36">
        <v>0</v>
      </c>
      <c r="Y333" s="49">
        <v>0</v>
      </c>
      <c r="AA333" s="44">
        <v>92627</v>
      </c>
      <c r="AB333" s="36">
        <v>22397</v>
      </c>
      <c r="AC333" s="36">
        <v>0</v>
      </c>
      <c r="AD333" s="49">
        <v>0</v>
      </c>
      <c r="AF333" s="44">
        <v>92627</v>
      </c>
      <c r="AG333" s="36">
        <v>22461</v>
      </c>
      <c r="AH333" s="36">
        <v>0</v>
      </c>
      <c r="AI333" s="49">
        <v>0</v>
      </c>
      <c r="AK333" s="44">
        <v>92627</v>
      </c>
      <c r="AL333" s="36">
        <v>22441</v>
      </c>
      <c r="AM333" s="36">
        <v>0</v>
      </c>
      <c r="AN333" s="49">
        <v>0</v>
      </c>
      <c r="AP333" s="44">
        <v>92627</v>
      </c>
      <c r="AQ333" s="36">
        <v>22497</v>
      </c>
      <c r="AR333" s="36">
        <v>0</v>
      </c>
      <c r="AS333" s="49">
        <v>0</v>
      </c>
      <c r="AU333" s="44">
        <v>92627</v>
      </c>
      <c r="AV333" s="36">
        <v>22464</v>
      </c>
      <c r="AW333" s="37">
        <v>0</v>
      </c>
      <c r="AX333" s="48">
        <v>0</v>
      </c>
      <c r="AZ333" s="44">
        <v>92627</v>
      </c>
      <c r="BA333" s="36">
        <v>22308</v>
      </c>
      <c r="BB333" s="37">
        <v>0</v>
      </c>
      <c r="BC333" s="48">
        <v>0</v>
      </c>
      <c r="BE333" s="44">
        <v>92627</v>
      </c>
      <c r="BF333" s="36">
        <v>22296</v>
      </c>
      <c r="BG333" s="37">
        <v>0</v>
      </c>
      <c r="BH333" s="48">
        <v>0</v>
      </c>
    </row>
    <row r="334" spans="2:60" x14ac:dyDescent="0.25">
      <c r="B334" s="44">
        <v>92651</v>
      </c>
      <c r="C334" s="36">
        <v>11187</v>
      </c>
      <c r="D334" s="36">
        <v>29</v>
      </c>
      <c r="E334" s="49">
        <v>2.592294627692858E-3</v>
      </c>
      <c r="G334" s="44">
        <v>90720</v>
      </c>
      <c r="H334" s="36">
        <v>8201</v>
      </c>
      <c r="I334" s="36">
        <v>37</v>
      </c>
      <c r="J334" s="49">
        <v>4.5116449213510549E-3</v>
      </c>
      <c r="L334" s="44">
        <v>93208</v>
      </c>
      <c r="M334" s="36">
        <v>466</v>
      </c>
      <c r="N334" s="36">
        <v>1</v>
      </c>
      <c r="O334" s="49">
        <v>2.1459227467811159E-3</v>
      </c>
      <c r="Q334" s="44">
        <v>92630</v>
      </c>
      <c r="R334" s="36">
        <v>22566</v>
      </c>
      <c r="S334" s="37">
        <v>0</v>
      </c>
      <c r="T334" s="48">
        <v>0</v>
      </c>
      <c r="V334" s="44">
        <v>92630</v>
      </c>
      <c r="W334" s="36">
        <v>22630</v>
      </c>
      <c r="X334" s="36">
        <v>0</v>
      </c>
      <c r="Y334" s="49">
        <v>0</v>
      </c>
      <c r="AA334" s="44">
        <v>92630</v>
      </c>
      <c r="AB334" s="36">
        <v>22796</v>
      </c>
      <c r="AC334" s="36">
        <v>0</v>
      </c>
      <c r="AD334" s="49">
        <v>0</v>
      </c>
      <c r="AF334" s="44">
        <v>92630</v>
      </c>
      <c r="AG334" s="36">
        <v>22864</v>
      </c>
      <c r="AH334" s="36">
        <v>0</v>
      </c>
      <c r="AI334" s="49">
        <v>0</v>
      </c>
      <c r="AK334" s="44">
        <v>92630</v>
      </c>
      <c r="AL334" s="36">
        <v>22979</v>
      </c>
      <c r="AM334" s="36">
        <v>0</v>
      </c>
      <c r="AN334" s="49">
        <v>0</v>
      </c>
      <c r="AP334" s="44">
        <v>92630</v>
      </c>
      <c r="AQ334" s="36">
        <v>22982</v>
      </c>
      <c r="AR334" s="36">
        <v>0</v>
      </c>
      <c r="AS334" s="49">
        <v>0</v>
      </c>
      <c r="AU334" s="44">
        <v>92630</v>
      </c>
      <c r="AV334" s="36">
        <v>23003</v>
      </c>
      <c r="AW334" s="37">
        <v>0</v>
      </c>
      <c r="AX334" s="48">
        <v>0</v>
      </c>
      <c r="AZ334" s="44">
        <v>92630</v>
      </c>
      <c r="BA334" s="36">
        <v>22882</v>
      </c>
      <c r="BB334" s="37">
        <v>0</v>
      </c>
      <c r="BC334" s="48">
        <v>0</v>
      </c>
      <c r="BE334" s="44">
        <v>92630</v>
      </c>
      <c r="BF334" s="36">
        <v>22942</v>
      </c>
      <c r="BG334" s="37">
        <v>0</v>
      </c>
      <c r="BH334" s="48">
        <v>0</v>
      </c>
    </row>
    <row r="335" spans="2:60" x14ac:dyDescent="0.25">
      <c r="B335" s="44">
        <v>93063</v>
      </c>
      <c r="C335" s="36">
        <v>19052</v>
      </c>
      <c r="D335" s="36">
        <v>49</v>
      </c>
      <c r="E335" s="49">
        <v>2.5719084610539575E-3</v>
      </c>
      <c r="G335" s="44">
        <v>93535</v>
      </c>
      <c r="H335" s="36">
        <v>21840</v>
      </c>
      <c r="I335" s="36">
        <v>98</v>
      </c>
      <c r="J335" s="49">
        <v>4.4871794871794869E-3</v>
      </c>
      <c r="L335" s="44">
        <v>92260</v>
      </c>
      <c r="M335" s="36">
        <v>21661</v>
      </c>
      <c r="N335" s="36">
        <v>46</v>
      </c>
      <c r="O335" s="49">
        <v>2.1236323346105904E-3</v>
      </c>
      <c r="Q335" s="44">
        <v>92637</v>
      </c>
      <c r="R335" s="36">
        <v>12677</v>
      </c>
      <c r="S335" s="37">
        <v>0</v>
      </c>
      <c r="T335" s="48">
        <v>0</v>
      </c>
      <c r="V335" s="44">
        <v>92637</v>
      </c>
      <c r="W335" s="36">
        <v>12632</v>
      </c>
      <c r="X335" s="36">
        <v>0</v>
      </c>
      <c r="Y335" s="49">
        <v>0</v>
      </c>
      <c r="AA335" s="44">
        <v>92637</v>
      </c>
      <c r="AB335" s="36">
        <v>12666</v>
      </c>
      <c r="AC335" s="36">
        <v>0</v>
      </c>
      <c r="AD335" s="49">
        <v>0</v>
      </c>
      <c r="AF335" s="44">
        <v>92637</v>
      </c>
      <c r="AG335" s="36">
        <v>12704</v>
      </c>
      <c r="AH335" s="36">
        <v>0</v>
      </c>
      <c r="AI335" s="49">
        <v>0</v>
      </c>
      <c r="AK335" s="44">
        <v>92637</v>
      </c>
      <c r="AL335" s="36">
        <v>12682</v>
      </c>
      <c r="AM335" s="36">
        <v>0</v>
      </c>
      <c r="AN335" s="49">
        <v>0</v>
      </c>
      <c r="AP335" s="44">
        <v>92637</v>
      </c>
      <c r="AQ335" s="36">
        <v>12695</v>
      </c>
      <c r="AR335" s="36">
        <v>0</v>
      </c>
      <c r="AS335" s="49">
        <v>0</v>
      </c>
      <c r="AU335" s="44">
        <v>92637</v>
      </c>
      <c r="AV335" s="36">
        <v>12693</v>
      </c>
      <c r="AW335" s="37">
        <v>0</v>
      </c>
      <c r="AX335" s="48">
        <v>0</v>
      </c>
      <c r="AZ335" s="44">
        <v>92637</v>
      </c>
      <c r="BA335" s="36">
        <v>12633</v>
      </c>
      <c r="BB335" s="37">
        <v>0</v>
      </c>
      <c r="BC335" s="48">
        <v>0</v>
      </c>
      <c r="BE335" s="44">
        <v>92637</v>
      </c>
      <c r="BF335" s="36">
        <v>12678</v>
      </c>
      <c r="BG335" s="37">
        <v>0</v>
      </c>
      <c r="BH335" s="48">
        <v>0</v>
      </c>
    </row>
    <row r="336" spans="2:60" x14ac:dyDescent="0.25">
      <c r="B336" s="43">
        <v>92606</v>
      </c>
      <c r="C336" s="37">
        <v>8994</v>
      </c>
      <c r="D336" s="37">
        <v>23</v>
      </c>
      <c r="E336" s="48">
        <v>2.5572603958194354E-3</v>
      </c>
      <c r="G336" s="43">
        <v>90022</v>
      </c>
      <c r="H336" s="37">
        <v>16615</v>
      </c>
      <c r="I336" s="37">
        <v>74</v>
      </c>
      <c r="J336" s="48">
        <v>4.4538068010833588E-3</v>
      </c>
      <c r="L336" s="43">
        <v>90066</v>
      </c>
      <c r="M336" s="37">
        <v>2368</v>
      </c>
      <c r="N336" s="37">
        <v>5</v>
      </c>
      <c r="O336" s="48">
        <v>2.1114864864864866E-3</v>
      </c>
      <c r="Q336" s="43">
        <v>92646</v>
      </c>
      <c r="R336" s="37">
        <v>21686</v>
      </c>
      <c r="S336" s="37">
        <v>0</v>
      </c>
      <c r="T336" s="48">
        <v>0</v>
      </c>
      <c r="V336" s="43">
        <v>92646</v>
      </c>
      <c r="W336" s="37">
        <v>21701</v>
      </c>
      <c r="X336" s="37">
        <v>0</v>
      </c>
      <c r="Y336" s="48">
        <v>0</v>
      </c>
      <c r="AA336" s="43">
        <v>92646</v>
      </c>
      <c r="AB336" s="37">
        <v>21768</v>
      </c>
      <c r="AC336" s="37">
        <v>0</v>
      </c>
      <c r="AD336" s="48">
        <v>0</v>
      </c>
      <c r="AF336" s="43">
        <v>92646</v>
      </c>
      <c r="AG336" s="37">
        <v>21827</v>
      </c>
      <c r="AH336" s="37">
        <v>0</v>
      </c>
      <c r="AI336" s="48">
        <v>0</v>
      </c>
      <c r="AK336" s="43">
        <v>92646</v>
      </c>
      <c r="AL336" s="37">
        <v>21832</v>
      </c>
      <c r="AM336" s="37">
        <v>0</v>
      </c>
      <c r="AN336" s="48">
        <v>0</v>
      </c>
      <c r="AP336" s="43">
        <v>92646</v>
      </c>
      <c r="AQ336" s="37">
        <v>21807</v>
      </c>
      <c r="AR336" s="37">
        <v>0</v>
      </c>
      <c r="AS336" s="48">
        <v>0</v>
      </c>
      <c r="AU336" s="43">
        <v>92646</v>
      </c>
      <c r="AV336" s="37">
        <v>21782</v>
      </c>
      <c r="AW336" s="37">
        <v>0</v>
      </c>
      <c r="AX336" s="48">
        <v>0</v>
      </c>
      <c r="AZ336" s="43">
        <v>92646</v>
      </c>
      <c r="BA336" s="37">
        <v>21712</v>
      </c>
      <c r="BB336" s="37">
        <v>0</v>
      </c>
      <c r="BC336" s="48">
        <v>0</v>
      </c>
      <c r="BE336" s="43">
        <v>92646</v>
      </c>
      <c r="BF336" s="37">
        <v>21742</v>
      </c>
      <c r="BG336" s="37">
        <v>0</v>
      </c>
      <c r="BH336" s="48">
        <v>0</v>
      </c>
    </row>
    <row r="337" spans="2:60" x14ac:dyDescent="0.25">
      <c r="B337" s="44">
        <v>91740</v>
      </c>
      <c r="C337" s="36">
        <v>8705</v>
      </c>
      <c r="D337" s="36">
        <v>22</v>
      </c>
      <c r="E337" s="49">
        <v>2.5272831705916141E-3</v>
      </c>
      <c r="G337" s="44">
        <v>90601</v>
      </c>
      <c r="H337" s="36">
        <v>11234</v>
      </c>
      <c r="I337" s="36">
        <v>50</v>
      </c>
      <c r="J337" s="49">
        <v>4.4507744347516464E-3</v>
      </c>
      <c r="L337" s="44">
        <v>90808</v>
      </c>
      <c r="M337" s="36">
        <v>14695</v>
      </c>
      <c r="N337" s="36">
        <v>31</v>
      </c>
      <c r="O337" s="49">
        <v>2.1095610751956447E-3</v>
      </c>
      <c r="Q337" s="44">
        <v>92647</v>
      </c>
      <c r="R337" s="36">
        <v>22394</v>
      </c>
      <c r="S337" s="37">
        <v>0</v>
      </c>
      <c r="T337" s="48">
        <v>0</v>
      </c>
      <c r="V337" s="44">
        <v>92647</v>
      </c>
      <c r="W337" s="36">
        <v>22406</v>
      </c>
      <c r="X337" s="36">
        <v>0</v>
      </c>
      <c r="Y337" s="49">
        <v>0</v>
      </c>
      <c r="AA337" s="44">
        <v>92647</v>
      </c>
      <c r="AB337" s="36">
        <v>22588</v>
      </c>
      <c r="AC337" s="36">
        <v>0</v>
      </c>
      <c r="AD337" s="49">
        <v>0</v>
      </c>
      <c r="AF337" s="44">
        <v>92647</v>
      </c>
      <c r="AG337" s="36">
        <v>22771</v>
      </c>
      <c r="AH337" s="36">
        <v>0</v>
      </c>
      <c r="AI337" s="49">
        <v>0</v>
      </c>
      <c r="AK337" s="44">
        <v>92647</v>
      </c>
      <c r="AL337" s="36">
        <v>22706</v>
      </c>
      <c r="AM337" s="36">
        <v>0</v>
      </c>
      <c r="AN337" s="49">
        <v>0</v>
      </c>
      <c r="AP337" s="44">
        <v>92647</v>
      </c>
      <c r="AQ337" s="36">
        <v>22703</v>
      </c>
      <c r="AR337" s="36">
        <v>0</v>
      </c>
      <c r="AS337" s="49">
        <v>0</v>
      </c>
      <c r="AU337" s="44">
        <v>92647</v>
      </c>
      <c r="AV337" s="36">
        <v>22600</v>
      </c>
      <c r="AW337" s="37">
        <v>0</v>
      </c>
      <c r="AX337" s="48">
        <v>0</v>
      </c>
      <c r="AZ337" s="44">
        <v>92647</v>
      </c>
      <c r="BA337" s="36">
        <v>22425</v>
      </c>
      <c r="BB337" s="37">
        <v>0</v>
      </c>
      <c r="BC337" s="48">
        <v>0</v>
      </c>
      <c r="BE337" s="44">
        <v>92647</v>
      </c>
      <c r="BF337" s="36">
        <v>22453</v>
      </c>
      <c r="BG337" s="37">
        <v>0</v>
      </c>
      <c r="BH337" s="48">
        <v>0</v>
      </c>
    </row>
    <row r="338" spans="2:60" x14ac:dyDescent="0.25">
      <c r="B338" s="44">
        <v>90212</v>
      </c>
      <c r="C338" s="36">
        <v>5962</v>
      </c>
      <c r="D338" s="36">
        <v>15</v>
      </c>
      <c r="E338" s="49">
        <v>2.5159342502515934E-3</v>
      </c>
      <c r="G338" s="44">
        <v>92782</v>
      </c>
      <c r="H338" s="36">
        <v>11513</v>
      </c>
      <c r="I338" s="36">
        <v>51</v>
      </c>
      <c r="J338" s="49">
        <v>4.4297750369147919E-3</v>
      </c>
      <c r="L338" s="44">
        <v>93063</v>
      </c>
      <c r="M338" s="36">
        <v>19055</v>
      </c>
      <c r="N338" s="36">
        <v>40</v>
      </c>
      <c r="O338" s="49">
        <v>2.0991865652059826E-3</v>
      </c>
      <c r="Q338" s="44">
        <v>92648</v>
      </c>
      <c r="R338" s="36">
        <v>20931</v>
      </c>
      <c r="S338" s="37">
        <v>0</v>
      </c>
      <c r="T338" s="48">
        <v>0</v>
      </c>
      <c r="V338" s="44">
        <v>92648</v>
      </c>
      <c r="W338" s="36">
        <v>20911</v>
      </c>
      <c r="X338" s="36">
        <v>0</v>
      </c>
      <c r="Y338" s="49">
        <v>0</v>
      </c>
      <c r="AA338" s="44">
        <v>92648</v>
      </c>
      <c r="AB338" s="36">
        <v>21038</v>
      </c>
      <c r="AC338" s="36">
        <v>0</v>
      </c>
      <c r="AD338" s="49">
        <v>0</v>
      </c>
      <c r="AF338" s="44">
        <v>92648</v>
      </c>
      <c r="AG338" s="36">
        <v>21034</v>
      </c>
      <c r="AH338" s="36">
        <v>0</v>
      </c>
      <c r="AI338" s="49">
        <v>0</v>
      </c>
      <c r="AK338" s="44">
        <v>92648</v>
      </c>
      <c r="AL338" s="36">
        <v>21017</v>
      </c>
      <c r="AM338" s="36">
        <v>0</v>
      </c>
      <c r="AN338" s="49">
        <v>0</v>
      </c>
      <c r="AP338" s="44">
        <v>92648</v>
      </c>
      <c r="AQ338" s="36">
        <v>21037</v>
      </c>
      <c r="AR338" s="36">
        <v>0</v>
      </c>
      <c r="AS338" s="49">
        <v>0</v>
      </c>
      <c r="AU338" s="44">
        <v>92648</v>
      </c>
      <c r="AV338" s="36">
        <v>21013</v>
      </c>
      <c r="AW338" s="37">
        <v>0</v>
      </c>
      <c r="AX338" s="48">
        <v>0</v>
      </c>
      <c r="AZ338" s="44">
        <v>92648</v>
      </c>
      <c r="BA338" s="36">
        <v>20907</v>
      </c>
      <c r="BB338" s="37">
        <v>0</v>
      </c>
      <c r="BC338" s="48">
        <v>0</v>
      </c>
      <c r="BE338" s="44">
        <v>92648</v>
      </c>
      <c r="BF338" s="36">
        <v>20938</v>
      </c>
      <c r="BG338" s="37">
        <v>0</v>
      </c>
      <c r="BH338" s="48">
        <v>0</v>
      </c>
    </row>
    <row r="339" spans="2:60" x14ac:dyDescent="0.25">
      <c r="B339" s="44">
        <v>90502</v>
      </c>
      <c r="C339" s="36">
        <v>6012</v>
      </c>
      <c r="D339" s="36">
        <v>15</v>
      </c>
      <c r="E339" s="49">
        <v>2.4950099800399202E-3</v>
      </c>
      <c r="G339" s="44">
        <v>92804</v>
      </c>
      <c r="H339" s="36">
        <v>4095</v>
      </c>
      <c r="I339" s="36">
        <v>18</v>
      </c>
      <c r="J339" s="49">
        <v>4.3956043956043956E-3</v>
      </c>
      <c r="L339" s="44">
        <v>92708</v>
      </c>
      <c r="M339" s="36">
        <v>19190</v>
      </c>
      <c r="N339" s="36">
        <v>40</v>
      </c>
      <c r="O339" s="49">
        <v>2.0844189682126106E-3</v>
      </c>
      <c r="Q339" s="44">
        <v>92649</v>
      </c>
      <c r="R339" s="36">
        <v>14262</v>
      </c>
      <c r="S339" s="37">
        <v>0</v>
      </c>
      <c r="T339" s="48">
        <v>0</v>
      </c>
      <c r="V339" s="44">
        <v>92649</v>
      </c>
      <c r="W339" s="36">
        <v>14252</v>
      </c>
      <c r="X339" s="36">
        <v>0</v>
      </c>
      <c r="Y339" s="49">
        <v>0</v>
      </c>
      <c r="AA339" s="44">
        <v>92649</v>
      </c>
      <c r="AB339" s="36">
        <v>14322</v>
      </c>
      <c r="AC339" s="36">
        <v>0</v>
      </c>
      <c r="AD339" s="49">
        <v>0</v>
      </c>
      <c r="AF339" s="44">
        <v>92649</v>
      </c>
      <c r="AG339" s="36">
        <v>14336</v>
      </c>
      <c r="AH339" s="36">
        <v>0</v>
      </c>
      <c r="AI339" s="49">
        <v>0</v>
      </c>
      <c r="AK339" s="44">
        <v>92649</v>
      </c>
      <c r="AL339" s="36">
        <v>14383</v>
      </c>
      <c r="AM339" s="36">
        <v>0</v>
      </c>
      <c r="AN339" s="49">
        <v>0</v>
      </c>
      <c r="AP339" s="44">
        <v>92649</v>
      </c>
      <c r="AQ339" s="36">
        <v>14365</v>
      </c>
      <c r="AR339" s="36">
        <v>0</v>
      </c>
      <c r="AS339" s="49">
        <v>0</v>
      </c>
      <c r="AU339" s="44">
        <v>92649</v>
      </c>
      <c r="AV339" s="36">
        <v>14327</v>
      </c>
      <c r="AW339" s="37">
        <v>0</v>
      </c>
      <c r="AX339" s="48">
        <v>0</v>
      </c>
      <c r="AZ339" s="44">
        <v>92649</v>
      </c>
      <c r="BA339" s="36">
        <v>14269</v>
      </c>
      <c r="BB339" s="37">
        <v>0</v>
      </c>
      <c r="BC339" s="48">
        <v>0</v>
      </c>
      <c r="BE339" s="44">
        <v>92649</v>
      </c>
      <c r="BF339" s="36">
        <v>14285</v>
      </c>
      <c r="BG339" s="37">
        <v>0</v>
      </c>
      <c r="BH339" s="48">
        <v>0</v>
      </c>
    </row>
    <row r="340" spans="2:60" x14ac:dyDescent="0.25">
      <c r="B340" s="44">
        <v>93105</v>
      </c>
      <c r="C340" s="36">
        <v>10427</v>
      </c>
      <c r="D340" s="36">
        <v>26</v>
      </c>
      <c r="E340" s="49">
        <v>2.4935264217895848E-3</v>
      </c>
      <c r="G340" s="44">
        <v>92651</v>
      </c>
      <c r="H340" s="36">
        <v>11173</v>
      </c>
      <c r="I340" s="36">
        <v>49</v>
      </c>
      <c r="J340" s="49">
        <v>4.3855723619439721E-3</v>
      </c>
      <c r="L340" s="44">
        <v>92223</v>
      </c>
      <c r="M340" s="36">
        <v>20151</v>
      </c>
      <c r="N340" s="36">
        <v>42</v>
      </c>
      <c r="O340" s="49">
        <v>2.0842638082477299E-3</v>
      </c>
      <c r="Q340" s="44">
        <v>92651</v>
      </c>
      <c r="R340" s="36">
        <v>11151</v>
      </c>
      <c r="S340" s="37">
        <v>0</v>
      </c>
      <c r="T340" s="48">
        <v>0</v>
      </c>
      <c r="V340" s="44">
        <v>92651</v>
      </c>
      <c r="W340" s="36">
        <v>11166</v>
      </c>
      <c r="X340" s="36">
        <v>0</v>
      </c>
      <c r="Y340" s="49">
        <v>0</v>
      </c>
      <c r="AA340" s="44">
        <v>92651</v>
      </c>
      <c r="AB340" s="36">
        <v>11227</v>
      </c>
      <c r="AC340" s="36">
        <v>0</v>
      </c>
      <c r="AD340" s="49">
        <v>0</v>
      </c>
      <c r="AF340" s="44">
        <v>92651</v>
      </c>
      <c r="AG340" s="36">
        <v>11270</v>
      </c>
      <c r="AH340" s="36">
        <v>0</v>
      </c>
      <c r="AI340" s="49">
        <v>0</v>
      </c>
      <c r="AK340" s="44">
        <v>92651</v>
      </c>
      <c r="AL340" s="36">
        <v>11274</v>
      </c>
      <c r="AM340" s="36">
        <v>0</v>
      </c>
      <c r="AN340" s="49">
        <v>0</v>
      </c>
      <c r="AP340" s="44">
        <v>92651</v>
      </c>
      <c r="AQ340" s="36">
        <v>11254</v>
      </c>
      <c r="AR340" s="36">
        <v>0</v>
      </c>
      <c r="AS340" s="49">
        <v>0</v>
      </c>
      <c r="AU340" s="44">
        <v>92651</v>
      </c>
      <c r="AV340" s="36">
        <v>11233</v>
      </c>
      <c r="AW340" s="37">
        <v>0</v>
      </c>
      <c r="AX340" s="48">
        <v>0</v>
      </c>
      <c r="AZ340" s="44">
        <v>92651</v>
      </c>
      <c r="BA340" s="36">
        <v>11214</v>
      </c>
      <c r="BB340" s="37">
        <v>0</v>
      </c>
      <c r="BC340" s="48">
        <v>0</v>
      </c>
      <c r="BE340" s="44">
        <v>92651</v>
      </c>
      <c r="BF340" s="36">
        <v>11199</v>
      </c>
      <c r="BG340" s="37">
        <v>0</v>
      </c>
      <c r="BH340" s="48">
        <v>0</v>
      </c>
    </row>
    <row r="341" spans="2:60" x14ac:dyDescent="0.25">
      <c r="B341" s="44">
        <v>93010</v>
      </c>
      <c r="C341" s="36">
        <v>17362</v>
      </c>
      <c r="D341" s="36">
        <v>43</v>
      </c>
      <c r="E341" s="49">
        <v>2.4766731943324503E-3</v>
      </c>
      <c r="G341" s="44">
        <v>92397</v>
      </c>
      <c r="H341" s="36">
        <v>2968</v>
      </c>
      <c r="I341" s="36">
        <v>13</v>
      </c>
      <c r="J341" s="49">
        <v>4.3800539083557952E-3</v>
      </c>
      <c r="L341" s="44">
        <v>92845</v>
      </c>
      <c r="M341" s="36">
        <v>5809</v>
      </c>
      <c r="N341" s="36">
        <v>12</v>
      </c>
      <c r="O341" s="49">
        <v>2.0657600275434669E-3</v>
      </c>
      <c r="Q341" s="44">
        <v>92653</v>
      </c>
      <c r="R341" s="36">
        <v>4503</v>
      </c>
      <c r="S341" s="37">
        <v>0</v>
      </c>
      <c r="T341" s="48">
        <v>0</v>
      </c>
      <c r="V341" s="44">
        <v>92653</v>
      </c>
      <c r="W341" s="36">
        <v>4516</v>
      </c>
      <c r="X341" s="36">
        <v>0</v>
      </c>
      <c r="Y341" s="49">
        <v>0</v>
      </c>
      <c r="AA341" s="44">
        <v>92653</v>
      </c>
      <c r="AB341" s="36">
        <v>4555</v>
      </c>
      <c r="AC341" s="36">
        <v>0</v>
      </c>
      <c r="AD341" s="49">
        <v>0</v>
      </c>
      <c r="AF341" s="44">
        <v>92653</v>
      </c>
      <c r="AG341" s="36">
        <v>4581</v>
      </c>
      <c r="AH341" s="36">
        <v>0</v>
      </c>
      <c r="AI341" s="49">
        <v>0</v>
      </c>
      <c r="AK341" s="44">
        <v>92653</v>
      </c>
      <c r="AL341" s="36">
        <v>4565</v>
      </c>
      <c r="AM341" s="36">
        <v>0</v>
      </c>
      <c r="AN341" s="49">
        <v>0</v>
      </c>
      <c r="AP341" s="44">
        <v>92653</v>
      </c>
      <c r="AQ341" s="36">
        <v>4569</v>
      </c>
      <c r="AR341" s="36">
        <v>0</v>
      </c>
      <c r="AS341" s="49">
        <v>0</v>
      </c>
      <c r="AU341" s="44">
        <v>92653</v>
      </c>
      <c r="AV341" s="36">
        <v>4533</v>
      </c>
      <c r="AW341" s="37">
        <v>0</v>
      </c>
      <c r="AX341" s="48">
        <v>0</v>
      </c>
      <c r="AZ341" s="44">
        <v>92653</v>
      </c>
      <c r="BA341" s="36">
        <v>4534</v>
      </c>
      <c r="BB341" s="37">
        <v>0</v>
      </c>
      <c r="BC341" s="48">
        <v>0</v>
      </c>
      <c r="BE341" s="44">
        <v>92653</v>
      </c>
      <c r="BF341" s="36">
        <v>4534</v>
      </c>
      <c r="BG341" s="37">
        <v>0</v>
      </c>
      <c r="BH341" s="48">
        <v>0</v>
      </c>
    </row>
    <row r="342" spans="2:60" x14ac:dyDescent="0.25">
      <c r="B342" s="44">
        <v>90660</v>
      </c>
      <c r="C342" s="36">
        <v>16325</v>
      </c>
      <c r="D342" s="36">
        <v>40</v>
      </c>
      <c r="E342" s="49">
        <v>2.450229709035222E-3</v>
      </c>
      <c r="G342" s="44">
        <v>90240</v>
      </c>
      <c r="H342" s="36">
        <v>8004</v>
      </c>
      <c r="I342" s="36">
        <v>35</v>
      </c>
      <c r="J342" s="49">
        <v>4.3728135932033984E-3</v>
      </c>
      <c r="L342" s="44">
        <v>90401</v>
      </c>
      <c r="M342" s="36">
        <v>5347</v>
      </c>
      <c r="N342" s="36">
        <v>11</v>
      </c>
      <c r="O342" s="49">
        <v>2.0572283523471106E-3</v>
      </c>
      <c r="Q342" s="44">
        <v>92655</v>
      </c>
      <c r="R342" s="36">
        <v>2475</v>
      </c>
      <c r="S342" s="37">
        <v>0</v>
      </c>
      <c r="T342" s="48">
        <v>0</v>
      </c>
      <c r="V342" s="44">
        <v>92655</v>
      </c>
      <c r="W342" s="36">
        <v>2480</v>
      </c>
      <c r="X342" s="36">
        <v>0</v>
      </c>
      <c r="Y342" s="49">
        <v>0</v>
      </c>
      <c r="AA342" s="44">
        <v>92655</v>
      </c>
      <c r="AB342" s="36">
        <v>2482</v>
      </c>
      <c r="AC342" s="36">
        <v>0</v>
      </c>
      <c r="AD342" s="49">
        <v>0</v>
      </c>
      <c r="AF342" s="44">
        <v>92655</v>
      </c>
      <c r="AG342" s="36">
        <v>2584</v>
      </c>
      <c r="AH342" s="36">
        <v>0</v>
      </c>
      <c r="AI342" s="49">
        <v>0</v>
      </c>
      <c r="AK342" s="44">
        <v>92655</v>
      </c>
      <c r="AL342" s="36">
        <v>2578</v>
      </c>
      <c r="AM342" s="36">
        <v>0</v>
      </c>
      <c r="AN342" s="49">
        <v>0</v>
      </c>
      <c r="AP342" s="44">
        <v>92655</v>
      </c>
      <c r="AQ342" s="36">
        <v>2575</v>
      </c>
      <c r="AR342" s="36">
        <v>0</v>
      </c>
      <c r="AS342" s="49">
        <v>0</v>
      </c>
      <c r="AU342" s="44">
        <v>92655</v>
      </c>
      <c r="AV342" s="36">
        <v>2585</v>
      </c>
      <c r="AW342" s="37">
        <v>0</v>
      </c>
      <c r="AX342" s="48">
        <v>0</v>
      </c>
      <c r="AZ342" s="44">
        <v>92655</v>
      </c>
      <c r="BA342" s="36">
        <v>2577</v>
      </c>
      <c r="BB342" s="37">
        <v>0</v>
      </c>
      <c r="BC342" s="48">
        <v>0</v>
      </c>
      <c r="BE342" s="44">
        <v>92655</v>
      </c>
      <c r="BF342" s="36">
        <v>2593</v>
      </c>
      <c r="BG342" s="37">
        <v>0</v>
      </c>
      <c r="BH342" s="48">
        <v>0</v>
      </c>
    </row>
    <row r="343" spans="2:60" x14ac:dyDescent="0.25">
      <c r="B343" s="43">
        <v>91748</v>
      </c>
      <c r="C343" s="37">
        <v>13901</v>
      </c>
      <c r="D343" s="37">
        <v>34</v>
      </c>
      <c r="E343" s="48">
        <v>2.4458672037982877E-3</v>
      </c>
      <c r="G343" s="43">
        <v>90063</v>
      </c>
      <c r="H343" s="37">
        <v>9420</v>
      </c>
      <c r="I343" s="37">
        <v>41</v>
      </c>
      <c r="J343" s="48">
        <v>4.3524416135881103E-3</v>
      </c>
      <c r="L343" s="43">
        <v>91770</v>
      </c>
      <c r="M343" s="37">
        <v>16747</v>
      </c>
      <c r="N343" s="37">
        <v>34</v>
      </c>
      <c r="O343" s="48">
        <v>2.0302143667522542E-3</v>
      </c>
      <c r="Q343" s="43">
        <v>92656</v>
      </c>
      <c r="R343" s="37">
        <v>18854</v>
      </c>
      <c r="S343" s="37">
        <v>0</v>
      </c>
      <c r="T343" s="48">
        <v>0</v>
      </c>
      <c r="V343" s="43">
        <v>92656</v>
      </c>
      <c r="W343" s="37">
        <v>18933</v>
      </c>
      <c r="X343" s="37">
        <v>0</v>
      </c>
      <c r="Y343" s="48">
        <v>0</v>
      </c>
      <c r="AA343" s="43">
        <v>92656</v>
      </c>
      <c r="AB343" s="37">
        <v>19050</v>
      </c>
      <c r="AC343" s="37">
        <v>0</v>
      </c>
      <c r="AD343" s="48">
        <v>0</v>
      </c>
      <c r="AF343" s="43">
        <v>92656</v>
      </c>
      <c r="AG343" s="37">
        <v>19128</v>
      </c>
      <c r="AH343" s="37">
        <v>0</v>
      </c>
      <c r="AI343" s="48">
        <v>0</v>
      </c>
      <c r="AK343" s="43">
        <v>92656</v>
      </c>
      <c r="AL343" s="37">
        <v>19186</v>
      </c>
      <c r="AM343" s="37">
        <v>0</v>
      </c>
      <c r="AN343" s="48">
        <v>0</v>
      </c>
      <c r="AP343" s="43">
        <v>92656</v>
      </c>
      <c r="AQ343" s="37">
        <v>19067</v>
      </c>
      <c r="AR343" s="37">
        <v>0</v>
      </c>
      <c r="AS343" s="48">
        <v>0</v>
      </c>
      <c r="AU343" s="43">
        <v>92656</v>
      </c>
      <c r="AV343" s="37">
        <v>19012</v>
      </c>
      <c r="AW343" s="37">
        <v>0</v>
      </c>
      <c r="AX343" s="48">
        <v>0</v>
      </c>
      <c r="AZ343" s="43">
        <v>92656</v>
      </c>
      <c r="BA343" s="37">
        <v>18957</v>
      </c>
      <c r="BB343" s="37">
        <v>0</v>
      </c>
      <c r="BC343" s="48">
        <v>0</v>
      </c>
      <c r="BE343" s="43">
        <v>92656</v>
      </c>
      <c r="BF343" s="37">
        <v>19013</v>
      </c>
      <c r="BG343" s="37">
        <v>0</v>
      </c>
      <c r="BH343" s="48">
        <v>0</v>
      </c>
    </row>
    <row r="344" spans="2:60" x14ac:dyDescent="0.25">
      <c r="B344" s="44">
        <v>91355</v>
      </c>
      <c r="C344" s="36">
        <v>13567</v>
      </c>
      <c r="D344" s="36">
        <v>33</v>
      </c>
      <c r="E344" s="49">
        <v>2.4323726689761921E-3</v>
      </c>
      <c r="G344" s="44">
        <v>93591</v>
      </c>
      <c r="H344" s="36">
        <v>2073</v>
      </c>
      <c r="I344" s="36">
        <v>9</v>
      </c>
      <c r="J344" s="49">
        <v>4.3415340086830683E-3</v>
      </c>
      <c r="L344" s="44">
        <v>93260</v>
      </c>
      <c r="M344" s="36">
        <v>493</v>
      </c>
      <c r="N344" s="36">
        <v>1</v>
      </c>
      <c r="O344" s="49">
        <v>2.0283975659229209E-3</v>
      </c>
      <c r="Q344" s="44">
        <v>92657</v>
      </c>
      <c r="R344" s="36">
        <v>5502</v>
      </c>
      <c r="S344" s="37">
        <v>0</v>
      </c>
      <c r="T344" s="48">
        <v>0</v>
      </c>
      <c r="V344" s="44">
        <v>92657</v>
      </c>
      <c r="W344" s="36">
        <v>5508</v>
      </c>
      <c r="X344" s="36">
        <v>0</v>
      </c>
      <c r="Y344" s="49">
        <v>0</v>
      </c>
      <c r="AA344" s="44">
        <v>92657</v>
      </c>
      <c r="AB344" s="36">
        <v>5549</v>
      </c>
      <c r="AC344" s="36">
        <v>0</v>
      </c>
      <c r="AD344" s="49">
        <v>0</v>
      </c>
      <c r="AF344" s="44">
        <v>92657</v>
      </c>
      <c r="AG344" s="36">
        <v>5551</v>
      </c>
      <c r="AH344" s="36">
        <v>0</v>
      </c>
      <c r="AI344" s="49">
        <v>0</v>
      </c>
      <c r="AK344" s="44">
        <v>92657</v>
      </c>
      <c r="AL344" s="36">
        <v>5556</v>
      </c>
      <c r="AM344" s="36">
        <v>0</v>
      </c>
      <c r="AN344" s="49">
        <v>0</v>
      </c>
      <c r="AP344" s="44">
        <v>92657</v>
      </c>
      <c r="AQ344" s="36">
        <v>5529</v>
      </c>
      <c r="AR344" s="36">
        <v>0</v>
      </c>
      <c r="AS344" s="49">
        <v>0</v>
      </c>
      <c r="AU344" s="44">
        <v>92657</v>
      </c>
      <c r="AV344" s="36">
        <v>5519</v>
      </c>
      <c r="AW344" s="37">
        <v>0</v>
      </c>
      <c r="AX344" s="48">
        <v>0</v>
      </c>
      <c r="AZ344" s="44">
        <v>92657</v>
      </c>
      <c r="BA344" s="36">
        <v>5485</v>
      </c>
      <c r="BB344" s="37">
        <v>0</v>
      </c>
      <c r="BC344" s="48">
        <v>0</v>
      </c>
      <c r="BE344" s="44">
        <v>92657</v>
      </c>
      <c r="BF344" s="36">
        <v>5494</v>
      </c>
      <c r="BG344" s="37">
        <v>0</v>
      </c>
      <c r="BH344" s="48">
        <v>0</v>
      </c>
    </row>
    <row r="345" spans="2:60" x14ac:dyDescent="0.25">
      <c r="B345" s="44">
        <v>90605</v>
      </c>
      <c r="C345" s="36">
        <v>10739</v>
      </c>
      <c r="D345" s="36">
        <v>26</v>
      </c>
      <c r="E345" s="49">
        <v>2.4210820374336531E-3</v>
      </c>
      <c r="G345" s="44">
        <v>90505</v>
      </c>
      <c r="H345" s="36">
        <v>14336</v>
      </c>
      <c r="I345" s="36">
        <v>62</v>
      </c>
      <c r="J345" s="49">
        <v>4.324776785714286E-3</v>
      </c>
      <c r="L345" s="44">
        <v>92692</v>
      </c>
      <c r="M345" s="36">
        <v>11850</v>
      </c>
      <c r="N345" s="36">
        <v>24</v>
      </c>
      <c r="O345" s="49">
        <v>2.0253164556962027E-3</v>
      </c>
      <c r="Q345" s="44">
        <v>92660</v>
      </c>
      <c r="R345" s="36">
        <v>15960</v>
      </c>
      <c r="S345" s="37">
        <v>0</v>
      </c>
      <c r="T345" s="48">
        <v>0</v>
      </c>
      <c r="V345" s="44">
        <v>92660</v>
      </c>
      <c r="W345" s="36">
        <v>16048</v>
      </c>
      <c r="X345" s="36">
        <v>0</v>
      </c>
      <c r="Y345" s="49">
        <v>0</v>
      </c>
      <c r="AA345" s="44">
        <v>92660</v>
      </c>
      <c r="AB345" s="36">
        <v>16185</v>
      </c>
      <c r="AC345" s="36">
        <v>0</v>
      </c>
      <c r="AD345" s="49">
        <v>0</v>
      </c>
      <c r="AF345" s="44">
        <v>92660</v>
      </c>
      <c r="AG345" s="36">
        <v>16249</v>
      </c>
      <c r="AH345" s="36">
        <v>0</v>
      </c>
      <c r="AI345" s="49">
        <v>0</v>
      </c>
      <c r="AK345" s="44">
        <v>92660</v>
      </c>
      <c r="AL345" s="36">
        <v>16325</v>
      </c>
      <c r="AM345" s="36">
        <v>0</v>
      </c>
      <c r="AN345" s="49">
        <v>0</v>
      </c>
      <c r="AP345" s="44">
        <v>92660</v>
      </c>
      <c r="AQ345" s="36">
        <v>16221</v>
      </c>
      <c r="AR345" s="36">
        <v>0</v>
      </c>
      <c r="AS345" s="49">
        <v>0</v>
      </c>
      <c r="AU345" s="44">
        <v>92660</v>
      </c>
      <c r="AV345" s="36">
        <v>16118</v>
      </c>
      <c r="AW345" s="37">
        <v>0</v>
      </c>
      <c r="AX345" s="48">
        <v>0</v>
      </c>
      <c r="AZ345" s="44">
        <v>92660</v>
      </c>
      <c r="BA345" s="36">
        <v>15954</v>
      </c>
      <c r="BB345" s="37">
        <v>0</v>
      </c>
      <c r="BC345" s="48">
        <v>0</v>
      </c>
      <c r="BE345" s="44">
        <v>92660</v>
      </c>
      <c r="BF345" s="36">
        <v>16042</v>
      </c>
      <c r="BG345" s="37">
        <v>0</v>
      </c>
      <c r="BH345" s="48">
        <v>0</v>
      </c>
    </row>
    <row r="346" spans="2:60" x14ac:dyDescent="0.25">
      <c r="B346" s="44">
        <v>90808</v>
      </c>
      <c r="C346" s="36">
        <v>14676</v>
      </c>
      <c r="D346" s="36">
        <v>35</v>
      </c>
      <c r="E346" s="49">
        <v>2.3848460070863995E-3</v>
      </c>
      <c r="G346" s="44">
        <v>91107</v>
      </c>
      <c r="H346" s="36">
        <v>3719</v>
      </c>
      <c r="I346" s="36">
        <v>16</v>
      </c>
      <c r="J346" s="49">
        <v>4.3022317827372952E-3</v>
      </c>
      <c r="L346" s="44">
        <v>91010</v>
      </c>
      <c r="M346" s="36">
        <v>7925</v>
      </c>
      <c r="N346" s="36">
        <v>16</v>
      </c>
      <c r="O346" s="49">
        <v>2.0189274447949528E-3</v>
      </c>
      <c r="Q346" s="44">
        <v>92661</v>
      </c>
      <c r="R346" s="36">
        <v>2373</v>
      </c>
      <c r="S346" s="37">
        <v>0</v>
      </c>
      <c r="T346" s="48">
        <v>0</v>
      </c>
      <c r="V346" s="44">
        <v>92661</v>
      </c>
      <c r="W346" s="36">
        <v>2394</v>
      </c>
      <c r="X346" s="36">
        <v>0</v>
      </c>
      <c r="Y346" s="49">
        <v>0</v>
      </c>
      <c r="AA346" s="44">
        <v>92661</v>
      </c>
      <c r="AB346" s="36">
        <v>2404</v>
      </c>
      <c r="AC346" s="36">
        <v>0</v>
      </c>
      <c r="AD346" s="49">
        <v>0</v>
      </c>
      <c r="AF346" s="44">
        <v>92661</v>
      </c>
      <c r="AG346" s="36">
        <v>2400</v>
      </c>
      <c r="AH346" s="36">
        <v>0</v>
      </c>
      <c r="AI346" s="49">
        <v>0</v>
      </c>
      <c r="AK346" s="44">
        <v>92661</v>
      </c>
      <c r="AL346" s="36">
        <v>2405</v>
      </c>
      <c r="AM346" s="36">
        <v>0</v>
      </c>
      <c r="AN346" s="49">
        <v>0</v>
      </c>
      <c r="AP346" s="44">
        <v>92661</v>
      </c>
      <c r="AQ346" s="36">
        <v>2407</v>
      </c>
      <c r="AR346" s="36">
        <v>0</v>
      </c>
      <c r="AS346" s="49">
        <v>0</v>
      </c>
      <c r="AU346" s="44">
        <v>92661</v>
      </c>
      <c r="AV346" s="36">
        <v>2386</v>
      </c>
      <c r="AW346" s="37">
        <v>0</v>
      </c>
      <c r="AX346" s="48">
        <v>0</v>
      </c>
      <c r="AZ346" s="44">
        <v>92661</v>
      </c>
      <c r="BA346" s="36">
        <v>2372</v>
      </c>
      <c r="BB346" s="37">
        <v>0</v>
      </c>
      <c r="BC346" s="48">
        <v>0</v>
      </c>
      <c r="BE346" s="44">
        <v>92661</v>
      </c>
      <c r="BF346" s="36">
        <v>2383</v>
      </c>
      <c r="BG346" s="37">
        <v>0</v>
      </c>
      <c r="BH346" s="48">
        <v>0</v>
      </c>
    </row>
    <row r="347" spans="2:60" x14ac:dyDescent="0.25">
      <c r="B347" s="44">
        <v>90069</v>
      </c>
      <c r="C347" s="36">
        <v>10316</v>
      </c>
      <c r="D347" s="36">
        <v>24</v>
      </c>
      <c r="E347" s="49">
        <v>2.3264831329972858E-3</v>
      </c>
      <c r="G347" s="44">
        <v>90630</v>
      </c>
      <c r="H347" s="36">
        <v>16761</v>
      </c>
      <c r="I347" s="36">
        <v>72</v>
      </c>
      <c r="J347" s="49">
        <v>4.2956864148917129E-3</v>
      </c>
      <c r="L347" s="44">
        <v>90745</v>
      </c>
      <c r="M347" s="36">
        <v>15357</v>
      </c>
      <c r="N347" s="36">
        <v>31</v>
      </c>
      <c r="O347" s="49">
        <v>2.018623429055154E-3</v>
      </c>
      <c r="Q347" s="44">
        <v>92663</v>
      </c>
      <c r="R347" s="36">
        <v>11459</v>
      </c>
      <c r="S347" s="37">
        <v>0</v>
      </c>
      <c r="T347" s="48">
        <v>0</v>
      </c>
      <c r="V347" s="44">
        <v>92663</v>
      </c>
      <c r="W347" s="36">
        <v>11490</v>
      </c>
      <c r="X347" s="36">
        <v>0</v>
      </c>
      <c r="Y347" s="49">
        <v>0</v>
      </c>
      <c r="AA347" s="44">
        <v>92663</v>
      </c>
      <c r="AB347" s="36">
        <v>11648</v>
      </c>
      <c r="AC347" s="36">
        <v>0</v>
      </c>
      <c r="AD347" s="49">
        <v>0</v>
      </c>
      <c r="AF347" s="44">
        <v>92663</v>
      </c>
      <c r="AG347" s="36">
        <v>11586</v>
      </c>
      <c r="AH347" s="36">
        <v>0</v>
      </c>
      <c r="AI347" s="49">
        <v>0</v>
      </c>
      <c r="AK347" s="44">
        <v>92663</v>
      </c>
      <c r="AL347" s="36">
        <v>11666</v>
      </c>
      <c r="AM347" s="36">
        <v>0</v>
      </c>
      <c r="AN347" s="49">
        <v>0</v>
      </c>
      <c r="AP347" s="44">
        <v>92663</v>
      </c>
      <c r="AQ347" s="36">
        <v>11701</v>
      </c>
      <c r="AR347" s="36">
        <v>0</v>
      </c>
      <c r="AS347" s="49">
        <v>0</v>
      </c>
      <c r="AU347" s="44">
        <v>92663</v>
      </c>
      <c r="AV347" s="36">
        <v>11559</v>
      </c>
      <c r="AW347" s="37">
        <v>0</v>
      </c>
      <c r="AX347" s="48">
        <v>0</v>
      </c>
      <c r="AZ347" s="44">
        <v>92663</v>
      </c>
      <c r="BA347" s="36">
        <v>11456</v>
      </c>
      <c r="BB347" s="37">
        <v>0</v>
      </c>
      <c r="BC347" s="48">
        <v>0</v>
      </c>
      <c r="BE347" s="44">
        <v>92663</v>
      </c>
      <c r="BF347" s="36">
        <v>11479</v>
      </c>
      <c r="BG347" s="37">
        <v>0</v>
      </c>
      <c r="BH347" s="48">
        <v>0</v>
      </c>
    </row>
    <row r="348" spans="2:60" x14ac:dyDescent="0.25">
      <c r="B348" s="44">
        <v>93110</v>
      </c>
      <c r="C348" s="36">
        <v>5639</v>
      </c>
      <c r="D348" s="36">
        <v>13</v>
      </c>
      <c r="E348" s="49">
        <v>2.3053732931370809E-3</v>
      </c>
      <c r="G348" s="44">
        <v>91784</v>
      </c>
      <c r="H348" s="36">
        <v>9868</v>
      </c>
      <c r="I348" s="36">
        <v>42</v>
      </c>
      <c r="J348" s="49">
        <v>4.2561815970814758E-3</v>
      </c>
      <c r="L348" s="44">
        <v>90503</v>
      </c>
      <c r="M348" s="36">
        <v>17382</v>
      </c>
      <c r="N348" s="36">
        <v>35</v>
      </c>
      <c r="O348" s="49">
        <v>2.0135772638361525E-3</v>
      </c>
      <c r="Q348" s="44">
        <v>92676</v>
      </c>
      <c r="R348" s="36">
        <v>742</v>
      </c>
      <c r="S348" s="37">
        <v>0</v>
      </c>
      <c r="T348" s="48">
        <v>0</v>
      </c>
      <c r="V348" s="44">
        <v>92676</v>
      </c>
      <c r="W348" s="36">
        <v>742</v>
      </c>
      <c r="X348" s="36">
        <v>0</v>
      </c>
      <c r="Y348" s="49">
        <v>0</v>
      </c>
      <c r="AA348" s="44">
        <v>92676</v>
      </c>
      <c r="AB348" s="36">
        <v>740</v>
      </c>
      <c r="AC348" s="36">
        <v>0</v>
      </c>
      <c r="AD348" s="49">
        <v>0</v>
      </c>
      <c r="AF348" s="44">
        <v>92676</v>
      </c>
      <c r="AG348" s="36">
        <v>742</v>
      </c>
      <c r="AH348" s="36">
        <v>0</v>
      </c>
      <c r="AI348" s="49">
        <v>0</v>
      </c>
      <c r="AK348" s="44">
        <v>92676</v>
      </c>
      <c r="AL348" s="36">
        <v>745</v>
      </c>
      <c r="AM348" s="36">
        <v>0</v>
      </c>
      <c r="AN348" s="49">
        <v>0</v>
      </c>
      <c r="AP348" s="44">
        <v>92676</v>
      </c>
      <c r="AQ348" s="36">
        <v>744</v>
      </c>
      <c r="AR348" s="36">
        <v>0</v>
      </c>
      <c r="AS348" s="49">
        <v>0</v>
      </c>
      <c r="AU348" s="44">
        <v>92676</v>
      </c>
      <c r="AV348" s="36">
        <v>752</v>
      </c>
      <c r="AW348" s="37">
        <v>0</v>
      </c>
      <c r="AX348" s="48">
        <v>0</v>
      </c>
      <c r="AZ348" s="44">
        <v>92676</v>
      </c>
      <c r="BA348" s="36">
        <v>743</v>
      </c>
      <c r="BB348" s="37">
        <v>0</v>
      </c>
      <c r="BC348" s="48">
        <v>0</v>
      </c>
      <c r="BE348" s="44">
        <v>92676</v>
      </c>
      <c r="BF348" s="36">
        <v>744</v>
      </c>
      <c r="BG348" s="37">
        <v>0</v>
      </c>
      <c r="BH348" s="48">
        <v>0</v>
      </c>
    </row>
    <row r="349" spans="2:60" x14ac:dyDescent="0.25">
      <c r="B349" s="44">
        <v>93022</v>
      </c>
      <c r="C349" s="36">
        <v>2182</v>
      </c>
      <c r="D349" s="36">
        <v>5</v>
      </c>
      <c r="E349" s="49">
        <v>2.2914757103574702E-3</v>
      </c>
      <c r="G349" s="44">
        <v>91381</v>
      </c>
      <c r="H349" s="36">
        <v>7125</v>
      </c>
      <c r="I349" s="36">
        <v>30</v>
      </c>
      <c r="J349" s="49">
        <v>4.2105263157894736E-3</v>
      </c>
      <c r="L349" s="44">
        <v>90212</v>
      </c>
      <c r="M349" s="36">
        <v>5971</v>
      </c>
      <c r="N349" s="36">
        <v>12</v>
      </c>
      <c r="O349" s="49">
        <v>2.0097136158097472E-3</v>
      </c>
      <c r="Q349" s="44">
        <v>92677</v>
      </c>
      <c r="R349" s="36">
        <v>4221</v>
      </c>
      <c r="S349" s="37">
        <v>0</v>
      </c>
      <c r="T349" s="48">
        <v>0</v>
      </c>
      <c r="V349" s="44">
        <v>92677</v>
      </c>
      <c r="W349" s="36">
        <v>4217</v>
      </c>
      <c r="X349" s="36">
        <v>0</v>
      </c>
      <c r="Y349" s="49">
        <v>0</v>
      </c>
      <c r="AA349" s="44">
        <v>92677</v>
      </c>
      <c r="AB349" s="36">
        <v>4239</v>
      </c>
      <c r="AC349" s="36">
        <v>0</v>
      </c>
      <c r="AD349" s="49">
        <v>0</v>
      </c>
      <c r="AF349" s="44">
        <v>92677</v>
      </c>
      <c r="AG349" s="36">
        <v>4250</v>
      </c>
      <c r="AH349" s="36">
        <v>0</v>
      </c>
      <c r="AI349" s="49">
        <v>0</v>
      </c>
      <c r="AK349" s="44">
        <v>92677</v>
      </c>
      <c r="AL349" s="36">
        <v>4230</v>
      </c>
      <c r="AM349" s="36">
        <v>0</v>
      </c>
      <c r="AN349" s="49">
        <v>0</v>
      </c>
      <c r="AP349" s="44">
        <v>92677</v>
      </c>
      <c r="AQ349" s="36">
        <v>4239</v>
      </c>
      <c r="AR349" s="36">
        <v>0</v>
      </c>
      <c r="AS349" s="49">
        <v>0</v>
      </c>
      <c r="AU349" s="44">
        <v>92677</v>
      </c>
      <c r="AV349" s="36">
        <v>4229</v>
      </c>
      <c r="AW349" s="37">
        <v>0</v>
      </c>
      <c r="AX349" s="48">
        <v>0</v>
      </c>
      <c r="AZ349" s="44">
        <v>92677</v>
      </c>
      <c r="BA349" s="36">
        <v>4217</v>
      </c>
      <c r="BB349" s="37">
        <v>0</v>
      </c>
      <c r="BC349" s="48">
        <v>0</v>
      </c>
      <c r="BE349" s="44">
        <v>92677</v>
      </c>
      <c r="BF349" s="36">
        <v>4202</v>
      </c>
      <c r="BG349" s="37">
        <v>0</v>
      </c>
      <c r="BH349" s="48">
        <v>0</v>
      </c>
    </row>
    <row r="350" spans="2:60" x14ac:dyDescent="0.25">
      <c r="B350" s="43">
        <v>91020</v>
      </c>
      <c r="C350" s="37">
        <v>2634</v>
      </c>
      <c r="D350" s="37">
        <v>6</v>
      </c>
      <c r="E350" s="48">
        <v>2.2779043280182231E-3</v>
      </c>
      <c r="G350" s="43">
        <v>90275</v>
      </c>
      <c r="H350" s="37">
        <v>16537</v>
      </c>
      <c r="I350" s="37">
        <v>69</v>
      </c>
      <c r="J350" s="48">
        <v>4.172461752433936E-3</v>
      </c>
      <c r="L350" s="43">
        <v>93036</v>
      </c>
      <c r="M350" s="37">
        <v>13489</v>
      </c>
      <c r="N350" s="37">
        <v>27</v>
      </c>
      <c r="O350" s="48">
        <v>2.0016309585588255E-3</v>
      </c>
      <c r="Q350" s="43">
        <v>92678</v>
      </c>
      <c r="R350" s="37">
        <v>193</v>
      </c>
      <c r="S350" s="37">
        <v>0</v>
      </c>
      <c r="T350" s="48">
        <v>0</v>
      </c>
      <c r="V350" s="43">
        <v>92678</v>
      </c>
      <c r="W350" s="37">
        <v>191</v>
      </c>
      <c r="X350" s="37">
        <v>0</v>
      </c>
      <c r="Y350" s="48">
        <v>0</v>
      </c>
      <c r="AA350" s="43">
        <v>92678</v>
      </c>
      <c r="AB350" s="37">
        <v>192</v>
      </c>
      <c r="AC350" s="37">
        <v>0</v>
      </c>
      <c r="AD350" s="48">
        <v>0</v>
      </c>
      <c r="AF350" s="43">
        <v>92678</v>
      </c>
      <c r="AG350" s="37">
        <v>194</v>
      </c>
      <c r="AH350" s="37">
        <v>0</v>
      </c>
      <c r="AI350" s="48">
        <v>0</v>
      </c>
      <c r="AK350" s="43">
        <v>92678</v>
      </c>
      <c r="AL350" s="37">
        <v>191</v>
      </c>
      <c r="AM350" s="37">
        <v>0</v>
      </c>
      <c r="AN350" s="48">
        <v>0</v>
      </c>
      <c r="AP350" s="43">
        <v>92678</v>
      </c>
      <c r="AQ350" s="37">
        <v>191</v>
      </c>
      <c r="AR350" s="37">
        <v>0</v>
      </c>
      <c r="AS350" s="48">
        <v>0</v>
      </c>
      <c r="AU350" s="43">
        <v>92678</v>
      </c>
      <c r="AV350" s="37">
        <v>191</v>
      </c>
      <c r="AW350" s="37">
        <v>0</v>
      </c>
      <c r="AX350" s="48">
        <v>0</v>
      </c>
      <c r="AZ350" s="43">
        <v>92678</v>
      </c>
      <c r="BA350" s="37">
        <v>194</v>
      </c>
      <c r="BB350" s="37">
        <v>0</v>
      </c>
      <c r="BC350" s="48">
        <v>0</v>
      </c>
      <c r="BE350" s="43">
        <v>92678</v>
      </c>
      <c r="BF350" s="37">
        <v>196</v>
      </c>
      <c r="BG350" s="37">
        <v>0</v>
      </c>
      <c r="BH350" s="48">
        <v>0</v>
      </c>
    </row>
    <row r="351" spans="2:60" x14ac:dyDescent="0.25">
      <c r="B351" s="44">
        <v>92264</v>
      </c>
      <c r="C351" s="36">
        <v>15422</v>
      </c>
      <c r="D351" s="36">
        <v>35</v>
      </c>
      <c r="E351" s="49">
        <v>2.2694851510828688E-3</v>
      </c>
      <c r="G351" s="44">
        <v>92260</v>
      </c>
      <c r="H351" s="36">
        <v>21627</v>
      </c>
      <c r="I351" s="36">
        <v>90</v>
      </c>
      <c r="J351" s="49">
        <v>4.1614648356221393E-3</v>
      </c>
      <c r="L351" s="44">
        <v>90802</v>
      </c>
      <c r="M351" s="36">
        <v>23003</v>
      </c>
      <c r="N351" s="36">
        <v>46</v>
      </c>
      <c r="O351" s="49">
        <v>1.9997391644568101E-3</v>
      </c>
      <c r="Q351" s="44">
        <v>92679</v>
      </c>
      <c r="R351" s="36">
        <v>7508</v>
      </c>
      <c r="S351" s="37">
        <v>0</v>
      </c>
      <c r="T351" s="48">
        <v>0</v>
      </c>
      <c r="V351" s="44">
        <v>92679</v>
      </c>
      <c r="W351" s="36">
        <v>7502</v>
      </c>
      <c r="X351" s="36">
        <v>0</v>
      </c>
      <c r="Y351" s="49">
        <v>0</v>
      </c>
      <c r="AA351" s="44">
        <v>92679</v>
      </c>
      <c r="AB351" s="36">
        <v>7507</v>
      </c>
      <c r="AC351" s="36">
        <v>0</v>
      </c>
      <c r="AD351" s="49">
        <v>0</v>
      </c>
      <c r="AF351" s="44">
        <v>92679</v>
      </c>
      <c r="AG351" s="36">
        <v>7550</v>
      </c>
      <c r="AH351" s="36">
        <v>0</v>
      </c>
      <c r="AI351" s="49">
        <v>0</v>
      </c>
      <c r="AK351" s="44">
        <v>92679</v>
      </c>
      <c r="AL351" s="36">
        <v>7513</v>
      </c>
      <c r="AM351" s="36">
        <v>0</v>
      </c>
      <c r="AN351" s="49">
        <v>0</v>
      </c>
      <c r="AP351" s="44">
        <v>92679</v>
      </c>
      <c r="AQ351" s="36">
        <v>7524</v>
      </c>
      <c r="AR351" s="36">
        <v>0</v>
      </c>
      <c r="AS351" s="49">
        <v>0</v>
      </c>
      <c r="AU351" s="44">
        <v>92679</v>
      </c>
      <c r="AV351" s="36">
        <v>7507</v>
      </c>
      <c r="AW351" s="37">
        <v>0</v>
      </c>
      <c r="AX351" s="48">
        <v>0</v>
      </c>
      <c r="AZ351" s="44">
        <v>92679</v>
      </c>
      <c r="BA351" s="36">
        <v>7484</v>
      </c>
      <c r="BB351" s="37">
        <v>0</v>
      </c>
      <c r="BC351" s="48">
        <v>0</v>
      </c>
      <c r="BE351" s="44">
        <v>92679</v>
      </c>
      <c r="BF351" s="36">
        <v>7492</v>
      </c>
      <c r="BG351" s="37">
        <v>0</v>
      </c>
      <c r="BH351" s="48">
        <v>0</v>
      </c>
    </row>
    <row r="352" spans="2:60" x14ac:dyDescent="0.25">
      <c r="B352" s="44">
        <v>90807</v>
      </c>
      <c r="C352" s="36">
        <v>12466</v>
      </c>
      <c r="D352" s="36">
        <v>28</v>
      </c>
      <c r="E352" s="49">
        <v>2.2461094176159154E-3</v>
      </c>
      <c r="G352" s="44">
        <v>93036</v>
      </c>
      <c r="H352" s="36">
        <v>13461</v>
      </c>
      <c r="I352" s="36">
        <v>56</v>
      </c>
      <c r="J352" s="49">
        <v>4.1601664066562667E-3</v>
      </c>
      <c r="L352" s="44">
        <v>91381</v>
      </c>
      <c r="M352" s="36">
        <v>7106</v>
      </c>
      <c r="N352" s="36">
        <v>14</v>
      </c>
      <c r="O352" s="49">
        <v>1.9701660568533634E-3</v>
      </c>
      <c r="Q352" s="44">
        <v>92683</v>
      </c>
      <c r="R352" s="36">
        <v>25132</v>
      </c>
      <c r="S352" s="37">
        <v>0</v>
      </c>
      <c r="T352" s="48">
        <v>0</v>
      </c>
      <c r="V352" s="44">
        <v>92683</v>
      </c>
      <c r="W352" s="36">
        <v>25084</v>
      </c>
      <c r="X352" s="36">
        <v>0</v>
      </c>
      <c r="Y352" s="49">
        <v>0</v>
      </c>
      <c r="AA352" s="44">
        <v>92683</v>
      </c>
      <c r="AB352" s="36">
        <v>25223</v>
      </c>
      <c r="AC352" s="36">
        <v>0</v>
      </c>
      <c r="AD352" s="49">
        <v>0</v>
      </c>
      <c r="AF352" s="44">
        <v>92683</v>
      </c>
      <c r="AG352" s="36">
        <v>25217</v>
      </c>
      <c r="AH352" s="36">
        <v>0</v>
      </c>
      <c r="AI352" s="49">
        <v>0</v>
      </c>
      <c r="AK352" s="44">
        <v>92683</v>
      </c>
      <c r="AL352" s="36">
        <v>25336</v>
      </c>
      <c r="AM352" s="36">
        <v>0</v>
      </c>
      <c r="AN352" s="49">
        <v>0</v>
      </c>
      <c r="AP352" s="44">
        <v>92683</v>
      </c>
      <c r="AQ352" s="36">
        <v>25290</v>
      </c>
      <c r="AR352" s="36">
        <v>0</v>
      </c>
      <c r="AS352" s="49">
        <v>0</v>
      </c>
      <c r="AU352" s="44">
        <v>92683</v>
      </c>
      <c r="AV352" s="36">
        <v>25206</v>
      </c>
      <c r="AW352" s="37">
        <v>0</v>
      </c>
      <c r="AX352" s="48">
        <v>0</v>
      </c>
      <c r="AZ352" s="44">
        <v>92683</v>
      </c>
      <c r="BA352" s="36">
        <v>25191</v>
      </c>
      <c r="BB352" s="37">
        <v>0</v>
      </c>
      <c r="BC352" s="48">
        <v>0</v>
      </c>
      <c r="BE352" s="44">
        <v>92683</v>
      </c>
      <c r="BF352" s="36">
        <v>25282</v>
      </c>
      <c r="BG352" s="37">
        <v>0</v>
      </c>
      <c r="BH352" s="48">
        <v>0</v>
      </c>
    </row>
    <row r="353" spans="2:60" x14ac:dyDescent="0.25">
      <c r="B353" s="44">
        <v>91360</v>
      </c>
      <c r="C353" s="36">
        <v>15247</v>
      </c>
      <c r="D353" s="36">
        <v>34</v>
      </c>
      <c r="E353" s="49">
        <v>2.2299468747950415E-3</v>
      </c>
      <c r="G353" s="44">
        <v>93022</v>
      </c>
      <c r="H353" s="36">
        <v>2174</v>
      </c>
      <c r="I353" s="36">
        <v>9</v>
      </c>
      <c r="J353" s="49">
        <v>4.1398344066237349E-3</v>
      </c>
      <c r="L353" s="44">
        <v>92651</v>
      </c>
      <c r="M353" s="36">
        <v>11202</v>
      </c>
      <c r="N353" s="36">
        <v>22</v>
      </c>
      <c r="O353" s="49">
        <v>1.9639350116050706E-3</v>
      </c>
      <c r="Q353" s="44">
        <v>92688</v>
      </c>
      <c r="R353" s="36">
        <v>14226</v>
      </c>
      <c r="S353" s="37">
        <v>0</v>
      </c>
      <c r="T353" s="48">
        <v>0</v>
      </c>
      <c r="V353" s="44">
        <v>92688</v>
      </c>
      <c r="W353" s="36">
        <v>14246</v>
      </c>
      <c r="X353" s="36">
        <v>0</v>
      </c>
      <c r="Y353" s="49">
        <v>0</v>
      </c>
      <c r="AA353" s="44">
        <v>92688</v>
      </c>
      <c r="AB353" s="36">
        <v>14298</v>
      </c>
      <c r="AC353" s="36">
        <v>0</v>
      </c>
      <c r="AD353" s="49">
        <v>0</v>
      </c>
      <c r="AF353" s="44">
        <v>92688</v>
      </c>
      <c r="AG353" s="36">
        <v>14402</v>
      </c>
      <c r="AH353" s="36">
        <v>0</v>
      </c>
      <c r="AI353" s="49">
        <v>0</v>
      </c>
      <c r="AK353" s="44">
        <v>92688</v>
      </c>
      <c r="AL353" s="36">
        <v>14398</v>
      </c>
      <c r="AM353" s="36">
        <v>0</v>
      </c>
      <c r="AN353" s="49">
        <v>0</v>
      </c>
      <c r="AP353" s="44">
        <v>92688</v>
      </c>
      <c r="AQ353" s="36">
        <v>14343</v>
      </c>
      <c r="AR353" s="36">
        <v>0</v>
      </c>
      <c r="AS353" s="49">
        <v>0</v>
      </c>
      <c r="AU353" s="44">
        <v>92688</v>
      </c>
      <c r="AV353" s="36">
        <v>14339</v>
      </c>
      <c r="AW353" s="37">
        <v>0</v>
      </c>
      <c r="AX353" s="48">
        <v>0</v>
      </c>
      <c r="AZ353" s="44">
        <v>92688</v>
      </c>
      <c r="BA353" s="36">
        <v>14234</v>
      </c>
      <c r="BB353" s="37">
        <v>0</v>
      </c>
      <c r="BC353" s="48">
        <v>0</v>
      </c>
      <c r="BE353" s="44">
        <v>92688</v>
      </c>
      <c r="BF353" s="36">
        <v>14235</v>
      </c>
      <c r="BG353" s="37">
        <v>0</v>
      </c>
      <c r="BH353" s="48">
        <v>0</v>
      </c>
    </row>
    <row r="354" spans="2:60" x14ac:dyDescent="0.25">
      <c r="B354" s="44">
        <v>90620</v>
      </c>
      <c r="C354" s="36">
        <v>13956</v>
      </c>
      <c r="D354" s="36">
        <v>31</v>
      </c>
      <c r="E354" s="49">
        <v>2.221266838635712E-3</v>
      </c>
      <c r="G354" s="44">
        <v>90604</v>
      </c>
      <c r="H354" s="36">
        <v>12339</v>
      </c>
      <c r="I354" s="36">
        <v>51</v>
      </c>
      <c r="J354" s="49">
        <v>4.133236080719669E-3</v>
      </c>
      <c r="L354" s="44">
        <v>90277</v>
      </c>
      <c r="M354" s="36">
        <v>17943</v>
      </c>
      <c r="N354" s="36">
        <v>35</v>
      </c>
      <c r="O354" s="49">
        <v>1.9506214122499024E-3</v>
      </c>
      <c r="Q354" s="44">
        <v>92691</v>
      </c>
      <c r="R354" s="36">
        <v>13205</v>
      </c>
      <c r="S354" s="37">
        <v>0</v>
      </c>
      <c r="T354" s="48">
        <v>0</v>
      </c>
      <c r="V354" s="44">
        <v>92691</v>
      </c>
      <c r="W354" s="36">
        <v>13196</v>
      </c>
      <c r="X354" s="36">
        <v>0</v>
      </c>
      <c r="Y354" s="49">
        <v>0</v>
      </c>
      <c r="AA354" s="44">
        <v>92691</v>
      </c>
      <c r="AB354" s="36">
        <v>13231</v>
      </c>
      <c r="AC354" s="36">
        <v>0</v>
      </c>
      <c r="AD354" s="49">
        <v>0</v>
      </c>
      <c r="AF354" s="44">
        <v>92691</v>
      </c>
      <c r="AG354" s="36">
        <v>13273</v>
      </c>
      <c r="AH354" s="36">
        <v>0</v>
      </c>
      <c r="AI354" s="49">
        <v>0</v>
      </c>
      <c r="AK354" s="44">
        <v>92691</v>
      </c>
      <c r="AL354" s="36">
        <v>13269</v>
      </c>
      <c r="AM354" s="36">
        <v>0</v>
      </c>
      <c r="AN354" s="49">
        <v>0</v>
      </c>
      <c r="AP354" s="44">
        <v>92691</v>
      </c>
      <c r="AQ354" s="36">
        <v>13293</v>
      </c>
      <c r="AR354" s="36">
        <v>0</v>
      </c>
      <c r="AS354" s="49">
        <v>0</v>
      </c>
      <c r="AU354" s="44">
        <v>92691</v>
      </c>
      <c r="AV354" s="36">
        <v>13271</v>
      </c>
      <c r="AW354" s="37">
        <v>0</v>
      </c>
      <c r="AX354" s="48">
        <v>0</v>
      </c>
      <c r="AZ354" s="44">
        <v>92691</v>
      </c>
      <c r="BA354" s="36">
        <v>13252</v>
      </c>
      <c r="BB354" s="37">
        <v>0</v>
      </c>
      <c r="BC354" s="48">
        <v>0</v>
      </c>
      <c r="BE354" s="44">
        <v>92691</v>
      </c>
      <c r="BF354" s="36">
        <v>13251</v>
      </c>
      <c r="BG354" s="37">
        <v>0</v>
      </c>
      <c r="BH354" s="48">
        <v>0</v>
      </c>
    </row>
    <row r="355" spans="2:60" x14ac:dyDescent="0.25">
      <c r="B355" s="44">
        <v>92821</v>
      </c>
      <c r="C355" s="36">
        <v>14876</v>
      </c>
      <c r="D355" s="36">
        <v>33</v>
      </c>
      <c r="E355" s="49">
        <v>2.2183382629739176E-3</v>
      </c>
      <c r="G355" s="44">
        <v>93244</v>
      </c>
      <c r="H355" s="36">
        <v>242</v>
      </c>
      <c r="I355" s="36">
        <v>1</v>
      </c>
      <c r="J355" s="49">
        <v>4.1322314049586778E-3</v>
      </c>
      <c r="L355" s="44">
        <v>90254</v>
      </c>
      <c r="M355" s="36">
        <v>9742</v>
      </c>
      <c r="N355" s="36">
        <v>19</v>
      </c>
      <c r="O355" s="49">
        <v>1.95031820981318E-3</v>
      </c>
      <c r="Q355" s="44">
        <v>92692</v>
      </c>
      <c r="R355" s="36">
        <v>11790</v>
      </c>
      <c r="S355" s="37">
        <v>0</v>
      </c>
      <c r="T355" s="48">
        <v>0</v>
      </c>
      <c r="V355" s="44">
        <v>92692</v>
      </c>
      <c r="W355" s="36">
        <v>11802</v>
      </c>
      <c r="X355" s="36">
        <v>0</v>
      </c>
      <c r="Y355" s="49">
        <v>0</v>
      </c>
      <c r="AA355" s="44">
        <v>92692</v>
      </c>
      <c r="AB355" s="36">
        <v>11831</v>
      </c>
      <c r="AC355" s="36">
        <v>0</v>
      </c>
      <c r="AD355" s="49">
        <v>0</v>
      </c>
      <c r="AF355" s="44">
        <v>92692</v>
      </c>
      <c r="AG355" s="36">
        <v>11878</v>
      </c>
      <c r="AH355" s="36">
        <v>0</v>
      </c>
      <c r="AI355" s="49">
        <v>0</v>
      </c>
      <c r="AK355" s="44">
        <v>92692</v>
      </c>
      <c r="AL355" s="36">
        <v>11855</v>
      </c>
      <c r="AM355" s="36">
        <v>0</v>
      </c>
      <c r="AN355" s="49">
        <v>0</v>
      </c>
      <c r="AP355" s="44">
        <v>92692</v>
      </c>
      <c r="AQ355" s="36">
        <v>11845</v>
      </c>
      <c r="AR355" s="36">
        <v>0</v>
      </c>
      <c r="AS355" s="49">
        <v>0</v>
      </c>
      <c r="AU355" s="44">
        <v>92692</v>
      </c>
      <c r="AV355" s="36">
        <v>11848</v>
      </c>
      <c r="AW355" s="37">
        <v>0</v>
      </c>
      <c r="AX355" s="48">
        <v>0</v>
      </c>
      <c r="AZ355" s="44">
        <v>92692</v>
      </c>
      <c r="BA355" s="36">
        <v>11831</v>
      </c>
      <c r="BB355" s="37">
        <v>0</v>
      </c>
      <c r="BC355" s="48">
        <v>0</v>
      </c>
      <c r="BE355" s="44">
        <v>92692</v>
      </c>
      <c r="BF355" s="36">
        <v>11853</v>
      </c>
      <c r="BG355" s="37">
        <v>0</v>
      </c>
      <c r="BH355" s="48">
        <v>0</v>
      </c>
    </row>
    <row r="356" spans="2:60" x14ac:dyDescent="0.25">
      <c r="B356" s="44">
        <v>91016</v>
      </c>
      <c r="C356" s="36">
        <v>16250</v>
      </c>
      <c r="D356" s="36">
        <v>36</v>
      </c>
      <c r="E356" s="49">
        <v>2.2153846153846156E-3</v>
      </c>
      <c r="G356" s="44">
        <v>91354</v>
      </c>
      <c r="H356" s="36">
        <v>11405</v>
      </c>
      <c r="I356" s="36">
        <v>47</v>
      </c>
      <c r="J356" s="49">
        <v>4.1209995615957909E-3</v>
      </c>
      <c r="L356" s="44">
        <v>90604</v>
      </c>
      <c r="M356" s="36">
        <v>12374</v>
      </c>
      <c r="N356" s="36">
        <v>24</v>
      </c>
      <c r="O356" s="49">
        <v>1.9395506707612737E-3</v>
      </c>
      <c r="Q356" s="44">
        <v>92701</v>
      </c>
      <c r="R356" s="36">
        <v>12442</v>
      </c>
      <c r="S356" s="37">
        <v>0</v>
      </c>
      <c r="T356" s="48">
        <v>0</v>
      </c>
      <c r="V356" s="44">
        <v>92701</v>
      </c>
      <c r="W356" s="36">
        <v>12445</v>
      </c>
      <c r="X356" s="36">
        <v>0</v>
      </c>
      <c r="Y356" s="49">
        <v>0</v>
      </c>
      <c r="AA356" s="44">
        <v>92701</v>
      </c>
      <c r="AB356" s="36">
        <v>12462</v>
      </c>
      <c r="AC356" s="36">
        <v>0</v>
      </c>
      <c r="AD356" s="49">
        <v>0</v>
      </c>
      <c r="AF356" s="44">
        <v>92701</v>
      </c>
      <c r="AG356" s="36">
        <v>12519</v>
      </c>
      <c r="AH356" s="36">
        <v>0</v>
      </c>
      <c r="AI356" s="49">
        <v>0</v>
      </c>
      <c r="AK356" s="44">
        <v>92701</v>
      </c>
      <c r="AL356" s="36">
        <v>12501</v>
      </c>
      <c r="AM356" s="36">
        <v>0</v>
      </c>
      <c r="AN356" s="49">
        <v>0</v>
      </c>
      <c r="AP356" s="44">
        <v>92701</v>
      </c>
      <c r="AQ356" s="36">
        <v>12471</v>
      </c>
      <c r="AR356" s="36">
        <v>0</v>
      </c>
      <c r="AS356" s="49">
        <v>0</v>
      </c>
      <c r="AU356" s="44">
        <v>92701</v>
      </c>
      <c r="AV356" s="36">
        <v>12465</v>
      </c>
      <c r="AW356" s="37">
        <v>0</v>
      </c>
      <c r="AX356" s="48">
        <v>0</v>
      </c>
      <c r="AZ356" s="44">
        <v>92701</v>
      </c>
      <c r="BA356" s="36">
        <v>12426</v>
      </c>
      <c r="BB356" s="37">
        <v>0</v>
      </c>
      <c r="BC356" s="48">
        <v>0</v>
      </c>
      <c r="BE356" s="44">
        <v>92701</v>
      </c>
      <c r="BF356" s="36">
        <v>12469</v>
      </c>
      <c r="BG356" s="37">
        <v>0</v>
      </c>
      <c r="BH356" s="48">
        <v>0</v>
      </c>
    </row>
    <row r="357" spans="2:60" x14ac:dyDescent="0.25">
      <c r="B357" s="43">
        <v>93013</v>
      </c>
      <c r="C357" s="37">
        <v>6328</v>
      </c>
      <c r="D357" s="37">
        <v>14</v>
      </c>
      <c r="E357" s="48">
        <v>2.2123893805309734E-3</v>
      </c>
      <c r="G357" s="43">
        <v>92887</v>
      </c>
      <c r="H357" s="37">
        <v>7300</v>
      </c>
      <c r="I357" s="37">
        <v>30</v>
      </c>
      <c r="J357" s="48">
        <v>4.10958904109589E-3</v>
      </c>
      <c r="L357" s="43">
        <v>93523</v>
      </c>
      <c r="M357" s="37">
        <v>518</v>
      </c>
      <c r="N357" s="37">
        <v>1</v>
      </c>
      <c r="O357" s="48">
        <v>1.9305019305019305E-3</v>
      </c>
      <c r="Q357" s="43">
        <v>92703</v>
      </c>
      <c r="R357" s="37">
        <v>12402</v>
      </c>
      <c r="S357" s="37">
        <v>0</v>
      </c>
      <c r="T357" s="48">
        <v>0</v>
      </c>
      <c r="V357" s="43">
        <v>92703</v>
      </c>
      <c r="W357" s="37">
        <v>12385</v>
      </c>
      <c r="X357" s="37">
        <v>0</v>
      </c>
      <c r="Y357" s="48">
        <v>0</v>
      </c>
      <c r="AA357" s="43">
        <v>92703</v>
      </c>
      <c r="AB357" s="37">
        <v>12411</v>
      </c>
      <c r="AC357" s="37">
        <v>0</v>
      </c>
      <c r="AD357" s="48">
        <v>0</v>
      </c>
      <c r="AF357" s="43">
        <v>92703</v>
      </c>
      <c r="AG357" s="37">
        <v>12427</v>
      </c>
      <c r="AH357" s="37">
        <v>0</v>
      </c>
      <c r="AI357" s="48">
        <v>0</v>
      </c>
      <c r="AK357" s="43">
        <v>92703</v>
      </c>
      <c r="AL357" s="37">
        <v>12455</v>
      </c>
      <c r="AM357" s="37">
        <v>0</v>
      </c>
      <c r="AN357" s="48">
        <v>0</v>
      </c>
      <c r="AP357" s="43">
        <v>92703</v>
      </c>
      <c r="AQ357" s="37">
        <v>12418</v>
      </c>
      <c r="AR357" s="37">
        <v>0</v>
      </c>
      <c r="AS357" s="48">
        <v>0</v>
      </c>
      <c r="AU357" s="43">
        <v>92703</v>
      </c>
      <c r="AV357" s="37">
        <v>12422</v>
      </c>
      <c r="AW357" s="37">
        <v>0</v>
      </c>
      <c r="AX357" s="48">
        <v>0</v>
      </c>
      <c r="AZ357" s="43">
        <v>92703</v>
      </c>
      <c r="BA357" s="37">
        <v>12443</v>
      </c>
      <c r="BB357" s="37">
        <v>0</v>
      </c>
      <c r="BC357" s="48">
        <v>0</v>
      </c>
      <c r="BE357" s="43">
        <v>92703</v>
      </c>
      <c r="BF357" s="37">
        <v>12455</v>
      </c>
      <c r="BG357" s="37">
        <v>0</v>
      </c>
      <c r="BH357" s="48">
        <v>0</v>
      </c>
    </row>
    <row r="358" spans="2:60" x14ac:dyDescent="0.25">
      <c r="B358" s="44">
        <v>93003</v>
      </c>
      <c r="C358" s="36">
        <v>19521</v>
      </c>
      <c r="D358" s="36">
        <v>43</v>
      </c>
      <c r="E358" s="49">
        <v>2.2027560063521334E-3</v>
      </c>
      <c r="G358" s="44">
        <v>93013</v>
      </c>
      <c r="H358" s="36">
        <v>6341</v>
      </c>
      <c r="I358" s="36">
        <v>26</v>
      </c>
      <c r="J358" s="49">
        <v>4.1002996372811861E-3</v>
      </c>
      <c r="L358" s="44">
        <v>90210</v>
      </c>
      <c r="M358" s="36">
        <v>5784</v>
      </c>
      <c r="N358" s="36">
        <v>11</v>
      </c>
      <c r="O358" s="49">
        <v>1.9017980636237897E-3</v>
      </c>
      <c r="Q358" s="44">
        <v>92704</v>
      </c>
      <c r="R358" s="36">
        <v>19213</v>
      </c>
      <c r="S358" s="37">
        <v>0</v>
      </c>
      <c r="T358" s="48">
        <v>0</v>
      </c>
      <c r="V358" s="44">
        <v>92704</v>
      </c>
      <c r="W358" s="36">
        <v>19222</v>
      </c>
      <c r="X358" s="36">
        <v>0</v>
      </c>
      <c r="Y358" s="49">
        <v>0</v>
      </c>
      <c r="AA358" s="44">
        <v>92704</v>
      </c>
      <c r="AB358" s="36">
        <v>19277</v>
      </c>
      <c r="AC358" s="36">
        <v>0</v>
      </c>
      <c r="AD358" s="49">
        <v>0</v>
      </c>
      <c r="AF358" s="44">
        <v>92704</v>
      </c>
      <c r="AG358" s="36">
        <v>19313</v>
      </c>
      <c r="AH358" s="36">
        <v>0</v>
      </c>
      <c r="AI358" s="49">
        <v>0</v>
      </c>
      <c r="AK358" s="44">
        <v>92704</v>
      </c>
      <c r="AL358" s="36">
        <v>19318</v>
      </c>
      <c r="AM358" s="36">
        <v>0</v>
      </c>
      <c r="AN358" s="49">
        <v>0</v>
      </c>
      <c r="AP358" s="44">
        <v>92704</v>
      </c>
      <c r="AQ358" s="36">
        <v>19357</v>
      </c>
      <c r="AR358" s="36">
        <v>0</v>
      </c>
      <c r="AS358" s="49">
        <v>0</v>
      </c>
      <c r="AU358" s="44">
        <v>92704</v>
      </c>
      <c r="AV358" s="36">
        <v>19304</v>
      </c>
      <c r="AW358" s="37">
        <v>0</v>
      </c>
      <c r="AX358" s="48">
        <v>0</v>
      </c>
      <c r="AZ358" s="44">
        <v>92704</v>
      </c>
      <c r="BA358" s="36">
        <v>19260</v>
      </c>
      <c r="BB358" s="37">
        <v>0</v>
      </c>
      <c r="BC358" s="48">
        <v>0</v>
      </c>
      <c r="BE358" s="44">
        <v>92704</v>
      </c>
      <c r="BF358" s="36">
        <v>19302</v>
      </c>
      <c r="BG358" s="37">
        <v>0</v>
      </c>
      <c r="BH358" s="48">
        <v>0</v>
      </c>
    </row>
    <row r="359" spans="2:60" x14ac:dyDescent="0.25">
      <c r="B359" s="44">
        <v>93272</v>
      </c>
      <c r="C359" s="36">
        <v>914</v>
      </c>
      <c r="D359" s="36">
        <v>2</v>
      </c>
      <c r="E359" s="49">
        <v>2.1881838074398249E-3</v>
      </c>
      <c r="G359" s="44">
        <v>92691</v>
      </c>
      <c r="H359" s="36">
        <v>13199</v>
      </c>
      <c r="I359" s="36">
        <v>54</v>
      </c>
      <c r="J359" s="49">
        <v>4.0912190317448291E-3</v>
      </c>
      <c r="L359" s="44">
        <v>93561</v>
      </c>
      <c r="M359" s="36">
        <v>13286</v>
      </c>
      <c r="N359" s="36">
        <v>25</v>
      </c>
      <c r="O359" s="49">
        <v>1.8816799638717446E-3</v>
      </c>
      <c r="Q359" s="44">
        <v>92705</v>
      </c>
      <c r="R359" s="36">
        <v>15216</v>
      </c>
      <c r="S359" s="37">
        <v>0</v>
      </c>
      <c r="T359" s="48">
        <v>0</v>
      </c>
      <c r="V359" s="44">
        <v>92705</v>
      </c>
      <c r="W359" s="36">
        <v>15270</v>
      </c>
      <c r="X359" s="36">
        <v>0</v>
      </c>
      <c r="Y359" s="49">
        <v>0</v>
      </c>
      <c r="AA359" s="44">
        <v>92705</v>
      </c>
      <c r="AB359" s="36">
        <v>15359</v>
      </c>
      <c r="AC359" s="36">
        <v>0</v>
      </c>
      <c r="AD359" s="49">
        <v>0</v>
      </c>
      <c r="AF359" s="44">
        <v>92705</v>
      </c>
      <c r="AG359" s="36">
        <v>15642</v>
      </c>
      <c r="AH359" s="36">
        <v>0</v>
      </c>
      <c r="AI359" s="49">
        <v>0</v>
      </c>
      <c r="AK359" s="44">
        <v>92705</v>
      </c>
      <c r="AL359" s="36">
        <v>15649</v>
      </c>
      <c r="AM359" s="36">
        <v>0</v>
      </c>
      <c r="AN359" s="49">
        <v>0</v>
      </c>
      <c r="AP359" s="44">
        <v>92705</v>
      </c>
      <c r="AQ359" s="36">
        <v>15631</v>
      </c>
      <c r="AR359" s="36">
        <v>0</v>
      </c>
      <c r="AS359" s="49">
        <v>0</v>
      </c>
      <c r="AU359" s="44">
        <v>92705</v>
      </c>
      <c r="AV359" s="36">
        <v>15642</v>
      </c>
      <c r="AW359" s="37">
        <v>0</v>
      </c>
      <c r="AX359" s="48">
        <v>0</v>
      </c>
      <c r="AZ359" s="44">
        <v>92705</v>
      </c>
      <c r="BA359" s="36">
        <v>15886</v>
      </c>
      <c r="BB359" s="37">
        <v>0</v>
      </c>
      <c r="BC359" s="48">
        <v>0</v>
      </c>
      <c r="BE359" s="44">
        <v>92705</v>
      </c>
      <c r="BF359" s="36">
        <v>16001</v>
      </c>
      <c r="BG359" s="37">
        <v>0</v>
      </c>
      <c r="BH359" s="48">
        <v>0</v>
      </c>
    </row>
    <row r="360" spans="2:60" x14ac:dyDescent="0.25">
      <c r="B360" s="44">
        <v>92646</v>
      </c>
      <c r="C360" s="36">
        <v>21710</v>
      </c>
      <c r="D360" s="36">
        <v>47</v>
      </c>
      <c r="E360" s="49">
        <v>2.1649009672961767E-3</v>
      </c>
      <c r="G360" s="44">
        <v>90265</v>
      </c>
      <c r="H360" s="36">
        <v>7827</v>
      </c>
      <c r="I360" s="36">
        <v>32</v>
      </c>
      <c r="J360" s="49">
        <v>4.0884119074996806E-3</v>
      </c>
      <c r="L360" s="44">
        <v>92821</v>
      </c>
      <c r="M360" s="36">
        <v>14918</v>
      </c>
      <c r="N360" s="36">
        <v>28</v>
      </c>
      <c r="O360" s="49">
        <v>1.8769272020378066E-3</v>
      </c>
      <c r="Q360" s="44">
        <v>92706</v>
      </c>
      <c r="R360" s="36">
        <v>9598</v>
      </c>
      <c r="S360" s="37">
        <v>0</v>
      </c>
      <c r="T360" s="48">
        <v>0</v>
      </c>
      <c r="V360" s="44">
        <v>92706</v>
      </c>
      <c r="W360" s="36">
        <v>9600</v>
      </c>
      <c r="X360" s="36">
        <v>0</v>
      </c>
      <c r="Y360" s="49">
        <v>0</v>
      </c>
      <c r="AA360" s="44">
        <v>92706</v>
      </c>
      <c r="AB360" s="36">
        <v>9605</v>
      </c>
      <c r="AC360" s="36">
        <v>0</v>
      </c>
      <c r="AD360" s="49">
        <v>0</v>
      </c>
      <c r="AF360" s="44">
        <v>92706</v>
      </c>
      <c r="AG360" s="36">
        <v>9669</v>
      </c>
      <c r="AH360" s="36">
        <v>0</v>
      </c>
      <c r="AI360" s="49">
        <v>0</v>
      </c>
      <c r="AK360" s="44">
        <v>92706</v>
      </c>
      <c r="AL360" s="36">
        <v>9634</v>
      </c>
      <c r="AM360" s="36">
        <v>0</v>
      </c>
      <c r="AN360" s="49">
        <v>0</v>
      </c>
      <c r="AP360" s="44">
        <v>92706</v>
      </c>
      <c r="AQ360" s="36">
        <v>9647</v>
      </c>
      <c r="AR360" s="36">
        <v>0</v>
      </c>
      <c r="AS360" s="49">
        <v>0</v>
      </c>
      <c r="AU360" s="44">
        <v>92706</v>
      </c>
      <c r="AV360" s="36">
        <v>9614</v>
      </c>
      <c r="AW360" s="37">
        <v>0</v>
      </c>
      <c r="AX360" s="48">
        <v>0</v>
      </c>
      <c r="AZ360" s="44">
        <v>92706</v>
      </c>
      <c r="BA360" s="36">
        <v>9632</v>
      </c>
      <c r="BB360" s="37">
        <v>0</v>
      </c>
      <c r="BC360" s="48">
        <v>0</v>
      </c>
      <c r="BE360" s="44">
        <v>92706</v>
      </c>
      <c r="BF360" s="36">
        <v>9650</v>
      </c>
      <c r="BG360" s="37">
        <v>0</v>
      </c>
      <c r="BH360" s="48">
        <v>0</v>
      </c>
    </row>
    <row r="361" spans="2:60" x14ac:dyDescent="0.25">
      <c r="B361" s="44">
        <v>91107</v>
      </c>
      <c r="C361" s="36">
        <v>3721</v>
      </c>
      <c r="D361" s="36">
        <v>8</v>
      </c>
      <c r="E361" s="49">
        <v>2.149959688255845E-3</v>
      </c>
      <c r="G361" s="44">
        <v>91765</v>
      </c>
      <c r="H361" s="36">
        <v>16173</v>
      </c>
      <c r="I361" s="36">
        <v>66</v>
      </c>
      <c r="J361" s="49">
        <v>4.0808755332962347E-3</v>
      </c>
      <c r="L361" s="44">
        <v>90731</v>
      </c>
      <c r="M361" s="36">
        <v>533</v>
      </c>
      <c r="N361" s="36">
        <v>1</v>
      </c>
      <c r="O361" s="49">
        <v>1.876172607879925E-3</v>
      </c>
      <c r="Q361" s="44">
        <v>92707</v>
      </c>
      <c r="R361" s="36">
        <v>13878</v>
      </c>
      <c r="S361" s="37">
        <v>0</v>
      </c>
      <c r="T361" s="48">
        <v>0</v>
      </c>
      <c r="V361" s="44">
        <v>92707</v>
      </c>
      <c r="W361" s="36">
        <v>13826</v>
      </c>
      <c r="X361" s="36">
        <v>0</v>
      </c>
      <c r="Y361" s="49">
        <v>0</v>
      </c>
      <c r="AA361" s="44">
        <v>92707</v>
      </c>
      <c r="AB361" s="36">
        <v>13870</v>
      </c>
      <c r="AC361" s="36">
        <v>0</v>
      </c>
      <c r="AD361" s="49">
        <v>0</v>
      </c>
      <c r="AF361" s="44">
        <v>92707</v>
      </c>
      <c r="AG361" s="36">
        <v>13940</v>
      </c>
      <c r="AH361" s="36">
        <v>0</v>
      </c>
      <c r="AI361" s="49">
        <v>0</v>
      </c>
      <c r="AK361" s="44">
        <v>92707</v>
      </c>
      <c r="AL361" s="36">
        <v>13981</v>
      </c>
      <c r="AM361" s="36">
        <v>0</v>
      </c>
      <c r="AN361" s="49">
        <v>0</v>
      </c>
      <c r="AP361" s="44">
        <v>92707</v>
      </c>
      <c r="AQ361" s="36">
        <v>13946</v>
      </c>
      <c r="AR361" s="36">
        <v>0</v>
      </c>
      <c r="AS361" s="49">
        <v>0</v>
      </c>
      <c r="AU361" s="44">
        <v>92707</v>
      </c>
      <c r="AV361" s="36">
        <v>13921</v>
      </c>
      <c r="AW361" s="37">
        <v>0</v>
      </c>
      <c r="AX361" s="48">
        <v>0</v>
      </c>
      <c r="AZ361" s="44">
        <v>92707</v>
      </c>
      <c r="BA361" s="36">
        <v>13821</v>
      </c>
      <c r="BB361" s="37">
        <v>0</v>
      </c>
      <c r="BC361" s="48">
        <v>0</v>
      </c>
      <c r="BE361" s="44">
        <v>92707</v>
      </c>
      <c r="BF361" s="36">
        <v>13826</v>
      </c>
      <c r="BG361" s="37">
        <v>0</v>
      </c>
      <c r="BH361" s="48">
        <v>0</v>
      </c>
    </row>
    <row r="362" spans="2:60" x14ac:dyDescent="0.25">
      <c r="B362" s="44">
        <v>90066</v>
      </c>
      <c r="C362" s="36">
        <v>2354</v>
      </c>
      <c r="D362" s="36">
        <v>5</v>
      </c>
      <c r="E362" s="49">
        <v>2.1240441801189465E-3</v>
      </c>
      <c r="G362" s="44">
        <v>93110</v>
      </c>
      <c r="H362" s="36">
        <v>5645</v>
      </c>
      <c r="I362" s="36">
        <v>23</v>
      </c>
      <c r="J362" s="49">
        <v>4.0744021257750219E-3</v>
      </c>
      <c r="L362" s="44">
        <v>92518</v>
      </c>
      <c r="M362" s="36">
        <v>536</v>
      </c>
      <c r="N362" s="36">
        <v>1</v>
      </c>
      <c r="O362" s="49">
        <v>1.8656716417910447E-3</v>
      </c>
      <c r="Q362" s="44">
        <v>92708</v>
      </c>
      <c r="R362" s="36">
        <v>19109</v>
      </c>
      <c r="S362" s="37">
        <v>0</v>
      </c>
      <c r="T362" s="48">
        <v>0</v>
      </c>
      <c r="V362" s="44">
        <v>92708</v>
      </c>
      <c r="W362" s="36">
        <v>19141</v>
      </c>
      <c r="X362" s="36">
        <v>0</v>
      </c>
      <c r="Y362" s="49">
        <v>0</v>
      </c>
      <c r="AA362" s="44">
        <v>92708</v>
      </c>
      <c r="AB362" s="36">
        <v>19200</v>
      </c>
      <c r="AC362" s="36">
        <v>0</v>
      </c>
      <c r="AD362" s="49">
        <v>0</v>
      </c>
      <c r="AF362" s="44">
        <v>92708</v>
      </c>
      <c r="AG362" s="36">
        <v>19251</v>
      </c>
      <c r="AH362" s="36">
        <v>0</v>
      </c>
      <c r="AI362" s="49">
        <v>0</v>
      </c>
      <c r="AK362" s="44">
        <v>92708</v>
      </c>
      <c r="AL362" s="36">
        <v>19231</v>
      </c>
      <c r="AM362" s="36">
        <v>0</v>
      </c>
      <c r="AN362" s="49">
        <v>0</v>
      </c>
      <c r="AP362" s="44">
        <v>92708</v>
      </c>
      <c r="AQ362" s="36">
        <v>19208</v>
      </c>
      <c r="AR362" s="36">
        <v>0</v>
      </c>
      <c r="AS362" s="49">
        <v>0</v>
      </c>
      <c r="AU362" s="44">
        <v>92708</v>
      </c>
      <c r="AV362" s="36">
        <v>19153</v>
      </c>
      <c r="AW362" s="37">
        <v>0</v>
      </c>
      <c r="AX362" s="48">
        <v>0</v>
      </c>
      <c r="AZ362" s="44">
        <v>92708</v>
      </c>
      <c r="BA362" s="36">
        <v>19114</v>
      </c>
      <c r="BB362" s="37">
        <v>0</v>
      </c>
      <c r="BC362" s="48">
        <v>0</v>
      </c>
      <c r="BE362" s="44">
        <v>92708</v>
      </c>
      <c r="BF362" s="36">
        <v>19150</v>
      </c>
      <c r="BG362" s="37">
        <v>0</v>
      </c>
      <c r="BH362" s="48">
        <v>0</v>
      </c>
    </row>
    <row r="363" spans="2:60" x14ac:dyDescent="0.25">
      <c r="B363" s="44">
        <v>93285</v>
      </c>
      <c r="C363" s="36">
        <v>2359</v>
      </c>
      <c r="D363" s="36">
        <v>5</v>
      </c>
      <c r="E363" s="49">
        <v>2.1195421788893598E-3</v>
      </c>
      <c r="G363" s="44">
        <v>93105</v>
      </c>
      <c r="H363" s="36">
        <v>10445</v>
      </c>
      <c r="I363" s="36">
        <v>42</v>
      </c>
      <c r="J363" s="49">
        <v>4.0210627094303493E-3</v>
      </c>
      <c r="L363" s="44">
        <v>90504</v>
      </c>
      <c r="M363" s="36">
        <v>11868</v>
      </c>
      <c r="N363" s="36">
        <v>22</v>
      </c>
      <c r="O363" s="49">
        <v>1.8537243006403776E-3</v>
      </c>
      <c r="Q363" s="44">
        <v>92780</v>
      </c>
      <c r="R363" s="36">
        <v>17722</v>
      </c>
      <c r="S363" s="37">
        <v>0</v>
      </c>
      <c r="T363" s="48">
        <v>0</v>
      </c>
      <c r="V363" s="44">
        <v>92780</v>
      </c>
      <c r="W363" s="36">
        <v>17685</v>
      </c>
      <c r="X363" s="36">
        <v>0</v>
      </c>
      <c r="Y363" s="49">
        <v>0</v>
      </c>
      <c r="AA363" s="44">
        <v>92780</v>
      </c>
      <c r="AB363" s="36">
        <v>17815</v>
      </c>
      <c r="AC363" s="36">
        <v>0</v>
      </c>
      <c r="AD363" s="49">
        <v>0</v>
      </c>
      <c r="AF363" s="44">
        <v>92780</v>
      </c>
      <c r="AG363" s="36">
        <v>17877</v>
      </c>
      <c r="AH363" s="36">
        <v>0</v>
      </c>
      <c r="AI363" s="49">
        <v>0</v>
      </c>
      <c r="AK363" s="44">
        <v>92780</v>
      </c>
      <c r="AL363" s="36">
        <v>17933</v>
      </c>
      <c r="AM363" s="36">
        <v>0</v>
      </c>
      <c r="AN363" s="49">
        <v>0</v>
      </c>
      <c r="AP363" s="44">
        <v>92780</v>
      </c>
      <c r="AQ363" s="36">
        <v>17970</v>
      </c>
      <c r="AR363" s="36">
        <v>0</v>
      </c>
      <c r="AS363" s="49">
        <v>0</v>
      </c>
      <c r="AU363" s="44">
        <v>92780</v>
      </c>
      <c r="AV363" s="36">
        <v>17901</v>
      </c>
      <c r="AW363" s="37">
        <v>0</v>
      </c>
      <c r="AX363" s="48">
        <v>0</v>
      </c>
      <c r="AZ363" s="44">
        <v>92780</v>
      </c>
      <c r="BA363" s="36">
        <v>17761</v>
      </c>
      <c r="BB363" s="37">
        <v>0</v>
      </c>
      <c r="BC363" s="48">
        <v>0</v>
      </c>
      <c r="BE363" s="44">
        <v>92780</v>
      </c>
      <c r="BF363" s="36">
        <v>17794</v>
      </c>
      <c r="BG363" s="37">
        <v>0</v>
      </c>
      <c r="BH363" s="48">
        <v>0</v>
      </c>
    </row>
    <row r="364" spans="2:60" x14ac:dyDescent="0.25">
      <c r="B364" s="43">
        <v>93001</v>
      </c>
      <c r="C364" s="37">
        <v>13238</v>
      </c>
      <c r="D364" s="37">
        <v>28</v>
      </c>
      <c r="E364" s="48">
        <v>2.1151231303822328E-3</v>
      </c>
      <c r="G364" s="43">
        <v>92845</v>
      </c>
      <c r="H364" s="37">
        <v>5807</v>
      </c>
      <c r="I364" s="37">
        <v>23</v>
      </c>
      <c r="J364" s="48">
        <v>3.9607370415016361E-3</v>
      </c>
      <c r="L364" s="43">
        <v>91765</v>
      </c>
      <c r="M364" s="37">
        <v>16198</v>
      </c>
      <c r="N364" s="37">
        <v>30</v>
      </c>
      <c r="O364" s="48">
        <v>1.8520805037658969E-3</v>
      </c>
      <c r="Q364" s="43">
        <v>92782</v>
      </c>
      <c r="R364" s="37">
        <v>11487</v>
      </c>
      <c r="S364" s="37">
        <v>0</v>
      </c>
      <c r="T364" s="48">
        <v>0</v>
      </c>
      <c r="V364" s="43">
        <v>92782</v>
      </c>
      <c r="W364" s="37">
        <v>11550</v>
      </c>
      <c r="X364" s="37">
        <v>0</v>
      </c>
      <c r="Y364" s="48">
        <v>0</v>
      </c>
      <c r="AA364" s="43">
        <v>92782</v>
      </c>
      <c r="AB364" s="37">
        <v>11619</v>
      </c>
      <c r="AC364" s="37">
        <v>0</v>
      </c>
      <c r="AD364" s="48">
        <v>0</v>
      </c>
      <c r="AF364" s="43">
        <v>92782</v>
      </c>
      <c r="AG364" s="37">
        <v>11650</v>
      </c>
      <c r="AH364" s="37">
        <v>0</v>
      </c>
      <c r="AI364" s="48">
        <v>0</v>
      </c>
      <c r="AK364" s="43">
        <v>92782</v>
      </c>
      <c r="AL364" s="37">
        <v>11659</v>
      </c>
      <c r="AM364" s="37">
        <v>0</v>
      </c>
      <c r="AN364" s="48">
        <v>0</v>
      </c>
      <c r="AP364" s="43">
        <v>92782</v>
      </c>
      <c r="AQ364" s="37">
        <v>11640</v>
      </c>
      <c r="AR364" s="37">
        <v>0</v>
      </c>
      <c r="AS364" s="48">
        <v>0</v>
      </c>
      <c r="AU364" s="43">
        <v>92782</v>
      </c>
      <c r="AV364" s="37">
        <v>11594</v>
      </c>
      <c r="AW364" s="37">
        <v>0</v>
      </c>
      <c r="AX364" s="48">
        <v>0</v>
      </c>
      <c r="AZ364" s="43">
        <v>92782</v>
      </c>
      <c r="BA364" s="37">
        <v>11555</v>
      </c>
      <c r="BB364" s="37">
        <v>0</v>
      </c>
      <c r="BC364" s="48">
        <v>0</v>
      </c>
      <c r="BE364" s="43">
        <v>92782</v>
      </c>
      <c r="BF364" s="37">
        <v>11590</v>
      </c>
      <c r="BG364" s="37">
        <v>0</v>
      </c>
      <c r="BH364" s="48">
        <v>0</v>
      </c>
    </row>
    <row r="365" spans="2:60" x14ac:dyDescent="0.25">
      <c r="B365" s="44">
        <v>93271</v>
      </c>
      <c r="C365" s="36">
        <v>1449</v>
      </c>
      <c r="D365" s="36">
        <v>3</v>
      </c>
      <c r="E365" s="49">
        <v>2.070393374741201E-3</v>
      </c>
      <c r="G365" s="44">
        <v>90710</v>
      </c>
      <c r="H365" s="36">
        <v>1021</v>
      </c>
      <c r="I365" s="36">
        <v>4</v>
      </c>
      <c r="J365" s="49">
        <v>3.9177277179236044E-3</v>
      </c>
      <c r="L365" s="44">
        <v>93022</v>
      </c>
      <c r="M365" s="36">
        <v>2174</v>
      </c>
      <c r="N365" s="36">
        <v>4</v>
      </c>
      <c r="O365" s="49">
        <v>1.8399264029438822E-3</v>
      </c>
      <c r="Q365" s="44">
        <v>92801</v>
      </c>
      <c r="R365" s="36">
        <v>67</v>
      </c>
      <c r="S365" s="37">
        <v>0</v>
      </c>
      <c r="T365" s="48">
        <v>0</v>
      </c>
      <c r="V365" s="44">
        <v>92801</v>
      </c>
      <c r="W365" s="36">
        <v>67</v>
      </c>
      <c r="X365" s="36">
        <v>0</v>
      </c>
      <c r="Y365" s="49">
        <v>0</v>
      </c>
      <c r="AA365" s="44">
        <v>92801</v>
      </c>
      <c r="AB365" s="36">
        <v>67</v>
      </c>
      <c r="AC365" s="36">
        <v>0</v>
      </c>
      <c r="AD365" s="49">
        <v>0</v>
      </c>
      <c r="AF365" s="44">
        <v>92801</v>
      </c>
      <c r="AG365" s="36">
        <v>67</v>
      </c>
      <c r="AH365" s="36">
        <v>0</v>
      </c>
      <c r="AI365" s="49">
        <v>0</v>
      </c>
      <c r="AK365" s="44">
        <v>92801</v>
      </c>
      <c r="AL365" s="36">
        <v>68</v>
      </c>
      <c r="AM365" s="36">
        <v>0</v>
      </c>
      <c r="AN365" s="49">
        <v>0</v>
      </c>
      <c r="AP365" s="44">
        <v>92801</v>
      </c>
      <c r="AQ365" s="36">
        <v>67</v>
      </c>
      <c r="AR365" s="36">
        <v>0</v>
      </c>
      <c r="AS365" s="49">
        <v>0</v>
      </c>
      <c r="AU365" s="44">
        <v>92801</v>
      </c>
      <c r="AV365" s="36">
        <v>67</v>
      </c>
      <c r="AW365" s="37">
        <v>0</v>
      </c>
      <c r="AX365" s="48">
        <v>0</v>
      </c>
      <c r="AZ365" s="44">
        <v>92801</v>
      </c>
      <c r="BA365" s="36">
        <v>68</v>
      </c>
      <c r="BB365" s="37">
        <v>0</v>
      </c>
      <c r="BC365" s="48">
        <v>0</v>
      </c>
      <c r="BE365" s="44">
        <v>92801</v>
      </c>
      <c r="BF365" s="36">
        <v>66</v>
      </c>
      <c r="BG365" s="37">
        <v>0</v>
      </c>
      <c r="BH365" s="48">
        <v>0</v>
      </c>
    </row>
    <row r="366" spans="2:60" x14ac:dyDescent="0.25">
      <c r="B366" s="44">
        <v>90254</v>
      </c>
      <c r="C366" s="36">
        <v>9718</v>
      </c>
      <c r="D366" s="36">
        <v>20</v>
      </c>
      <c r="E366" s="49">
        <v>2.0580366330520683E-3</v>
      </c>
      <c r="G366" s="44">
        <v>90743</v>
      </c>
      <c r="H366" s="36">
        <v>258</v>
      </c>
      <c r="I366" s="36">
        <v>1</v>
      </c>
      <c r="J366" s="49">
        <v>3.875968992248062E-3</v>
      </c>
      <c r="L366" s="44">
        <v>90040</v>
      </c>
      <c r="M366" s="36">
        <v>3274</v>
      </c>
      <c r="N366" s="36">
        <v>6</v>
      </c>
      <c r="O366" s="49">
        <v>1.8326206475259622E-3</v>
      </c>
      <c r="Q366" s="44">
        <v>92804</v>
      </c>
      <c r="R366" s="36">
        <v>4075</v>
      </c>
      <c r="S366" s="37">
        <v>0</v>
      </c>
      <c r="T366" s="48">
        <v>0</v>
      </c>
      <c r="V366" s="44">
        <v>92804</v>
      </c>
      <c r="W366" s="36">
        <v>4061</v>
      </c>
      <c r="X366" s="36">
        <v>0</v>
      </c>
      <c r="Y366" s="49">
        <v>0</v>
      </c>
      <c r="AA366" s="44">
        <v>92804</v>
      </c>
      <c r="AB366" s="36">
        <v>4076</v>
      </c>
      <c r="AC366" s="36">
        <v>0</v>
      </c>
      <c r="AD366" s="49">
        <v>0</v>
      </c>
      <c r="AF366" s="44">
        <v>92804</v>
      </c>
      <c r="AG366" s="36">
        <v>4086</v>
      </c>
      <c r="AH366" s="36">
        <v>0</v>
      </c>
      <c r="AI366" s="49">
        <v>0</v>
      </c>
      <c r="AK366" s="44">
        <v>92804</v>
      </c>
      <c r="AL366" s="36">
        <v>4068</v>
      </c>
      <c r="AM366" s="36">
        <v>0</v>
      </c>
      <c r="AN366" s="49">
        <v>0</v>
      </c>
      <c r="AP366" s="44">
        <v>92804</v>
      </c>
      <c r="AQ366" s="36">
        <v>4074</v>
      </c>
      <c r="AR366" s="36">
        <v>0</v>
      </c>
      <c r="AS366" s="49">
        <v>0</v>
      </c>
      <c r="AU366" s="44">
        <v>92804</v>
      </c>
      <c r="AV366" s="36">
        <v>4084</v>
      </c>
      <c r="AW366" s="37">
        <v>0</v>
      </c>
      <c r="AX366" s="48">
        <v>0</v>
      </c>
      <c r="AZ366" s="44">
        <v>92804</v>
      </c>
      <c r="BA366" s="36">
        <v>4070</v>
      </c>
      <c r="BB366" s="37">
        <v>0</v>
      </c>
      <c r="BC366" s="48">
        <v>0</v>
      </c>
      <c r="BE366" s="44">
        <v>92804</v>
      </c>
      <c r="BF366" s="36">
        <v>4067</v>
      </c>
      <c r="BG366" s="37">
        <v>0</v>
      </c>
      <c r="BH366" s="48">
        <v>0</v>
      </c>
    </row>
    <row r="367" spans="2:60" x14ac:dyDescent="0.25">
      <c r="B367" s="44">
        <v>91801</v>
      </c>
      <c r="C367" s="36">
        <v>20984</v>
      </c>
      <c r="D367" s="36">
        <v>43</v>
      </c>
      <c r="E367" s="49">
        <v>2.0491803278688526E-3</v>
      </c>
      <c r="G367" s="44">
        <v>93103</v>
      </c>
      <c r="H367" s="36">
        <v>7522</v>
      </c>
      <c r="I367" s="36">
        <v>29</v>
      </c>
      <c r="J367" s="49">
        <v>3.8553576176548789E-3</v>
      </c>
      <c r="L367" s="44">
        <v>93265</v>
      </c>
      <c r="M367" s="36">
        <v>2194</v>
      </c>
      <c r="N367" s="36">
        <v>4</v>
      </c>
      <c r="O367" s="49">
        <v>1.8231540565177757E-3</v>
      </c>
      <c r="Q367" s="44">
        <v>92821</v>
      </c>
      <c r="R367" s="36">
        <v>14807</v>
      </c>
      <c r="S367" s="37">
        <v>0</v>
      </c>
      <c r="T367" s="48">
        <v>0</v>
      </c>
      <c r="V367" s="44">
        <v>92821</v>
      </c>
      <c r="W367" s="36">
        <v>14843</v>
      </c>
      <c r="X367" s="36">
        <v>0</v>
      </c>
      <c r="Y367" s="49">
        <v>0</v>
      </c>
      <c r="AA367" s="44">
        <v>92821</v>
      </c>
      <c r="AB367" s="36">
        <v>14946</v>
      </c>
      <c r="AC367" s="36">
        <v>0</v>
      </c>
      <c r="AD367" s="49">
        <v>0</v>
      </c>
      <c r="AF367" s="44">
        <v>92821</v>
      </c>
      <c r="AG367" s="36">
        <v>15010</v>
      </c>
      <c r="AH367" s="36">
        <v>0</v>
      </c>
      <c r="AI367" s="49">
        <v>0</v>
      </c>
      <c r="AK367" s="44">
        <v>92821</v>
      </c>
      <c r="AL367" s="36">
        <v>15041</v>
      </c>
      <c r="AM367" s="36">
        <v>0</v>
      </c>
      <c r="AN367" s="49">
        <v>0</v>
      </c>
      <c r="AP367" s="44">
        <v>92821</v>
      </c>
      <c r="AQ367" s="36">
        <v>14972</v>
      </c>
      <c r="AR367" s="36">
        <v>0</v>
      </c>
      <c r="AS367" s="49">
        <v>0</v>
      </c>
      <c r="AU367" s="44">
        <v>92821</v>
      </c>
      <c r="AV367" s="36">
        <v>14932</v>
      </c>
      <c r="AW367" s="37">
        <v>0</v>
      </c>
      <c r="AX367" s="48">
        <v>0</v>
      </c>
      <c r="AZ367" s="44">
        <v>92821</v>
      </c>
      <c r="BA367" s="36">
        <v>14911</v>
      </c>
      <c r="BB367" s="37">
        <v>0</v>
      </c>
      <c r="BC367" s="48">
        <v>0</v>
      </c>
      <c r="BE367" s="44">
        <v>92821</v>
      </c>
      <c r="BF367" s="36">
        <v>15108</v>
      </c>
      <c r="BG367" s="37">
        <v>0</v>
      </c>
      <c r="BH367" s="48">
        <v>0</v>
      </c>
    </row>
    <row r="368" spans="2:60" x14ac:dyDescent="0.25">
      <c r="B368" s="44">
        <v>92691</v>
      </c>
      <c r="C368" s="36">
        <v>13221</v>
      </c>
      <c r="D368" s="36">
        <v>27</v>
      </c>
      <c r="E368" s="49">
        <v>2.0422055820285907E-3</v>
      </c>
      <c r="G368" s="44">
        <v>90290</v>
      </c>
      <c r="H368" s="36">
        <v>2352</v>
      </c>
      <c r="I368" s="36">
        <v>9</v>
      </c>
      <c r="J368" s="49">
        <v>3.8265306122448979E-3</v>
      </c>
      <c r="L368" s="44">
        <v>90501</v>
      </c>
      <c r="M368" s="36">
        <v>8778</v>
      </c>
      <c r="N368" s="36">
        <v>16</v>
      </c>
      <c r="O368" s="49">
        <v>1.8227386648439279E-3</v>
      </c>
      <c r="Q368" s="44">
        <v>92823</v>
      </c>
      <c r="R368" s="36">
        <v>1781</v>
      </c>
      <c r="S368" s="37">
        <v>0</v>
      </c>
      <c r="T368" s="48">
        <v>0</v>
      </c>
      <c r="V368" s="44">
        <v>92823</v>
      </c>
      <c r="W368" s="36">
        <v>1796</v>
      </c>
      <c r="X368" s="36">
        <v>0</v>
      </c>
      <c r="Y368" s="49">
        <v>0</v>
      </c>
      <c r="AA368" s="44">
        <v>92823</v>
      </c>
      <c r="AB368" s="36">
        <v>1793</v>
      </c>
      <c r="AC368" s="36">
        <v>0</v>
      </c>
      <c r="AD368" s="49">
        <v>0</v>
      </c>
      <c r="AF368" s="44">
        <v>92823</v>
      </c>
      <c r="AG368" s="36">
        <v>1809</v>
      </c>
      <c r="AH368" s="36">
        <v>0</v>
      </c>
      <c r="AI368" s="49">
        <v>0</v>
      </c>
      <c r="AK368" s="44">
        <v>92823</v>
      </c>
      <c r="AL368" s="36">
        <v>1830</v>
      </c>
      <c r="AM368" s="36">
        <v>0</v>
      </c>
      <c r="AN368" s="49">
        <v>0</v>
      </c>
      <c r="AP368" s="44">
        <v>92823</v>
      </c>
      <c r="AQ368" s="36">
        <v>1814</v>
      </c>
      <c r="AR368" s="36">
        <v>0</v>
      </c>
      <c r="AS368" s="49">
        <v>0</v>
      </c>
      <c r="AU368" s="44">
        <v>92823</v>
      </c>
      <c r="AV368" s="36">
        <v>1814</v>
      </c>
      <c r="AW368" s="37">
        <v>0</v>
      </c>
      <c r="AX368" s="48">
        <v>0</v>
      </c>
      <c r="AZ368" s="44">
        <v>92823</v>
      </c>
      <c r="BA368" s="36">
        <v>1800</v>
      </c>
      <c r="BB368" s="37">
        <v>0</v>
      </c>
      <c r="BC368" s="48">
        <v>0</v>
      </c>
      <c r="BE368" s="44">
        <v>92823</v>
      </c>
      <c r="BF368" s="36">
        <v>1802</v>
      </c>
      <c r="BG368" s="37">
        <v>0</v>
      </c>
      <c r="BH368" s="48">
        <v>0</v>
      </c>
    </row>
    <row r="369" spans="2:60" x14ac:dyDescent="0.25">
      <c r="B369" s="44">
        <v>93260</v>
      </c>
      <c r="C369" s="36">
        <v>495</v>
      </c>
      <c r="D369" s="36">
        <v>1</v>
      </c>
      <c r="E369" s="49">
        <v>2.0202020202020202E-3</v>
      </c>
      <c r="G369" s="44">
        <v>90745</v>
      </c>
      <c r="H369" s="36">
        <v>15163</v>
      </c>
      <c r="I369" s="36">
        <v>58</v>
      </c>
      <c r="J369" s="49">
        <v>3.8251005737650859E-3</v>
      </c>
      <c r="L369" s="44">
        <v>90278</v>
      </c>
      <c r="M369" s="36">
        <v>16772</v>
      </c>
      <c r="N369" s="36">
        <v>30</v>
      </c>
      <c r="O369" s="49">
        <v>1.7886954447889339E-3</v>
      </c>
      <c r="Q369" s="44">
        <v>92831</v>
      </c>
      <c r="R369" s="36">
        <v>13763</v>
      </c>
      <c r="S369" s="37">
        <v>0</v>
      </c>
      <c r="T369" s="48">
        <v>0</v>
      </c>
      <c r="V369" s="44">
        <v>92831</v>
      </c>
      <c r="W369" s="36">
        <v>13864</v>
      </c>
      <c r="X369" s="36">
        <v>0</v>
      </c>
      <c r="Y369" s="49">
        <v>0</v>
      </c>
      <c r="AA369" s="44">
        <v>92831</v>
      </c>
      <c r="AB369" s="36">
        <v>14081</v>
      </c>
      <c r="AC369" s="36">
        <v>0</v>
      </c>
      <c r="AD369" s="49">
        <v>0</v>
      </c>
      <c r="AF369" s="44">
        <v>92831</v>
      </c>
      <c r="AG369" s="36">
        <v>14299</v>
      </c>
      <c r="AH369" s="36">
        <v>0</v>
      </c>
      <c r="AI369" s="49">
        <v>0</v>
      </c>
      <c r="AK369" s="44">
        <v>92831</v>
      </c>
      <c r="AL369" s="36">
        <v>14403</v>
      </c>
      <c r="AM369" s="36">
        <v>0</v>
      </c>
      <c r="AN369" s="49">
        <v>0</v>
      </c>
      <c r="AP369" s="44">
        <v>92831</v>
      </c>
      <c r="AQ369" s="36">
        <v>14086</v>
      </c>
      <c r="AR369" s="36">
        <v>0</v>
      </c>
      <c r="AS369" s="49">
        <v>0</v>
      </c>
      <c r="AU369" s="44">
        <v>92831</v>
      </c>
      <c r="AV369" s="36">
        <v>13960</v>
      </c>
      <c r="AW369" s="37">
        <v>0</v>
      </c>
      <c r="AX369" s="48">
        <v>0</v>
      </c>
      <c r="AZ369" s="44">
        <v>92831</v>
      </c>
      <c r="BA369" s="36">
        <v>13856</v>
      </c>
      <c r="BB369" s="37">
        <v>0</v>
      </c>
      <c r="BC369" s="48">
        <v>0</v>
      </c>
      <c r="BE369" s="44">
        <v>92831</v>
      </c>
      <c r="BF369" s="36">
        <v>13930</v>
      </c>
      <c r="BG369" s="37">
        <v>0</v>
      </c>
      <c r="BH369" s="48">
        <v>0</v>
      </c>
    </row>
    <row r="370" spans="2:60" x14ac:dyDescent="0.25">
      <c r="B370" s="44">
        <v>91745</v>
      </c>
      <c r="C370" s="36">
        <v>16363</v>
      </c>
      <c r="D370" s="36">
        <v>33</v>
      </c>
      <c r="E370" s="49">
        <v>2.0167450956426083E-3</v>
      </c>
      <c r="G370" s="44">
        <v>90404</v>
      </c>
      <c r="H370" s="36">
        <v>10765</v>
      </c>
      <c r="I370" s="36">
        <v>41</v>
      </c>
      <c r="J370" s="49">
        <v>3.808639108221087E-3</v>
      </c>
      <c r="L370" s="44">
        <v>90660</v>
      </c>
      <c r="M370" s="36">
        <v>16335</v>
      </c>
      <c r="N370" s="36">
        <v>29</v>
      </c>
      <c r="O370" s="49">
        <v>1.7753290480563208E-3</v>
      </c>
      <c r="Q370" s="44">
        <v>92832</v>
      </c>
      <c r="R370" s="36">
        <v>9371</v>
      </c>
      <c r="S370" s="37">
        <v>0</v>
      </c>
      <c r="T370" s="48">
        <v>0</v>
      </c>
      <c r="V370" s="44">
        <v>92832</v>
      </c>
      <c r="W370" s="36">
        <v>9410</v>
      </c>
      <c r="X370" s="36">
        <v>0</v>
      </c>
      <c r="Y370" s="49">
        <v>0</v>
      </c>
      <c r="AA370" s="44">
        <v>92832</v>
      </c>
      <c r="AB370" s="36">
        <v>9449</v>
      </c>
      <c r="AC370" s="36">
        <v>0</v>
      </c>
      <c r="AD370" s="49">
        <v>0</v>
      </c>
      <c r="AF370" s="44">
        <v>92832</v>
      </c>
      <c r="AG370" s="36">
        <v>9653</v>
      </c>
      <c r="AH370" s="36">
        <v>0</v>
      </c>
      <c r="AI370" s="49">
        <v>0</v>
      </c>
      <c r="AK370" s="44">
        <v>92832</v>
      </c>
      <c r="AL370" s="36">
        <v>9668</v>
      </c>
      <c r="AM370" s="36">
        <v>0</v>
      </c>
      <c r="AN370" s="49">
        <v>0</v>
      </c>
      <c r="AP370" s="44">
        <v>92832</v>
      </c>
      <c r="AQ370" s="36">
        <v>9668</v>
      </c>
      <c r="AR370" s="36">
        <v>0</v>
      </c>
      <c r="AS370" s="49">
        <v>0</v>
      </c>
      <c r="AU370" s="44">
        <v>92832</v>
      </c>
      <c r="AV370" s="36">
        <v>9736</v>
      </c>
      <c r="AW370" s="37">
        <v>0</v>
      </c>
      <c r="AX370" s="48">
        <v>0</v>
      </c>
      <c r="AZ370" s="44">
        <v>92832</v>
      </c>
      <c r="BA370" s="36">
        <v>9678</v>
      </c>
      <c r="BB370" s="37">
        <v>0</v>
      </c>
      <c r="BC370" s="48">
        <v>0</v>
      </c>
      <c r="BE370" s="44">
        <v>92832</v>
      </c>
      <c r="BF370" s="36">
        <v>9737</v>
      </c>
      <c r="BG370" s="37">
        <v>0</v>
      </c>
      <c r="BH370" s="48">
        <v>0</v>
      </c>
    </row>
    <row r="371" spans="2:60" x14ac:dyDescent="0.25">
      <c r="B371" s="43">
        <v>90717</v>
      </c>
      <c r="C371" s="37">
        <v>7936</v>
      </c>
      <c r="D371" s="37">
        <v>16</v>
      </c>
      <c r="E371" s="48">
        <v>2.0161290322580645E-3</v>
      </c>
      <c r="G371" s="43">
        <v>93534</v>
      </c>
      <c r="H371" s="37">
        <v>15755</v>
      </c>
      <c r="I371" s="37">
        <v>60</v>
      </c>
      <c r="J371" s="48">
        <v>3.8083148206918441E-3</v>
      </c>
      <c r="L371" s="43">
        <v>90703</v>
      </c>
      <c r="M371" s="37">
        <v>16358</v>
      </c>
      <c r="N371" s="37">
        <v>29</v>
      </c>
      <c r="O371" s="48">
        <v>1.7728328646533806E-3</v>
      </c>
      <c r="Q371" s="43">
        <v>92833</v>
      </c>
      <c r="R371" s="37">
        <v>16016</v>
      </c>
      <c r="S371" s="37">
        <v>0</v>
      </c>
      <c r="T371" s="48">
        <v>0</v>
      </c>
      <c r="V371" s="43">
        <v>92833</v>
      </c>
      <c r="W371" s="37">
        <v>16063</v>
      </c>
      <c r="X371" s="37">
        <v>0</v>
      </c>
      <c r="Y371" s="48">
        <v>0</v>
      </c>
      <c r="AA371" s="43">
        <v>92833</v>
      </c>
      <c r="AB371" s="37">
        <v>16116</v>
      </c>
      <c r="AC371" s="37">
        <v>0</v>
      </c>
      <c r="AD371" s="48">
        <v>0</v>
      </c>
      <c r="AF371" s="43">
        <v>92833</v>
      </c>
      <c r="AG371" s="37">
        <v>16140</v>
      </c>
      <c r="AH371" s="37">
        <v>0</v>
      </c>
      <c r="AI371" s="48">
        <v>0</v>
      </c>
      <c r="AK371" s="43">
        <v>92833</v>
      </c>
      <c r="AL371" s="37">
        <v>16156</v>
      </c>
      <c r="AM371" s="37">
        <v>0</v>
      </c>
      <c r="AN371" s="48">
        <v>0</v>
      </c>
      <c r="AP371" s="43">
        <v>92833</v>
      </c>
      <c r="AQ371" s="37">
        <v>16188</v>
      </c>
      <c r="AR371" s="37">
        <v>0</v>
      </c>
      <c r="AS371" s="48">
        <v>0</v>
      </c>
      <c r="AU371" s="43">
        <v>92833</v>
      </c>
      <c r="AV371" s="37">
        <v>16117</v>
      </c>
      <c r="AW371" s="37">
        <v>0</v>
      </c>
      <c r="AX371" s="48">
        <v>0</v>
      </c>
      <c r="AZ371" s="43">
        <v>92833</v>
      </c>
      <c r="BA371" s="37">
        <v>16089</v>
      </c>
      <c r="BB371" s="37">
        <v>0</v>
      </c>
      <c r="BC371" s="48">
        <v>0</v>
      </c>
      <c r="BE371" s="43">
        <v>92833</v>
      </c>
      <c r="BF371" s="37">
        <v>16089</v>
      </c>
      <c r="BG371" s="37">
        <v>0</v>
      </c>
      <c r="BH371" s="48">
        <v>0</v>
      </c>
    </row>
    <row r="372" spans="2:60" x14ac:dyDescent="0.25">
      <c r="B372" s="44">
        <v>92504</v>
      </c>
      <c r="C372" s="36">
        <v>2532</v>
      </c>
      <c r="D372" s="36">
        <v>5</v>
      </c>
      <c r="E372" s="49">
        <v>1.9747235387045812E-3</v>
      </c>
      <c r="G372" s="44">
        <v>93514</v>
      </c>
      <c r="H372" s="36">
        <v>4998</v>
      </c>
      <c r="I372" s="36">
        <v>19</v>
      </c>
      <c r="J372" s="49">
        <v>3.8015206082432974E-3</v>
      </c>
      <c r="L372" s="44">
        <v>91214</v>
      </c>
      <c r="M372" s="36">
        <v>5104</v>
      </c>
      <c r="N372" s="36">
        <v>9</v>
      </c>
      <c r="O372" s="49">
        <v>1.7633228840125393E-3</v>
      </c>
      <c r="Q372" s="44">
        <v>92835</v>
      </c>
      <c r="R372" s="36">
        <v>8744</v>
      </c>
      <c r="S372" s="37">
        <v>0</v>
      </c>
      <c r="T372" s="48">
        <v>0</v>
      </c>
      <c r="V372" s="44">
        <v>92835</v>
      </c>
      <c r="W372" s="36">
        <v>8736</v>
      </c>
      <c r="X372" s="36">
        <v>0</v>
      </c>
      <c r="Y372" s="49">
        <v>0</v>
      </c>
      <c r="AA372" s="44">
        <v>92835</v>
      </c>
      <c r="AB372" s="36">
        <v>8754</v>
      </c>
      <c r="AC372" s="36">
        <v>0</v>
      </c>
      <c r="AD372" s="49">
        <v>0</v>
      </c>
      <c r="AF372" s="44">
        <v>92835</v>
      </c>
      <c r="AG372" s="36">
        <v>8799</v>
      </c>
      <c r="AH372" s="36">
        <v>0</v>
      </c>
      <c r="AI372" s="49">
        <v>0</v>
      </c>
      <c r="AK372" s="44">
        <v>92835</v>
      </c>
      <c r="AL372" s="36">
        <v>8793</v>
      </c>
      <c r="AM372" s="36">
        <v>0</v>
      </c>
      <c r="AN372" s="49">
        <v>0</v>
      </c>
      <c r="AP372" s="44">
        <v>92835</v>
      </c>
      <c r="AQ372" s="36">
        <v>8783</v>
      </c>
      <c r="AR372" s="36">
        <v>0</v>
      </c>
      <c r="AS372" s="49">
        <v>0</v>
      </c>
      <c r="AU372" s="44">
        <v>92835</v>
      </c>
      <c r="AV372" s="36">
        <v>8773</v>
      </c>
      <c r="AW372" s="37">
        <v>0</v>
      </c>
      <c r="AX372" s="48">
        <v>0</v>
      </c>
      <c r="AZ372" s="44">
        <v>92835</v>
      </c>
      <c r="BA372" s="36">
        <v>8734</v>
      </c>
      <c r="BB372" s="37">
        <v>0</v>
      </c>
      <c r="BC372" s="48">
        <v>0</v>
      </c>
      <c r="BE372" s="44">
        <v>92835</v>
      </c>
      <c r="BF372" s="36">
        <v>8750</v>
      </c>
      <c r="BG372" s="37">
        <v>0</v>
      </c>
      <c r="BH372" s="48">
        <v>0</v>
      </c>
    </row>
    <row r="373" spans="2:60" x14ac:dyDescent="0.25">
      <c r="B373" s="44">
        <v>91741</v>
      </c>
      <c r="C373" s="36">
        <v>9726</v>
      </c>
      <c r="D373" s="36">
        <v>19</v>
      </c>
      <c r="E373" s="49">
        <v>1.9535266296524779E-3</v>
      </c>
      <c r="G373" s="44">
        <v>90245</v>
      </c>
      <c r="H373" s="36">
        <v>7392</v>
      </c>
      <c r="I373" s="36">
        <v>28</v>
      </c>
      <c r="J373" s="49">
        <v>3.787878787878788E-3</v>
      </c>
      <c r="L373" s="44">
        <v>92610</v>
      </c>
      <c r="M373" s="36">
        <v>4556</v>
      </c>
      <c r="N373" s="36">
        <v>8</v>
      </c>
      <c r="O373" s="49">
        <v>1.7559262510974539E-3</v>
      </c>
      <c r="Q373" s="44">
        <v>92840</v>
      </c>
      <c r="R373" s="36">
        <v>14315</v>
      </c>
      <c r="S373" s="37">
        <v>0</v>
      </c>
      <c r="T373" s="48">
        <v>0</v>
      </c>
      <c r="V373" s="44">
        <v>92840</v>
      </c>
      <c r="W373" s="36">
        <v>14346</v>
      </c>
      <c r="X373" s="36">
        <v>0</v>
      </c>
      <c r="Y373" s="49">
        <v>0</v>
      </c>
      <c r="AA373" s="44">
        <v>92840</v>
      </c>
      <c r="AB373" s="36">
        <v>14339</v>
      </c>
      <c r="AC373" s="36">
        <v>0</v>
      </c>
      <c r="AD373" s="49">
        <v>0</v>
      </c>
      <c r="AF373" s="44">
        <v>92840</v>
      </c>
      <c r="AG373" s="36">
        <v>14380</v>
      </c>
      <c r="AH373" s="36">
        <v>0</v>
      </c>
      <c r="AI373" s="49">
        <v>0</v>
      </c>
      <c r="AK373" s="44">
        <v>92840</v>
      </c>
      <c r="AL373" s="36">
        <v>14430</v>
      </c>
      <c r="AM373" s="36">
        <v>0</v>
      </c>
      <c r="AN373" s="49">
        <v>0</v>
      </c>
      <c r="AP373" s="44">
        <v>92840</v>
      </c>
      <c r="AQ373" s="36">
        <v>14445</v>
      </c>
      <c r="AR373" s="36">
        <v>0</v>
      </c>
      <c r="AS373" s="49">
        <v>0</v>
      </c>
      <c r="AU373" s="44">
        <v>92840</v>
      </c>
      <c r="AV373" s="36">
        <v>14382</v>
      </c>
      <c r="AW373" s="37">
        <v>0</v>
      </c>
      <c r="AX373" s="48">
        <v>0</v>
      </c>
      <c r="AZ373" s="44">
        <v>92840</v>
      </c>
      <c r="BA373" s="36">
        <v>14344</v>
      </c>
      <c r="BB373" s="37">
        <v>0</v>
      </c>
      <c r="BC373" s="48">
        <v>0</v>
      </c>
      <c r="BE373" s="44">
        <v>92840</v>
      </c>
      <c r="BF373" s="36">
        <v>14369</v>
      </c>
      <c r="BG373" s="37">
        <v>0</v>
      </c>
      <c r="BH373" s="48">
        <v>0</v>
      </c>
    </row>
    <row r="374" spans="2:60" x14ac:dyDescent="0.25">
      <c r="B374" s="44">
        <v>93004</v>
      </c>
      <c r="C374" s="36">
        <v>10757</v>
      </c>
      <c r="D374" s="36">
        <v>21</v>
      </c>
      <c r="E374" s="49">
        <v>1.9522171609184717E-3</v>
      </c>
      <c r="G374" s="44">
        <v>93001</v>
      </c>
      <c r="H374" s="36">
        <v>13278</v>
      </c>
      <c r="I374" s="36">
        <v>50</v>
      </c>
      <c r="J374" s="49">
        <v>3.7656273535170959E-3</v>
      </c>
      <c r="L374" s="44">
        <v>91724</v>
      </c>
      <c r="M374" s="36">
        <v>8552</v>
      </c>
      <c r="N374" s="36">
        <v>15</v>
      </c>
      <c r="O374" s="49">
        <v>1.7539756782039288E-3</v>
      </c>
      <c r="Q374" s="44">
        <v>92841</v>
      </c>
      <c r="R374" s="36">
        <v>9139</v>
      </c>
      <c r="S374" s="37">
        <v>0</v>
      </c>
      <c r="T374" s="48">
        <v>0</v>
      </c>
      <c r="V374" s="44">
        <v>92841</v>
      </c>
      <c r="W374" s="36">
        <v>9123</v>
      </c>
      <c r="X374" s="36">
        <v>0</v>
      </c>
      <c r="Y374" s="49">
        <v>0</v>
      </c>
      <c r="AA374" s="44">
        <v>92841</v>
      </c>
      <c r="AB374" s="36">
        <v>9175</v>
      </c>
      <c r="AC374" s="36">
        <v>0</v>
      </c>
      <c r="AD374" s="49">
        <v>0</v>
      </c>
      <c r="AF374" s="44">
        <v>92841</v>
      </c>
      <c r="AG374" s="36">
        <v>9195</v>
      </c>
      <c r="AH374" s="36">
        <v>0</v>
      </c>
      <c r="AI374" s="49">
        <v>0</v>
      </c>
      <c r="AK374" s="44">
        <v>92841</v>
      </c>
      <c r="AL374" s="36">
        <v>9175</v>
      </c>
      <c r="AM374" s="36">
        <v>0</v>
      </c>
      <c r="AN374" s="49">
        <v>0</v>
      </c>
      <c r="AP374" s="44">
        <v>92841</v>
      </c>
      <c r="AQ374" s="36">
        <v>9271</v>
      </c>
      <c r="AR374" s="36">
        <v>0</v>
      </c>
      <c r="AS374" s="49">
        <v>0</v>
      </c>
      <c r="AU374" s="44">
        <v>92841</v>
      </c>
      <c r="AV374" s="36">
        <v>9236</v>
      </c>
      <c r="AW374" s="37">
        <v>0</v>
      </c>
      <c r="AX374" s="48">
        <v>0</v>
      </c>
      <c r="AZ374" s="44">
        <v>92841</v>
      </c>
      <c r="BA374" s="36">
        <v>9126</v>
      </c>
      <c r="BB374" s="37">
        <v>0</v>
      </c>
      <c r="BC374" s="48">
        <v>0</v>
      </c>
      <c r="BE374" s="44">
        <v>92841</v>
      </c>
      <c r="BF374" s="36">
        <v>9253</v>
      </c>
      <c r="BG374" s="37">
        <v>0</v>
      </c>
      <c r="BH374" s="48">
        <v>0</v>
      </c>
    </row>
    <row r="375" spans="2:60" x14ac:dyDescent="0.25">
      <c r="B375" s="44">
        <v>93066</v>
      </c>
      <c r="C375" s="36">
        <v>1032</v>
      </c>
      <c r="D375" s="36">
        <v>2</v>
      </c>
      <c r="E375" s="49">
        <v>1.937984496124031E-3</v>
      </c>
      <c r="G375" s="44">
        <v>92363</v>
      </c>
      <c r="H375" s="36">
        <v>802</v>
      </c>
      <c r="I375" s="36">
        <v>3</v>
      </c>
      <c r="J375" s="49">
        <v>3.740648379052369E-3</v>
      </c>
      <c r="L375" s="44">
        <v>93222</v>
      </c>
      <c r="M375" s="36">
        <v>1719</v>
      </c>
      <c r="N375" s="36">
        <v>3</v>
      </c>
      <c r="O375" s="49">
        <v>1.7452006980802793E-3</v>
      </c>
      <c r="Q375" s="44">
        <v>92843</v>
      </c>
      <c r="R375" s="36">
        <v>11089</v>
      </c>
      <c r="S375" s="37">
        <v>0</v>
      </c>
      <c r="T375" s="48">
        <v>0</v>
      </c>
      <c r="V375" s="44">
        <v>92843</v>
      </c>
      <c r="W375" s="36">
        <v>11083</v>
      </c>
      <c r="X375" s="36">
        <v>0</v>
      </c>
      <c r="Y375" s="49">
        <v>0</v>
      </c>
      <c r="AA375" s="44">
        <v>92843</v>
      </c>
      <c r="AB375" s="36">
        <v>11105</v>
      </c>
      <c r="AC375" s="36">
        <v>0</v>
      </c>
      <c r="AD375" s="49">
        <v>0</v>
      </c>
      <c r="AF375" s="44">
        <v>92843</v>
      </c>
      <c r="AG375" s="36">
        <v>11126</v>
      </c>
      <c r="AH375" s="36">
        <v>0</v>
      </c>
      <c r="AI375" s="49">
        <v>0</v>
      </c>
      <c r="AK375" s="44">
        <v>92843</v>
      </c>
      <c r="AL375" s="36">
        <v>11170</v>
      </c>
      <c r="AM375" s="36">
        <v>0</v>
      </c>
      <c r="AN375" s="49">
        <v>0</v>
      </c>
      <c r="AP375" s="44">
        <v>92843</v>
      </c>
      <c r="AQ375" s="36">
        <v>11110</v>
      </c>
      <c r="AR375" s="36">
        <v>0</v>
      </c>
      <c r="AS375" s="49">
        <v>0</v>
      </c>
      <c r="AU375" s="44">
        <v>92843</v>
      </c>
      <c r="AV375" s="36">
        <v>11116</v>
      </c>
      <c r="AW375" s="37">
        <v>0</v>
      </c>
      <c r="AX375" s="48">
        <v>0</v>
      </c>
      <c r="AZ375" s="44">
        <v>92843</v>
      </c>
      <c r="BA375" s="36">
        <v>11116</v>
      </c>
      <c r="BB375" s="37">
        <v>0</v>
      </c>
      <c r="BC375" s="48">
        <v>0</v>
      </c>
      <c r="BE375" s="44">
        <v>92843</v>
      </c>
      <c r="BF375" s="36">
        <v>11125</v>
      </c>
      <c r="BG375" s="37">
        <v>0</v>
      </c>
      <c r="BH375" s="48">
        <v>0</v>
      </c>
    </row>
    <row r="376" spans="2:60" x14ac:dyDescent="0.25">
      <c r="B376" s="44">
        <v>91803</v>
      </c>
      <c r="C376" s="36">
        <v>10364</v>
      </c>
      <c r="D376" s="36">
        <v>20</v>
      </c>
      <c r="E376" s="49">
        <v>1.9297568506368198E-3</v>
      </c>
      <c r="G376" s="44">
        <v>92708</v>
      </c>
      <c r="H376" s="36">
        <v>19132</v>
      </c>
      <c r="I376" s="36">
        <v>71</v>
      </c>
      <c r="J376" s="49">
        <v>3.7110600041814759E-3</v>
      </c>
      <c r="L376" s="44">
        <v>92603</v>
      </c>
      <c r="M376" s="36">
        <v>8075</v>
      </c>
      <c r="N376" s="36">
        <v>14</v>
      </c>
      <c r="O376" s="49">
        <v>1.7337461300309597E-3</v>
      </c>
      <c r="Q376" s="44">
        <v>92844</v>
      </c>
      <c r="R376" s="36">
        <v>6673</v>
      </c>
      <c r="S376" s="37">
        <v>0</v>
      </c>
      <c r="T376" s="48">
        <v>0</v>
      </c>
      <c r="V376" s="44">
        <v>92844</v>
      </c>
      <c r="W376" s="36">
        <v>6653</v>
      </c>
      <c r="X376" s="36">
        <v>0</v>
      </c>
      <c r="Y376" s="49">
        <v>0</v>
      </c>
      <c r="AA376" s="44">
        <v>92844</v>
      </c>
      <c r="AB376" s="36">
        <v>6693</v>
      </c>
      <c r="AC376" s="36">
        <v>0</v>
      </c>
      <c r="AD376" s="49">
        <v>0</v>
      </c>
      <c r="AF376" s="44">
        <v>92844</v>
      </c>
      <c r="AG376" s="36">
        <v>6684</v>
      </c>
      <c r="AH376" s="36">
        <v>0</v>
      </c>
      <c r="AI376" s="49">
        <v>0</v>
      </c>
      <c r="AK376" s="44">
        <v>92844</v>
      </c>
      <c r="AL376" s="36">
        <v>6685</v>
      </c>
      <c r="AM376" s="36">
        <v>0</v>
      </c>
      <c r="AN376" s="49">
        <v>0</v>
      </c>
      <c r="AP376" s="44">
        <v>92844</v>
      </c>
      <c r="AQ376" s="36">
        <v>6704</v>
      </c>
      <c r="AR376" s="36">
        <v>0</v>
      </c>
      <c r="AS376" s="49">
        <v>0</v>
      </c>
      <c r="AU376" s="44">
        <v>92844</v>
      </c>
      <c r="AV376" s="36">
        <v>6724</v>
      </c>
      <c r="AW376" s="37">
        <v>0</v>
      </c>
      <c r="AX376" s="48">
        <v>0</v>
      </c>
      <c r="AZ376" s="44">
        <v>92844</v>
      </c>
      <c r="BA376" s="36">
        <v>6703</v>
      </c>
      <c r="BB376" s="37">
        <v>0</v>
      </c>
      <c r="BC376" s="48">
        <v>0</v>
      </c>
      <c r="BE376" s="44">
        <v>92844</v>
      </c>
      <c r="BF376" s="36">
        <v>6729</v>
      </c>
      <c r="BG376" s="37">
        <v>0</v>
      </c>
      <c r="BH376" s="48">
        <v>0</v>
      </c>
    </row>
    <row r="377" spans="2:60" x14ac:dyDescent="0.25">
      <c r="B377" s="44">
        <v>93065</v>
      </c>
      <c r="C377" s="36">
        <v>25045</v>
      </c>
      <c r="D377" s="36">
        <v>48</v>
      </c>
      <c r="E377" s="49">
        <v>1.9165502096226792E-3</v>
      </c>
      <c r="G377" s="44">
        <v>92646</v>
      </c>
      <c r="H377" s="36">
        <v>21765</v>
      </c>
      <c r="I377" s="36">
        <v>80</v>
      </c>
      <c r="J377" s="49">
        <v>3.6756260050539859E-3</v>
      </c>
      <c r="L377" s="44">
        <v>93010</v>
      </c>
      <c r="M377" s="36">
        <v>17378</v>
      </c>
      <c r="N377" s="36">
        <v>30</v>
      </c>
      <c r="O377" s="49">
        <v>1.7263206352859939E-3</v>
      </c>
      <c r="Q377" s="44">
        <v>92845</v>
      </c>
      <c r="R377" s="36">
        <v>5804</v>
      </c>
      <c r="S377" s="37">
        <v>0</v>
      </c>
      <c r="T377" s="48">
        <v>0</v>
      </c>
      <c r="V377" s="44">
        <v>92845</v>
      </c>
      <c r="W377" s="36">
        <v>5776</v>
      </c>
      <c r="X377" s="36">
        <v>0</v>
      </c>
      <c r="Y377" s="49">
        <v>0</v>
      </c>
      <c r="AA377" s="44">
        <v>92845</v>
      </c>
      <c r="AB377" s="36">
        <v>5793</v>
      </c>
      <c r="AC377" s="36">
        <v>0</v>
      </c>
      <c r="AD377" s="49">
        <v>0</v>
      </c>
      <c r="AF377" s="44">
        <v>92845</v>
      </c>
      <c r="AG377" s="36">
        <v>5797</v>
      </c>
      <c r="AH377" s="36">
        <v>0</v>
      </c>
      <c r="AI377" s="49">
        <v>0</v>
      </c>
      <c r="AK377" s="44">
        <v>92845</v>
      </c>
      <c r="AL377" s="36">
        <v>5805</v>
      </c>
      <c r="AM377" s="36">
        <v>0</v>
      </c>
      <c r="AN377" s="49">
        <v>0</v>
      </c>
      <c r="AP377" s="44">
        <v>92845</v>
      </c>
      <c r="AQ377" s="36">
        <v>5795</v>
      </c>
      <c r="AR377" s="36">
        <v>0</v>
      </c>
      <c r="AS377" s="49">
        <v>0</v>
      </c>
      <c r="AU377" s="44">
        <v>92845</v>
      </c>
      <c r="AV377" s="36">
        <v>5797</v>
      </c>
      <c r="AW377" s="37">
        <v>0</v>
      </c>
      <c r="AX377" s="48">
        <v>0</v>
      </c>
      <c r="AZ377" s="44">
        <v>92845</v>
      </c>
      <c r="BA377" s="36">
        <v>5784</v>
      </c>
      <c r="BB377" s="37">
        <v>0</v>
      </c>
      <c r="BC377" s="48">
        <v>0</v>
      </c>
      <c r="BE377" s="44">
        <v>92845</v>
      </c>
      <c r="BF377" s="36">
        <v>5788</v>
      </c>
      <c r="BG377" s="37">
        <v>0</v>
      </c>
      <c r="BH377" s="48">
        <v>0</v>
      </c>
    </row>
    <row r="378" spans="2:60" x14ac:dyDescent="0.25">
      <c r="B378" s="43">
        <v>90731</v>
      </c>
      <c r="C378" s="37">
        <v>526</v>
      </c>
      <c r="D378" s="37">
        <v>1</v>
      </c>
      <c r="E378" s="48">
        <v>1.9011406844106464E-3</v>
      </c>
      <c r="G378" s="43">
        <v>91010</v>
      </c>
      <c r="H378" s="37">
        <v>7933</v>
      </c>
      <c r="I378" s="37">
        <v>29</v>
      </c>
      <c r="J378" s="48">
        <v>3.6556157821757218E-3</v>
      </c>
      <c r="L378" s="43">
        <v>93105</v>
      </c>
      <c r="M378" s="37">
        <v>10442</v>
      </c>
      <c r="N378" s="37">
        <v>18</v>
      </c>
      <c r="O378" s="48">
        <v>1.7238076996743919E-3</v>
      </c>
      <c r="Q378" s="43">
        <v>92860</v>
      </c>
      <c r="R378" s="37">
        <v>7181</v>
      </c>
      <c r="S378" s="37">
        <v>0</v>
      </c>
      <c r="T378" s="48">
        <v>0</v>
      </c>
      <c r="V378" s="43">
        <v>92860</v>
      </c>
      <c r="W378" s="37">
        <v>7177</v>
      </c>
      <c r="X378" s="37">
        <v>0</v>
      </c>
      <c r="Y378" s="48">
        <v>0</v>
      </c>
      <c r="AA378" s="43">
        <v>92860</v>
      </c>
      <c r="AB378" s="37">
        <v>7196</v>
      </c>
      <c r="AC378" s="37">
        <v>0</v>
      </c>
      <c r="AD378" s="48">
        <v>0</v>
      </c>
      <c r="AF378" s="43">
        <v>92860</v>
      </c>
      <c r="AG378" s="37">
        <v>7217</v>
      </c>
      <c r="AH378" s="37">
        <v>0</v>
      </c>
      <c r="AI378" s="48">
        <v>0</v>
      </c>
      <c r="AK378" s="43">
        <v>92860</v>
      </c>
      <c r="AL378" s="37">
        <v>7212</v>
      </c>
      <c r="AM378" s="37">
        <v>0</v>
      </c>
      <c r="AN378" s="48">
        <v>0</v>
      </c>
      <c r="AP378" s="43">
        <v>92860</v>
      </c>
      <c r="AQ378" s="37">
        <v>7221</v>
      </c>
      <c r="AR378" s="37">
        <v>0</v>
      </c>
      <c r="AS378" s="48">
        <v>0</v>
      </c>
      <c r="AU378" s="43">
        <v>92860</v>
      </c>
      <c r="AV378" s="37">
        <v>7209</v>
      </c>
      <c r="AW378" s="37">
        <v>0</v>
      </c>
      <c r="AX378" s="48">
        <v>0</v>
      </c>
      <c r="AZ378" s="43">
        <v>92860</v>
      </c>
      <c r="BA378" s="37">
        <v>7196</v>
      </c>
      <c r="BB378" s="37">
        <v>0</v>
      </c>
      <c r="BC378" s="48">
        <v>0</v>
      </c>
      <c r="BE378" s="43">
        <v>92860</v>
      </c>
      <c r="BF378" s="37">
        <v>7210</v>
      </c>
      <c r="BG378" s="37">
        <v>0</v>
      </c>
      <c r="BH378" s="48">
        <v>0</v>
      </c>
    </row>
    <row r="379" spans="2:60" x14ac:dyDescent="0.25">
      <c r="B379" s="44">
        <v>92869</v>
      </c>
      <c r="C379" s="36">
        <v>12123</v>
      </c>
      <c r="D379" s="36">
        <v>23</v>
      </c>
      <c r="E379" s="49">
        <v>1.897220160026396E-3</v>
      </c>
      <c r="G379" s="44">
        <v>91301</v>
      </c>
      <c r="H379" s="36">
        <v>9324</v>
      </c>
      <c r="I379" s="36">
        <v>34</v>
      </c>
      <c r="J379" s="49">
        <v>3.6465036465036463E-3</v>
      </c>
      <c r="L379" s="44">
        <v>92835</v>
      </c>
      <c r="M379" s="36">
        <v>8763</v>
      </c>
      <c r="N379" s="36">
        <v>15</v>
      </c>
      <c r="O379" s="49">
        <v>1.7117425539198905E-3</v>
      </c>
      <c r="Q379" s="44">
        <v>92861</v>
      </c>
      <c r="R379" s="36">
        <v>2040</v>
      </c>
      <c r="S379" s="37">
        <v>0</v>
      </c>
      <c r="T379" s="48">
        <v>0</v>
      </c>
      <c r="V379" s="44">
        <v>92861</v>
      </c>
      <c r="W379" s="36">
        <v>2038</v>
      </c>
      <c r="X379" s="36">
        <v>0</v>
      </c>
      <c r="Y379" s="49">
        <v>0</v>
      </c>
      <c r="AA379" s="44">
        <v>92861</v>
      </c>
      <c r="AB379" s="36">
        <v>2046</v>
      </c>
      <c r="AC379" s="36">
        <v>0</v>
      </c>
      <c r="AD379" s="49">
        <v>0</v>
      </c>
      <c r="AF379" s="44">
        <v>92861</v>
      </c>
      <c r="AG379" s="36">
        <v>2052</v>
      </c>
      <c r="AH379" s="36">
        <v>0</v>
      </c>
      <c r="AI379" s="49">
        <v>0</v>
      </c>
      <c r="AK379" s="44">
        <v>92861</v>
      </c>
      <c r="AL379" s="36">
        <v>2049</v>
      </c>
      <c r="AM379" s="36">
        <v>0</v>
      </c>
      <c r="AN379" s="49">
        <v>0</v>
      </c>
      <c r="AP379" s="44">
        <v>92861</v>
      </c>
      <c r="AQ379" s="36">
        <v>2046</v>
      </c>
      <c r="AR379" s="36">
        <v>0</v>
      </c>
      <c r="AS379" s="49">
        <v>0</v>
      </c>
      <c r="AU379" s="44">
        <v>92861</v>
      </c>
      <c r="AV379" s="36">
        <v>2041</v>
      </c>
      <c r="AW379" s="37">
        <v>0</v>
      </c>
      <c r="AX379" s="48">
        <v>0</v>
      </c>
      <c r="AZ379" s="44">
        <v>92861</v>
      </c>
      <c r="BA379" s="36">
        <v>2040</v>
      </c>
      <c r="BB379" s="37">
        <v>0</v>
      </c>
      <c r="BC379" s="48">
        <v>0</v>
      </c>
      <c r="BE379" s="44">
        <v>92861</v>
      </c>
      <c r="BF379" s="36">
        <v>2048</v>
      </c>
      <c r="BG379" s="37">
        <v>0</v>
      </c>
      <c r="BH379" s="48">
        <v>0</v>
      </c>
    </row>
    <row r="380" spans="2:60" x14ac:dyDescent="0.25">
      <c r="B380" s="44">
        <v>91755</v>
      </c>
      <c r="C380" s="36">
        <v>9023</v>
      </c>
      <c r="D380" s="36">
        <v>17</v>
      </c>
      <c r="E380" s="49">
        <v>1.8840740330267095E-3</v>
      </c>
      <c r="G380" s="44">
        <v>92620</v>
      </c>
      <c r="H380" s="36">
        <v>23187</v>
      </c>
      <c r="I380" s="36">
        <v>84</v>
      </c>
      <c r="J380" s="49">
        <v>3.6227196273774099E-3</v>
      </c>
      <c r="L380" s="44">
        <v>91104</v>
      </c>
      <c r="M380" s="36">
        <v>2365</v>
      </c>
      <c r="N380" s="36">
        <v>4</v>
      </c>
      <c r="O380" s="49">
        <v>1.6913319238900633E-3</v>
      </c>
      <c r="Q380" s="44">
        <v>92865</v>
      </c>
      <c r="R380" s="36">
        <v>6650</v>
      </c>
      <c r="S380" s="37">
        <v>0</v>
      </c>
      <c r="T380" s="48">
        <v>0</v>
      </c>
      <c r="V380" s="44">
        <v>92865</v>
      </c>
      <c r="W380" s="36">
        <v>6662</v>
      </c>
      <c r="X380" s="36">
        <v>0</v>
      </c>
      <c r="Y380" s="49">
        <v>0</v>
      </c>
      <c r="AA380" s="44">
        <v>92865</v>
      </c>
      <c r="AB380" s="36">
        <v>6678</v>
      </c>
      <c r="AC380" s="36">
        <v>0</v>
      </c>
      <c r="AD380" s="49">
        <v>0</v>
      </c>
      <c r="AF380" s="44">
        <v>92865</v>
      </c>
      <c r="AG380" s="36">
        <v>6719</v>
      </c>
      <c r="AH380" s="36">
        <v>0</v>
      </c>
      <c r="AI380" s="49">
        <v>0</v>
      </c>
      <c r="AK380" s="44">
        <v>92865</v>
      </c>
      <c r="AL380" s="36">
        <v>6717</v>
      </c>
      <c r="AM380" s="36">
        <v>0</v>
      </c>
      <c r="AN380" s="49">
        <v>0</v>
      </c>
      <c r="AP380" s="44">
        <v>92865</v>
      </c>
      <c r="AQ380" s="36">
        <v>6698</v>
      </c>
      <c r="AR380" s="36">
        <v>0</v>
      </c>
      <c r="AS380" s="49">
        <v>0</v>
      </c>
      <c r="AU380" s="44">
        <v>92865</v>
      </c>
      <c r="AV380" s="36">
        <v>6689</v>
      </c>
      <c r="AW380" s="37">
        <v>0</v>
      </c>
      <c r="AX380" s="48">
        <v>0</v>
      </c>
      <c r="AZ380" s="44">
        <v>92865</v>
      </c>
      <c r="BA380" s="36">
        <v>6682</v>
      </c>
      <c r="BB380" s="37">
        <v>0</v>
      </c>
      <c r="BC380" s="48">
        <v>0</v>
      </c>
      <c r="BE380" s="44">
        <v>92865</v>
      </c>
      <c r="BF380" s="36">
        <v>6693</v>
      </c>
      <c r="BG380" s="37">
        <v>0</v>
      </c>
      <c r="BH380" s="48">
        <v>0</v>
      </c>
    </row>
    <row r="381" spans="2:60" x14ac:dyDescent="0.25">
      <c r="B381" s="44">
        <v>93023</v>
      </c>
      <c r="C381" s="36">
        <v>8023</v>
      </c>
      <c r="D381" s="36">
        <v>15</v>
      </c>
      <c r="E381" s="49">
        <v>1.869624828617724E-3</v>
      </c>
      <c r="G381" s="44">
        <v>92610</v>
      </c>
      <c r="H381" s="36">
        <v>4550</v>
      </c>
      <c r="I381" s="36">
        <v>16</v>
      </c>
      <c r="J381" s="49">
        <v>3.5164835164835165E-3</v>
      </c>
      <c r="L381" s="44">
        <v>92823</v>
      </c>
      <c r="M381" s="36">
        <v>1786</v>
      </c>
      <c r="N381" s="36">
        <v>3</v>
      </c>
      <c r="O381" s="49">
        <v>1.6797312430011197E-3</v>
      </c>
      <c r="Q381" s="44">
        <v>92866</v>
      </c>
      <c r="R381" s="36">
        <v>5860</v>
      </c>
      <c r="S381" s="37">
        <v>0</v>
      </c>
      <c r="T381" s="48">
        <v>0</v>
      </c>
      <c r="V381" s="44">
        <v>92866</v>
      </c>
      <c r="W381" s="36">
        <v>5929</v>
      </c>
      <c r="X381" s="36">
        <v>0</v>
      </c>
      <c r="Y381" s="49">
        <v>0</v>
      </c>
      <c r="AA381" s="44">
        <v>92866</v>
      </c>
      <c r="AB381" s="36">
        <v>6027</v>
      </c>
      <c r="AC381" s="36">
        <v>0</v>
      </c>
      <c r="AD381" s="49">
        <v>0</v>
      </c>
      <c r="AF381" s="44">
        <v>92866</v>
      </c>
      <c r="AG381" s="36">
        <v>5968</v>
      </c>
      <c r="AH381" s="36">
        <v>0</v>
      </c>
      <c r="AI381" s="49">
        <v>0</v>
      </c>
      <c r="AK381" s="44">
        <v>92866</v>
      </c>
      <c r="AL381" s="36">
        <v>5961</v>
      </c>
      <c r="AM381" s="36">
        <v>0</v>
      </c>
      <c r="AN381" s="49">
        <v>0</v>
      </c>
      <c r="AP381" s="44">
        <v>92866</v>
      </c>
      <c r="AQ381" s="36">
        <v>5906</v>
      </c>
      <c r="AR381" s="36">
        <v>0</v>
      </c>
      <c r="AS381" s="49">
        <v>0</v>
      </c>
      <c r="AU381" s="44">
        <v>92866</v>
      </c>
      <c r="AV381" s="36">
        <v>5894</v>
      </c>
      <c r="AW381" s="37">
        <v>0</v>
      </c>
      <c r="AX381" s="48">
        <v>0</v>
      </c>
      <c r="AZ381" s="44">
        <v>92866</v>
      </c>
      <c r="BA381" s="36">
        <v>5893</v>
      </c>
      <c r="BB381" s="37">
        <v>0</v>
      </c>
      <c r="BC381" s="48">
        <v>0</v>
      </c>
      <c r="BE381" s="44">
        <v>92866</v>
      </c>
      <c r="BF381" s="36">
        <v>5892</v>
      </c>
      <c r="BG381" s="37">
        <v>0</v>
      </c>
      <c r="BH381" s="48">
        <v>0</v>
      </c>
    </row>
    <row r="382" spans="2:60" x14ac:dyDescent="0.25">
      <c r="B382" s="44">
        <v>92660</v>
      </c>
      <c r="C382" s="36">
        <v>16127</v>
      </c>
      <c r="D382" s="36">
        <v>30</v>
      </c>
      <c r="E382" s="49">
        <v>1.8602343895330812E-3</v>
      </c>
      <c r="G382" s="44">
        <v>93513</v>
      </c>
      <c r="H382" s="36">
        <v>286</v>
      </c>
      <c r="I382" s="36">
        <v>1</v>
      </c>
      <c r="J382" s="49">
        <v>3.4965034965034965E-3</v>
      </c>
      <c r="L382" s="44">
        <v>92606</v>
      </c>
      <c r="M382" s="36">
        <v>9012</v>
      </c>
      <c r="N382" s="36">
        <v>15</v>
      </c>
      <c r="O382" s="49">
        <v>1.6644474034620505E-3</v>
      </c>
      <c r="Q382" s="44">
        <v>92867</v>
      </c>
      <c r="R382" s="36">
        <v>13549</v>
      </c>
      <c r="S382" s="37">
        <v>0</v>
      </c>
      <c r="T382" s="48">
        <v>0</v>
      </c>
      <c r="V382" s="44">
        <v>92867</v>
      </c>
      <c r="W382" s="36">
        <v>13614</v>
      </c>
      <c r="X382" s="36">
        <v>0</v>
      </c>
      <c r="Y382" s="49">
        <v>0</v>
      </c>
      <c r="AA382" s="44">
        <v>92867</v>
      </c>
      <c r="AB382" s="36">
        <v>13727</v>
      </c>
      <c r="AC382" s="36">
        <v>0</v>
      </c>
      <c r="AD382" s="49">
        <v>0</v>
      </c>
      <c r="AF382" s="44">
        <v>92867</v>
      </c>
      <c r="AG382" s="36">
        <v>13662</v>
      </c>
      <c r="AH382" s="36">
        <v>0</v>
      </c>
      <c r="AI382" s="49">
        <v>0</v>
      </c>
      <c r="AK382" s="44">
        <v>92867</v>
      </c>
      <c r="AL382" s="36">
        <v>13640</v>
      </c>
      <c r="AM382" s="36">
        <v>0</v>
      </c>
      <c r="AN382" s="49">
        <v>0</v>
      </c>
      <c r="AP382" s="44">
        <v>92867</v>
      </c>
      <c r="AQ382" s="36">
        <v>13718</v>
      </c>
      <c r="AR382" s="36">
        <v>0</v>
      </c>
      <c r="AS382" s="49">
        <v>0</v>
      </c>
      <c r="AU382" s="44">
        <v>92867</v>
      </c>
      <c r="AV382" s="36">
        <v>13672</v>
      </c>
      <c r="AW382" s="37">
        <v>0</v>
      </c>
      <c r="AX382" s="48">
        <v>0</v>
      </c>
      <c r="AZ382" s="44">
        <v>92867</v>
      </c>
      <c r="BA382" s="36">
        <v>13650</v>
      </c>
      <c r="BB382" s="37">
        <v>0</v>
      </c>
      <c r="BC382" s="48">
        <v>0</v>
      </c>
      <c r="BE382" s="44">
        <v>92867</v>
      </c>
      <c r="BF382" s="36">
        <v>13679</v>
      </c>
      <c r="BG382" s="37">
        <v>0</v>
      </c>
      <c r="BH382" s="48">
        <v>0</v>
      </c>
    </row>
    <row r="383" spans="2:60" x14ac:dyDescent="0.25">
      <c r="B383" s="44">
        <v>90504</v>
      </c>
      <c r="C383" s="36">
        <v>11833</v>
      </c>
      <c r="D383" s="36">
        <v>22</v>
      </c>
      <c r="E383" s="49">
        <v>1.85920730161413E-3</v>
      </c>
      <c r="G383" s="44">
        <v>92656</v>
      </c>
      <c r="H383" s="36">
        <v>18958</v>
      </c>
      <c r="I383" s="36">
        <v>66</v>
      </c>
      <c r="J383" s="49">
        <v>3.4813798923937125E-3</v>
      </c>
      <c r="L383" s="44">
        <v>91007</v>
      </c>
      <c r="M383" s="36">
        <v>12072</v>
      </c>
      <c r="N383" s="36">
        <v>20</v>
      </c>
      <c r="O383" s="49">
        <v>1.6567263088137839E-3</v>
      </c>
      <c r="Q383" s="44">
        <v>92868</v>
      </c>
      <c r="R383" s="36">
        <v>9024</v>
      </c>
      <c r="S383" s="37">
        <v>0</v>
      </c>
      <c r="T383" s="48">
        <v>0</v>
      </c>
      <c r="V383" s="44">
        <v>92868</v>
      </c>
      <c r="W383" s="36">
        <v>9153</v>
      </c>
      <c r="X383" s="36">
        <v>0</v>
      </c>
      <c r="Y383" s="49">
        <v>0</v>
      </c>
      <c r="AA383" s="44">
        <v>92868</v>
      </c>
      <c r="AB383" s="36">
        <v>9263</v>
      </c>
      <c r="AC383" s="36">
        <v>0</v>
      </c>
      <c r="AD383" s="49">
        <v>0</v>
      </c>
      <c r="AF383" s="44">
        <v>92868</v>
      </c>
      <c r="AG383" s="36">
        <v>9214</v>
      </c>
      <c r="AH383" s="36">
        <v>0</v>
      </c>
      <c r="AI383" s="49">
        <v>0</v>
      </c>
      <c r="AK383" s="44">
        <v>92868</v>
      </c>
      <c r="AL383" s="36">
        <v>9287</v>
      </c>
      <c r="AM383" s="36">
        <v>0</v>
      </c>
      <c r="AN383" s="49">
        <v>0</v>
      </c>
      <c r="AP383" s="44">
        <v>92868</v>
      </c>
      <c r="AQ383" s="36">
        <v>9170</v>
      </c>
      <c r="AR383" s="36">
        <v>0</v>
      </c>
      <c r="AS383" s="49">
        <v>0</v>
      </c>
      <c r="AU383" s="44">
        <v>92868</v>
      </c>
      <c r="AV383" s="36">
        <v>9117</v>
      </c>
      <c r="AW383" s="37">
        <v>0</v>
      </c>
      <c r="AX383" s="48">
        <v>0</v>
      </c>
      <c r="AZ383" s="44">
        <v>92868</v>
      </c>
      <c r="BA383" s="36">
        <v>9067</v>
      </c>
      <c r="BB383" s="37">
        <v>0</v>
      </c>
      <c r="BC383" s="48">
        <v>0</v>
      </c>
      <c r="BE383" s="44">
        <v>92868</v>
      </c>
      <c r="BF383" s="36">
        <v>9104</v>
      </c>
      <c r="BG383" s="37">
        <v>0</v>
      </c>
      <c r="BH383" s="48">
        <v>0</v>
      </c>
    </row>
    <row r="384" spans="2:60" x14ac:dyDescent="0.25">
      <c r="B384" s="44">
        <v>92602</v>
      </c>
      <c r="C384" s="36">
        <v>10779</v>
      </c>
      <c r="D384" s="36">
        <v>20</v>
      </c>
      <c r="E384" s="49">
        <v>1.8554596901382318E-3</v>
      </c>
      <c r="G384" s="44">
        <v>91770</v>
      </c>
      <c r="H384" s="36">
        <v>16700</v>
      </c>
      <c r="I384" s="36">
        <v>58</v>
      </c>
      <c r="J384" s="49">
        <v>3.473053892215569E-3</v>
      </c>
      <c r="L384" s="44">
        <v>92602</v>
      </c>
      <c r="M384" s="36">
        <v>10915</v>
      </c>
      <c r="N384" s="36">
        <v>18</v>
      </c>
      <c r="O384" s="49">
        <v>1.6491067338524966E-3</v>
      </c>
      <c r="Q384" s="44">
        <v>92869</v>
      </c>
      <c r="R384" s="36">
        <v>12128</v>
      </c>
      <c r="S384" s="37">
        <v>0</v>
      </c>
      <c r="T384" s="48">
        <v>0</v>
      </c>
      <c r="V384" s="44">
        <v>92869</v>
      </c>
      <c r="W384" s="36">
        <v>12118</v>
      </c>
      <c r="X384" s="36">
        <v>0</v>
      </c>
      <c r="Y384" s="49">
        <v>0</v>
      </c>
      <c r="AA384" s="44">
        <v>92869</v>
      </c>
      <c r="AB384" s="36">
        <v>12148</v>
      </c>
      <c r="AC384" s="36">
        <v>0</v>
      </c>
      <c r="AD384" s="49">
        <v>0</v>
      </c>
      <c r="AF384" s="44">
        <v>92869</v>
      </c>
      <c r="AG384" s="36">
        <v>12162</v>
      </c>
      <c r="AH384" s="36">
        <v>0</v>
      </c>
      <c r="AI384" s="49">
        <v>0</v>
      </c>
      <c r="AK384" s="44">
        <v>92869</v>
      </c>
      <c r="AL384" s="36">
        <v>12158</v>
      </c>
      <c r="AM384" s="36">
        <v>0</v>
      </c>
      <c r="AN384" s="49">
        <v>0</v>
      </c>
      <c r="AP384" s="44">
        <v>92869</v>
      </c>
      <c r="AQ384" s="36">
        <v>12156</v>
      </c>
      <c r="AR384" s="36">
        <v>0</v>
      </c>
      <c r="AS384" s="49">
        <v>0</v>
      </c>
      <c r="AU384" s="44">
        <v>92869</v>
      </c>
      <c r="AV384" s="36">
        <v>12171</v>
      </c>
      <c r="AW384" s="37">
        <v>0</v>
      </c>
      <c r="AX384" s="48">
        <v>0</v>
      </c>
      <c r="AZ384" s="44">
        <v>92869</v>
      </c>
      <c r="BA384" s="36">
        <v>12140</v>
      </c>
      <c r="BB384" s="37">
        <v>0</v>
      </c>
      <c r="BC384" s="48">
        <v>0</v>
      </c>
      <c r="BE384" s="44">
        <v>92869</v>
      </c>
      <c r="BF384" s="36">
        <v>12159</v>
      </c>
      <c r="BG384" s="37">
        <v>0</v>
      </c>
      <c r="BH384" s="48">
        <v>0</v>
      </c>
    </row>
    <row r="385" spans="2:60" x14ac:dyDescent="0.25">
      <c r="B385" s="43">
        <v>92620</v>
      </c>
      <c r="C385" s="37">
        <v>23180</v>
      </c>
      <c r="D385" s="37">
        <v>43</v>
      </c>
      <c r="E385" s="48">
        <v>1.8550474547023297E-3</v>
      </c>
      <c r="G385" s="43">
        <v>92692</v>
      </c>
      <c r="H385" s="37">
        <v>11816</v>
      </c>
      <c r="I385" s="37">
        <v>41</v>
      </c>
      <c r="J385" s="48">
        <v>3.4698713608666215E-3</v>
      </c>
      <c r="L385" s="43">
        <v>91350</v>
      </c>
      <c r="M385" s="37">
        <v>13399</v>
      </c>
      <c r="N385" s="37">
        <v>22</v>
      </c>
      <c r="O385" s="48">
        <v>1.641913575639973E-3</v>
      </c>
      <c r="Q385" s="43">
        <v>92870</v>
      </c>
      <c r="R385" s="37">
        <v>17186</v>
      </c>
      <c r="S385" s="37">
        <v>0</v>
      </c>
      <c r="T385" s="48">
        <v>0</v>
      </c>
      <c r="V385" s="43">
        <v>92870</v>
      </c>
      <c r="W385" s="37">
        <v>17234</v>
      </c>
      <c r="X385" s="37">
        <v>0</v>
      </c>
      <c r="Y385" s="48">
        <v>0</v>
      </c>
      <c r="AA385" s="43">
        <v>92870</v>
      </c>
      <c r="AB385" s="37">
        <v>17289</v>
      </c>
      <c r="AC385" s="37">
        <v>0</v>
      </c>
      <c r="AD385" s="48">
        <v>0</v>
      </c>
      <c r="AF385" s="43">
        <v>92870</v>
      </c>
      <c r="AG385" s="37">
        <v>17331</v>
      </c>
      <c r="AH385" s="37">
        <v>0</v>
      </c>
      <c r="AI385" s="48">
        <v>0</v>
      </c>
      <c r="AK385" s="43">
        <v>92870</v>
      </c>
      <c r="AL385" s="37">
        <v>17330</v>
      </c>
      <c r="AM385" s="37">
        <v>0</v>
      </c>
      <c r="AN385" s="48">
        <v>0</v>
      </c>
      <c r="AP385" s="43">
        <v>92870</v>
      </c>
      <c r="AQ385" s="37">
        <v>17310</v>
      </c>
      <c r="AR385" s="37">
        <v>0</v>
      </c>
      <c r="AS385" s="48">
        <v>0</v>
      </c>
      <c r="AU385" s="43">
        <v>92870</v>
      </c>
      <c r="AV385" s="37">
        <v>17244</v>
      </c>
      <c r="AW385" s="37">
        <v>0</v>
      </c>
      <c r="AX385" s="48">
        <v>0</v>
      </c>
      <c r="AZ385" s="43">
        <v>92870</v>
      </c>
      <c r="BA385" s="37">
        <v>17191</v>
      </c>
      <c r="BB385" s="37">
        <v>0</v>
      </c>
      <c r="BC385" s="48">
        <v>0</v>
      </c>
      <c r="BE385" s="43">
        <v>92870</v>
      </c>
      <c r="BF385" s="37">
        <v>17207</v>
      </c>
      <c r="BG385" s="37">
        <v>0</v>
      </c>
      <c r="BH385" s="48">
        <v>0</v>
      </c>
    </row>
    <row r="386" spans="2:60" x14ac:dyDescent="0.25">
      <c r="B386" s="44">
        <v>90630</v>
      </c>
      <c r="C386" s="36">
        <v>16774</v>
      </c>
      <c r="D386" s="36">
        <v>31</v>
      </c>
      <c r="E386" s="49">
        <v>1.8480982472874688E-3</v>
      </c>
      <c r="G386" s="44">
        <v>92604</v>
      </c>
      <c r="H386" s="36">
        <v>10111</v>
      </c>
      <c r="I386" s="36">
        <v>35</v>
      </c>
      <c r="J386" s="49">
        <v>3.4615765008406685E-3</v>
      </c>
      <c r="L386" s="44">
        <v>92657</v>
      </c>
      <c r="M386" s="36">
        <v>5525</v>
      </c>
      <c r="N386" s="36">
        <v>9</v>
      </c>
      <c r="O386" s="49">
        <v>1.6289592760180996E-3</v>
      </c>
      <c r="Q386" s="44">
        <v>92879</v>
      </c>
      <c r="R386" s="36">
        <v>14413</v>
      </c>
      <c r="S386" s="37">
        <v>0</v>
      </c>
      <c r="T386" s="48">
        <v>0</v>
      </c>
      <c r="V386" s="44">
        <v>92879</v>
      </c>
      <c r="W386" s="36">
        <v>14415</v>
      </c>
      <c r="X386" s="36">
        <v>0</v>
      </c>
      <c r="Y386" s="49">
        <v>0</v>
      </c>
      <c r="AA386" s="44">
        <v>92879</v>
      </c>
      <c r="AB386" s="36">
        <v>14509</v>
      </c>
      <c r="AC386" s="36">
        <v>0</v>
      </c>
      <c r="AD386" s="49">
        <v>0</v>
      </c>
      <c r="AF386" s="44">
        <v>92879</v>
      </c>
      <c r="AG386" s="36">
        <v>14494</v>
      </c>
      <c r="AH386" s="36">
        <v>0</v>
      </c>
      <c r="AI386" s="49">
        <v>0</v>
      </c>
      <c r="AK386" s="44">
        <v>92879</v>
      </c>
      <c r="AL386" s="36">
        <v>14493</v>
      </c>
      <c r="AM386" s="36">
        <v>0</v>
      </c>
      <c r="AN386" s="49">
        <v>0</v>
      </c>
      <c r="AP386" s="44">
        <v>92879</v>
      </c>
      <c r="AQ386" s="36">
        <v>14527</v>
      </c>
      <c r="AR386" s="36">
        <v>0</v>
      </c>
      <c r="AS386" s="49">
        <v>0</v>
      </c>
      <c r="AU386" s="44">
        <v>92879</v>
      </c>
      <c r="AV386" s="36">
        <v>14377</v>
      </c>
      <c r="AW386" s="37">
        <v>0</v>
      </c>
      <c r="AX386" s="48">
        <v>0</v>
      </c>
      <c r="AZ386" s="44">
        <v>92879</v>
      </c>
      <c r="BA386" s="36">
        <v>14395</v>
      </c>
      <c r="BB386" s="37">
        <v>0</v>
      </c>
      <c r="BC386" s="48">
        <v>0</v>
      </c>
      <c r="BE386" s="44">
        <v>92879</v>
      </c>
      <c r="BF386" s="36">
        <v>14481</v>
      </c>
      <c r="BG386" s="37">
        <v>0</v>
      </c>
      <c r="BH386" s="48">
        <v>0</v>
      </c>
    </row>
    <row r="387" spans="2:60" x14ac:dyDescent="0.25">
      <c r="B387" s="44">
        <v>92708</v>
      </c>
      <c r="C387" s="36">
        <v>19106</v>
      </c>
      <c r="D387" s="36">
        <v>35</v>
      </c>
      <c r="E387" s="49">
        <v>1.8318852716424159E-3</v>
      </c>
      <c r="G387" s="44">
        <v>93004</v>
      </c>
      <c r="H387" s="36">
        <v>10769</v>
      </c>
      <c r="I387" s="36">
        <v>37</v>
      </c>
      <c r="J387" s="49">
        <v>3.4357879097409228E-3</v>
      </c>
      <c r="L387" s="44">
        <v>91361</v>
      </c>
      <c r="M387" s="36">
        <v>8745</v>
      </c>
      <c r="N387" s="36">
        <v>14</v>
      </c>
      <c r="O387" s="49">
        <v>1.6009148084619783E-3</v>
      </c>
      <c r="Q387" s="44">
        <v>92880</v>
      </c>
      <c r="R387" s="36">
        <v>20414</v>
      </c>
      <c r="S387" s="37">
        <v>0</v>
      </c>
      <c r="T387" s="48">
        <v>0</v>
      </c>
      <c r="V387" s="44">
        <v>92880</v>
      </c>
      <c r="W387" s="36">
        <v>20464</v>
      </c>
      <c r="X387" s="36">
        <v>0</v>
      </c>
      <c r="Y387" s="49">
        <v>0</v>
      </c>
      <c r="AA387" s="44">
        <v>92880</v>
      </c>
      <c r="AB387" s="36">
        <v>20515</v>
      </c>
      <c r="AC387" s="36">
        <v>0</v>
      </c>
      <c r="AD387" s="49">
        <v>0</v>
      </c>
      <c r="AF387" s="44">
        <v>92880</v>
      </c>
      <c r="AG387" s="36">
        <v>20602</v>
      </c>
      <c r="AH387" s="36">
        <v>0</v>
      </c>
      <c r="AI387" s="49">
        <v>0</v>
      </c>
      <c r="AK387" s="44">
        <v>92880</v>
      </c>
      <c r="AL387" s="36">
        <v>20460</v>
      </c>
      <c r="AM387" s="36">
        <v>0</v>
      </c>
      <c r="AN387" s="49">
        <v>0</v>
      </c>
      <c r="AP387" s="44">
        <v>92880</v>
      </c>
      <c r="AQ387" s="36">
        <v>16373</v>
      </c>
      <c r="AR387" s="36">
        <v>0</v>
      </c>
      <c r="AS387" s="49">
        <v>0</v>
      </c>
      <c r="AU387" s="44">
        <v>92880</v>
      </c>
      <c r="AV387" s="36">
        <v>15989</v>
      </c>
      <c r="AW387" s="37">
        <v>0</v>
      </c>
      <c r="AX387" s="48">
        <v>0</v>
      </c>
      <c r="AZ387" s="44">
        <v>92880</v>
      </c>
      <c r="BA387" s="36">
        <v>15919</v>
      </c>
      <c r="BB387" s="37">
        <v>0</v>
      </c>
      <c r="BC387" s="48">
        <v>0</v>
      </c>
      <c r="BE387" s="44">
        <v>92880</v>
      </c>
      <c r="BF387" s="36">
        <v>15913</v>
      </c>
      <c r="BG387" s="37">
        <v>0</v>
      </c>
      <c r="BH387" s="48">
        <v>0</v>
      </c>
    </row>
    <row r="388" spans="2:60" x14ac:dyDescent="0.25">
      <c r="B388" s="44">
        <v>90803</v>
      </c>
      <c r="C388" s="36">
        <v>18026</v>
      </c>
      <c r="D388" s="36">
        <v>33</v>
      </c>
      <c r="E388" s="49">
        <v>1.8306890047708865E-3</v>
      </c>
      <c r="G388" s="44">
        <v>91020</v>
      </c>
      <c r="H388" s="36">
        <v>2627</v>
      </c>
      <c r="I388" s="36">
        <v>9</v>
      </c>
      <c r="J388" s="49">
        <v>3.4259611724400457E-3</v>
      </c>
      <c r="L388" s="44">
        <v>90605</v>
      </c>
      <c r="M388" s="36">
        <v>10760</v>
      </c>
      <c r="N388" s="36">
        <v>17</v>
      </c>
      <c r="O388" s="49">
        <v>1.5799256505576208E-3</v>
      </c>
      <c r="Q388" s="44">
        <v>92881</v>
      </c>
      <c r="R388" s="36">
        <v>9303</v>
      </c>
      <c r="S388" s="37">
        <v>0</v>
      </c>
      <c r="T388" s="48">
        <v>0</v>
      </c>
      <c r="V388" s="44">
        <v>92881</v>
      </c>
      <c r="W388" s="36">
        <v>9326</v>
      </c>
      <c r="X388" s="36">
        <v>0</v>
      </c>
      <c r="Y388" s="49">
        <v>0</v>
      </c>
      <c r="AA388" s="44">
        <v>92881</v>
      </c>
      <c r="AB388" s="36">
        <v>9297</v>
      </c>
      <c r="AC388" s="36">
        <v>0</v>
      </c>
      <c r="AD388" s="49">
        <v>0</v>
      </c>
      <c r="AF388" s="44">
        <v>92881</v>
      </c>
      <c r="AG388" s="36">
        <v>9337</v>
      </c>
      <c r="AH388" s="36">
        <v>0</v>
      </c>
      <c r="AI388" s="49">
        <v>0</v>
      </c>
      <c r="AK388" s="44">
        <v>92881</v>
      </c>
      <c r="AL388" s="36">
        <v>9338</v>
      </c>
      <c r="AM388" s="36">
        <v>0</v>
      </c>
      <c r="AN388" s="49">
        <v>0</v>
      </c>
      <c r="AP388" s="44">
        <v>92881</v>
      </c>
      <c r="AQ388" s="36">
        <v>9321</v>
      </c>
      <c r="AR388" s="36">
        <v>0</v>
      </c>
      <c r="AS388" s="49">
        <v>0</v>
      </c>
      <c r="AU388" s="44">
        <v>92881</v>
      </c>
      <c r="AV388" s="36">
        <v>9341</v>
      </c>
      <c r="AW388" s="37">
        <v>0</v>
      </c>
      <c r="AX388" s="48">
        <v>0</v>
      </c>
      <c r="AZ388" s="44">
        <v>92881</v>
      </c>
      <c r="BA388" s="36">
        <v>9303</v>
      </c>
      <c r="BB388" s="37">
        <v>0</v>
      </c>
      <c r="BC388" s="48">
        <v>0</v>
      </c>
      <c r="BE388" s="44">
        <v>92881</v>
      </c>
      <c r="BF388" s="36">
        <v>9274</v>
      </c>
      <c r="BG388" s="37">
        <v>0</v>
      </c>
      <c r="BH388" s="48">
        <v>0</v>
      </c>
    </row>
    <row r="389" spans="2:60" x14ac:dyDescent="0.25">
      <c r="B389" s="44">
        <v>92282</v>
      </c>
      <c r="C389" s="36">
        <v>552</v>
      </c>
      <c r="D389" s="36">
        <v>1</v>
      </c>
      <c r="E389" s="49">
        <v>1.8115942028985507E-3</v>
      </c>
      <c r="G389" s="44">
        <v>90066</v>
      </c>
      <c r="H389" s="36">
        <v>2366</v>
      </c>
      <c r="I389" s="36">
        <v>8</v>
      </c>
      <c r="J389" s="49">
        <v>3.3812341504649195E-3</v>
      </c>
      <c r="L389" s="44">
        <v>90275</v>
      </c>
      <c r="M389" s="36">
        <v>16540</v>
      </c>
      <c r="N389" s="36">
        <v>26</v>
      </c>
      <c r="O389" s="49">
        <v>1.5719467956469165E-3</v>
      </c>
      <c r="Q389" s="44">
        <v>92882</v>
      </c>
      <c r="R389" s="36">
        <v>20522</v>
      </c>
      <c r="S389" s="37">
        <v>0</v>
      </c>
      <c r="T389" s="48">
        <v>0</v>
      </c>
      <c r="V389" s="44">
        <v>92882</v>
      </c>
      <c r="W389" s="36">
        <v>20553</v>
      </c>
      <c r="X389" s="36">
        <v>0</v>
      </c>
      <c r="Y389" s="49">
        <v>0</v>
      </c>
      <c r="AA389" s="44">
        <v>92882</v>
      </c>
      <c r="AB389" s="36">
        <v>20593</v>
      </c>
      <c r="AC389" s="36">
        <v>0</v>
      </c>
      <c r="AD389" s="49">
        <v>0</v>
      </c>
      <c r="AF389" s="44">
        <v>92882</v>
      </c>
      <c r="AG389" s="36">
        <v>20669</v>
      </c>
      <c r="AH389" s="36">
        <v>0</v>
      </c>
      <c r="AI389" s="49">
        <v>0</v>
      </c>
      <c r="AK389" s="44">
        <v>92882</v>
      </c>
      <c r="AL389" s="36">
        <v>20694</v>
      </c>
      <c r="AM389" s="36">
        <v>0</v>
      </c>
      <c r="AN389" s="49">
        <v>0</v>
      </c>
      <c r="AP389" s="44">
        <v>92882</v>
      </c>
      <c r="AQ389" s="36">
        <v>20662</v>
      </c>
      <c r="AR389" s="36">
        <v>0</v>
      </c>
      <c r="AS389" s="49">
        <v>0</v>
      </c>
      <c r="AU389" s="44">
        <v>92882</v>
      </c>
      <c r="AV389" s="36">
        <v>20850</v>
      </c>
      <c r="AW389" s="37">
        <v>0</v>
      </c>
      <c r="AX389" s="48">
        <v>0</v>
      </c>
      <c r="AZ389" s="44">
        <v>92882</v>
      </c>
      <c r="BA389" s="36">
        <v>20979</v>
      </c>
      <c r="BB389" s="37">
        <v>0</v>
      </c>
      <c r="BC389" s="48">
        <v>0</v>
      </c>
      <c r="BE389" s="44">
        <v>92882</v>
      </c>
      <c r="BF389" s="36">
        <v>20672</v>
      </c>
      <c r="BG389" s="37">
        <v>0</v>
      </c>
      <c r="BH389" s="48">
        <v>0</v>
      </c>
    </row>
    <row r="390" spans="2:60" x14ac:dyDescent="0.25">
      <c r="B390" s="44">
        <v>92886</v>
      </c>
      <c r="C390" s="36">
        <v>17116</v>
      </c>
      <c r="D390" s="36">
        <v>31</v>
      </c>
      <c r="E390" s="49">
        <v>1.8111708343070811E-3</v>
      </c>
      <c r="G390" s="44">
        <v>93552</v>
      </c>
      <c r="H390" s="36">
        <v>10353</v>
      </c>
      <c r="I390" s="36">
        <v>35</v>
      </c>
      <c r="J390" s="49">
        <v>3.3806626098715348E-3</v>
      </c>
      <c r="L390" s="44">
        <v>92256</v>
      </c>
      <c r="M390" s="36">
        <v>1917</v>
      </c>
      <c r="N390" s="36">
        <v>3</v>
      </c>
      <c r="O390" s="49">
        <v>1.5649452269170579E-3</v>
      </c>
      <c r="Q390" s="44">
        <v>92883</v>
      </c>
      <c r="R390" s="36">
        <v>10479</v>
      </c>
      <c r="S390" s="37">
        <v>0</v>
      </c>
      <c r="T390" s="48">
        <v>0</v>
      </c>
      <c r="V390" s="44">
        <v>92883</v>
      </c>
      <c r="W390" s="36">
        <v>10521</v>
      </c>
      <c r="X390" s="36">
        <v>0</v>
      </c>
      <c r="Y390" s="49">
        <v>0</v>
      </c>
      <c r="AA390" s="44">
        <v>92883</v>
      </c>
      <c r="AB390" s="36">
        <v>10591</v>
      </c>
      <c r="AC390" s="36">
        <v>0</v>
      </c>
      <c r="AD390" s="49">
        <v>0</v>
      </c>
      <c r="AF390" s="44">
        <v>92883</v>
      </c>
      <c r="AG390" s="36">
        <v>10660</v>
      </c>
      <c r="AH390" s="36">
        <v>0</v>
      </c>
      <c r="AI390" s="49">
        <v>0</v>
      </c>
      <c r="AK390" s="44">
        <v>92883</v>
      </c>
      <c r="AL390" s="36">
        <v>10699</v>
      </c>
      <c r="AM390" s="36">
        <v>0</v>
      </c>
      <c r="AN390" s="49">
        <v>0</v>
      </c>
      <c r="AP390" s="44">
        <v>92883</v>
      </c>
      <c r="AQ390" s="36">
        <v>10701</v>
      </c>
      <c r="AR390" s="36">
        <v>0</v>
      </c>
      <c r="AS390" s="49">
        <v>0</v>
      </c>
      <c r="AU390" s="44">
        <v>92883</v>
      </c>
      <c r="AV390" s="36">
        <v>10761</v>
      </c>
      <c r="AW390" s="37">
        <v>0</v>
      </c>
      <c r="AX390" s="48">
        <v>0</v>
      </c>
      <c r="AZ390" s="44">
        <v>92883</v>
      </c>
      <c r="BA390" s="36">
        <v>10745</v>
      </c>
      <c r="BB390" s="37">
        <v>0</v>
      </c>
      <c r="BC390" s="48">
        <v>0</v>
      </c>
      <c r="BE390" s="44">
        <v>92883</v>
      </c>
      <c r="BF390" s="36">
        <v>10849</v>
      </c>
      <c r="BG390" s="37">
        <v>0</v>
      </c>
      <c r="BH390" s="48">
        <v>0</v>
      </c>
    </row>
    <row r="391" spans="2:60" x14ac:dyDescent="0.25">
      <c r="B391" s="44">
        <v>91350</v>
      </c>
      <c r="C391" s="36">
        <v>13324</v>
      </c>
      <c r="D391" s="36">
        <v>24</v>
      </c>
      <c r="E391" s="49">
        <v>1.8012608826178324E-3</v>
      </c>
      <c r="G391" s="44">
        <v>90623</v>
      </c>
      <c r="H391" s="36">
        <v>5338</v>
      </c>
      <c r="I391" s="36">
        <v>18</v>
      </c>
      <c r="J391" s="49">
        <v>3.3720494567253652E-3</v>
      </c>
      <c r="L391" s="44">
        <v>93261</v>
      </c>
      <c r="M391" s="36">
        <v>644</v>
      </c>
      <c r="N391" s="36">
        <v>1</v>
      </c>
      <c r="O391" s="49">
        <v>1.5527950310559005E-3</v>
      </c>
      <c r="Q391" s="44">
        <v>92886</v>
      </c>
      <c r="R391" s="36">
        <v>17139</v>
      </c>
      <c r="S391" s="37">
        <v>0</v>
      </c>
      <c r="T391" s="48">
        <v>0</v>
      </c>
      <c r="V391" s="44">
        <v>92886</v>
      </c>
      <c r="W391" s="36">
        <v>17139</v>
      </c>
      <c r="X391" s="36">
        <v>0</v>
      </c>
      <c r="Y391" s="49">
        <v>0</v>
      </c>
      <c r="AA391" s="44">
        <v>92886</v>
      </c>
      <c r="AB391" s="36">
        <v>17177</v>
      </c>
      <c r="AC391" s="36">
        <v>0</v>
      </c>
      <c r="AD391" s="49">
        <v>0</v>
      </c>
      <c r="AF391" s="44">
        <v>92886</v>
      </c>
      <c r="AG391" s="36">
        <v>17204</v>
      </c>
      <c r="AH391" s="36">
        <v>0</v>
      </c>
      <c r="AI391" s="49">
        <v>0</v>
      </c>
      <c r="AK391" s="44">
        <v>92886</v>
      </c>
      <c r="AL391" s="36">
        <v>17230</v>
      </c>
      <c r="AM391" s="36">
        <v>0</v>
      </c>
      <c r="AN391" s="49">
        <v>0</v>
      </c>
      <c r="AP391" s="44">
        <v>92886</v>
      </c>
      <c r="AQ391" s="36">
        <v>17231</v>
      </c>
      <c r="AR391" s="36">
        <v>0</v>
      </c>
      <c r="AS391" s="49">
        <v>0</v>
      </c>
      <c r="AU391" s="44">
        <v>92886</v>
      </c>
      <c r="AV391" s="36">
        <v>17233</v>
      </c>
      <c r="AW391" s="37">
        <v>0</v>
      </c>
      <c r="AX391" s="48">
        <v>0</v>
      </c>
      <c r="AZ391" s="44">
        <v>92886</v>
      </c>
      <c r="BA391" s="36">
        <v>17192</v>
      </c>
      <c r="BB391" s="37">
        <v>0</v>
      </c>
      <c r="BC391" s="48">
        <v>0</v>
      </c>
      <c r="BE391" s="44">
        <v>92886</v>
      </c>
      <c r="BF391" s="36">
        <v>17201</v>
      </c>
      <c r="BG391" s="37">
        <v>0</v>
      </c>
      <c r="BH391" s="48">
        <v>0</v>
      </c>
    </row>
    <row r="392" spans="2:60" x14ac:dyDescent="0.25">
      <c r="B392" s="43">
        <v>90503</v>
      </c>
      <c r="C392" s="37">
        <v>17329</v>
      </c>
      <c r="D392" s="37">
        <v>31</v>
      </c>
      <c r="E392" s="48">
        <v>1.7889087656529517E-3</v>
      </c>
      <c r="G392" s="43">
        <v>92661</v>
      </c>
      <c r="H392" s="37">
        <v>2379</v>
      </c>
      <c r="I392" s="37">
        <v>8</v>
      </c>
      <c r="J392" s="48">
        <v>3.3627574611181169E-3</v>
      </c>
      <c r="L392" s="43">
        <v>92620</v>
      </c>
      <c r="M392" s="37">
        <v>23266</v>
      </c>
      <c r="N392" s="37">
        <v>36</v>
      </c>
      <c r="O392" s="48">
        <v>1.547322272844494E-3</v>
      </c>
      <c r="Q392" s="43">
        <v>92887</v>
      </c>
      <c r="R392" s="37">
        <v>7291</v>
      </c>
      <c r="S392" s="37">
        <v>0</v>
      </c>
      <c r="T392" s="48">
        <v>0</v>
      </c>
      <c r="V392" s="43">
        <v>92887</v>
      </c>
      <c r="W392" s="37">
        <v>7288</v>
      </c>
      <c r="X392" s="37">
        <v>0</v>
      </c>
      <c r="Y392" s="48">
        <v>0</v>
      </c>
      <c r="AA392" s="43">
        <v>92887</v>
      </c>
      <c r="AB392" s="37">
        <v>7303</v>
      </c>
      <c r="AC392" s="37">
        <v>0</v>
      </c>
      <c r="AD392" s="48">
        <v>0</v>
      </c>
      <c r="AF392" s="43">
        <v>92887</v>
      </c>
      <c r="AG392" s="37">
        <v>7322</v>
      </c>
      <c r="AH392" s="37">
        <v>0</v>
      </c>
      <c r="AI392" s="48">
        <v>0</v>
      </c>
      <c r="AK392" s="43">
        <v>92887</v>
      </c>
      <c r="AL392" s="37">
        <v>7305</v>
      </c>
      <c r="AM392" s="37">
        <v>0</v>
      </c>
      <c r="AN392" s="48">
        <v>0</v>
      </c>
      <c r="AP392" s="43">
        <v>92887</v>
      </c>
      <c r="AQ392" s="37">
        <v>7306</v>
      </c>
      <c r="AR392" s="37">
        <v>0</v>
      </c>
      <c r="AS392" s="48">
        <v>0</v>
      </c>
      <c r="AU392" s="43">
        <v>92887</v>
      </c>
      <c r="AV392" s="37">
        <v>7288</v>
      </c>
      <c r="AW392" s="37">
        <v>0</v>
      </c>
      <c r="AX392" s="48">
        <v>0</v>
      </c>
      <c r="AZ392" s="43">
        <v>92887</v>
      </c>
      <c r="BA392" s="37">
        <v>7284</v>
      </c>
      <c r="BB392" s="37">
        <v>0</v>
      </c>
      <c r="BC392" s="48">
        <v>0</v>
      </c>
      <c r="BE392" s="43">
        <v>92887</v>
      </c>
      <c r="BF392" s="37">
        <v>7315</v>
      </c>
      <c r="BG392" s="37">
        <v>0</v>
      </c>
      <c r="BH392" s="48">
        <v>0</v>
      </c>
    </row>
    <row r="393" spans="2:60" x14ac:dyDescent="0.25">
      <c r="B393" s="44">
        <v>93021</v>
      </c>
      <c r="C393" s="36">
        <v>12350</v>
      </c>
      <c r="D393" s="36">
        <v>22</v>
      </c>
      <c r="E393" s="49">
        <v>1.7813765182186235E-3</v>
      </c>
      <c r="G393" s="44">
        <v>91377</v>
      </c>
      <c r="H393" s="36">
        <v>5378</v>
      </c>
      <c r="I393" s="36">
        <v>18</v>
      </c>
      <c r="J393" s="49">
        <v>3.34696913350688E-3</v>
      </c>
      <c r="L393" s="44">
        <v>93664</v>
      </c>
      <c r="M393" s="36">
        <v>1943</v>
      </c>
      <c r="N393" s="36">
        <v>3</v>
      </c>
      <c r="O393" s="49">
        <v>1.5440041173443129E-3</v>
      </c>
      <c r="Q393" s="44">
        <v>93001</v>
      </c>
      <c r="R393" s="36">
        <v>13208</v>
      </c>
      <c r="S393" s="37">
        <v>0</v>
      </c>
      <c r="T393" s="48">
        <v>0</v>
      </c>
      <c r="V393" s="44">
        <v>93001</v>
      </c>
      <c r="W393" s="36">
        <v>13264</v>
      </c>
      <c r="X393" s="36">
        <v>0</v>
      </c>
      <c r="Y393" s="49">
        <v>0</v>
      </c>
      <c r="AA393" s="44">
        <v>93001</v>
      </c>
      <c r="AB393" s="36">
        <v>13399</v>
      </c>
      <c r="AC393" s="36">
        <v>0</v>
      </c>
      <c r="AD393" s="49">
        <v>0</v>
      </c>
      <c r="AF393" s="44">
        <v>93001</v>
      </c>
      <c r="AG393" s="36">
        <v>13403</v>
      </c>
      <c r="AH393" s="36">
        <v>0</v>
      </c>
      <c r="AI393" s="49">
        <v>0</v>
      </c>
      <c r="AK393" s="44">
        <v>93001</v>
      </c>
      <c r="AL393" s="36">
        <v>13451</v>
      </c>
      <c r="AM393" s="36">
        <v>0</v>
      </c>
      <c r="AN393" s="49">
        <v>0</v>
      </c>
      <c r="AP393" s="44">
        <v>93001</v>
      </c>
      <c r="AQ393" s="36">
        <v>13676</v>
      </c>
      <c r="AR393" s="36">
        <v>0</v>
      </c>
      <c r="AS393" s="49">
        <v>0</v>
      </c>
      <c r="AU393" s="44">
        <v>93001</v>
      </c>
      <c r="AV393" s="36">
        <v>13671</v>
      </c>
      <c r="AW393" s="37">
        <v>0</v>
      </c>
      <c r="AX393" s="48">
        <v>0</v>
      </c>
      <c r="AZ393" s="44">
        <v>93001</v>
      </c>
      <c r="BA393" s="36">
        <v>13607</v>
      </c>
      <c r="BB393" s="37">
        <v>0</v>
      </c>
      <c r="BC393" s="48">
        <v>0</v>
      </c>
      <c r="BE393" s="44">
        <v>93001</v>
      </c>
      <c r="BF393" s="36">
        <v>13657</v>
      </c>
      <c r="BG393" s="37">
        <v>0</v>
      </c>
      <c r="BH393" s="48">
        <v>0</v>
      </c>
    </row>
    <row r="394" spans="2:60" x14ac:dyDescent="0.25">
      <c r="B394" s="44">
        <v>92692</v>
      </c>
      <c r="C394" s="36">
        <v>11826</v>
      </c>
      <c r="D394" s="36">
        <v>21</v>
      </c>
      <c r="E394" s="49">
        <v>1.7757483510908167E-3</v>
      </c>
      <c r="G394" s="44">
        <v>91108</v>
      </c>
      <c r="H394" s="36">
        <v>4523</v>
      </c>
      <c r="I394" s="36">
        <v>15</v>
      </c>
      <c r="J394" s="49">
        <v>3.3163829316825116E-3</v>
      </c>
      <c r="L394" s="44">
        <v>93040</v>
      </c>
      <c r="M394" s="36">
        <v>654</v>
      </c>
      <c r="N394" s="36">
        <v>1</v>
      </c>
      <c r="O394" s="49">
        <v>1.5290519877675841E-3</v>
      </c>
      <c r="Q394" s="44">
        <v>93003</v>
      </c>
      <c r="R394" s="36">
        <v>19511</v>
      </c>
      <c r="S394" s="37">
        <v>0</v>
      </c>
      <c r="T394" s="48">
        <v>0</v>
      </c>
      <c r="V394" s="44">
        <v>93003</v>
      </c>
      <c r="W394" s="36">
        <v>19505</v>
      </c>
      <c r="X394" s="36">
        <v>0</v>
      </c>
      <c r="Y394" s="49">
        <v>0</v>
      </c>
      <c r="AA394" s="44">
        <v>93003</v>
      </c>
      <c r="AB394" s="36">
        <v>19596</v>
      </c>
      <c r="AC394" s="36">
        <v>0</v>
      </c>
      <c r="AD394" s="49">
        <v>0</v>
      </c>
      <c r="AF394" s="44">
        <v>93003</v>
      </c>
      <c r="AG394" s="36">
        <v>19613</v>
      </c>
      <c r="AH394" s="36">
        <v>0</v>
      </c>
      <c r="AI394" s="49">
        <v>0</v>
      </c>
      <c r="AK394" s="44">
        <v>93003</v>
      </c>
      <c r="AL394" s="36">
        <v>19622</v>
      </c>
      <c r="AM394" s="36">
        <v>0</v>
      </c>
      <c r="AN394" s="49">
        <v>0</v>
      </c>
      <c r="AP394" s="44">
        <v>93003</v>
      </c>
      <c r="AQ394" s="36">
        <v>19581</v>
      </c>
      <c r="AR394" s="36">
        <v>0</v>
      </c>
      <c r="AS394" s="49">
        <v>0</v>
      </c>
      <c r="AU394" s="44">
        <v>93003</v>
      </c>
      <c r="AV394" s="36">
        <v>19575</v>
      </c>
      <c r="AW394" s="37">
        <v>0</v>
      </c>
      <c r="AX394" s="48">
        <v>0</v>
      </c>
      <c r="AZ394" s="44">
        <v>93003</v>
      </c>
      <c r="BA394" s="36">
        <v>19495</v>
      </c>
      <c r="BB394" s="37">
        <v>0</v>
      </c>
      <c r="BC394" s="48">
        <v>0</v>
      </c>
      <c r="BE394" s="44">
        <v>93003</v>
      </c>
      <c r="BF394" s="36">
        <v>19556</v>
      </c>
      <c r="BG394" s="37">
        <v>0</v>
      </c>
      <c r="BH394" s="48">
        <v>0</v>
      </c>
    </row>
    <row r="395" spans="2:60" x14ac:dyDescent="0.25">
      <c r="B395" s="44">
        <v>91108</v>
      </c>
      <c r="C395" s="36">
        <v>4521</v>
      </c>
      <c r="D395" s="36">
        <v>8</v>
      </c>
      <c r="E395" s="49">
        <v>1.7695200176952002E-3</v>
      </c>
      <c r="G395" s="44">
        <v>90660</v>
      </c>
      <c r="H395" s="36">
        <v>16311</v>
      </c>
      <c r="I395" s="36">
        <v>54</v>
      </c>
      <c r="J395" s="49">
        <v>3.3106492551039177E-3</v>
      </c>
      <c r="L395" s="44">
        <v>90405</v>
      </c>
      <c r="M395" s="36">
        <v>14512</v>
      </c>
      <c r="N395" s="36">
        <v>22</v>
      </c>
      <c r="O395" s="49">
        <v>1.515986769570011E-3</v>
      </c>
      <c r="Q395" s="44">
        <v>93004</v>
      </c>
      <c r="R395" s="36">
        <v>10770</v>
      </c>
      <c r="S395" s="37">
        <v>0</v>
      </c>
      <c r="T395" s="48">
        <v>0</v>
      </c>
      <c r="V395" s="44">
        <v>93004</v>
      </c>
      <c r="W395" s="36">
        <v>10748</v>
      </c>
      <c r="X395" s="36">
        <v>0</v>
      </c>
      <c r="Y395" s="49">
        <v>0</v>
      </c>
      <c r="AA395" s="44">
        <v>93004</v>
      </c>
      <c r="AB395" s="36">
        <v>10787</v>
      </c>
      <c r="AC395" s="36">
        <v>0</v>
      </c>
      <c r="AD395" s="49">
        <v>0</v>
      </c>
      <c r="AF395" s="44">
        <v>93004</v>
      </c>
      <c r="AG395" s="36">
        <v>10782</v>
      </c>
      <c r="AH395" s="36">
        <v>0</v>
      </c>
      <c r="AI395" s="49">
        <v>0</v>
      </c>
      <c r="AK395" s="44">
        <v>93004</v>
      </c>
      <c r="AL395" s="36">
        <v>10787</v>
      </c>
      <c r="AM395" s="36">
        <v>0</v>
      </c>
      <c r="AN395" s="49">
        <v>0</v>
      </c>
      <c r="AP395" s="44">
        <v>93004</v>
      </c>
      <c r="AQ395" s="36">
        <v>10746</v>
      </c>
      <c r="AR395" s="36">
        <v>0</v>
      </c>
      <c r="AS395" s="49">
        <v>0</v>
      </c>
      <c r="AU395" s="44">
        <v>93004</v>
      </c>
      <c r="AV395" s="36">
        <v>10747</v>
      </c>
      <c r="AW395" s="37">
        <v>0</v>
      </c>
      <c r="AX395" s="48">
        <v>0</v>
      </c>
      <c r="AZ395" s="44">
        <v>93004</v>
      </c>
      <c r="BA395" s="36">
        <v>10712</v>
      </c>
      <c r="BB395" s="37">
        <v>0</v>
      </c>
      <c r="BC395" s="48">
        <v>0</v>
      </c>
      <c r="BE395" s="44">
        <v>93004</v>
      </c>
      <c r="BF395" s="36">
        <v>10737</v>
      </c>
      <c r="BG395" s="37">
        <v>0</v>
      </c>
      <c r="BH395" s="48">
        <v>0</v>
      </c>
    </row>
    <row r="396" spans="2:60" x14ac:dyDescent="0.25">
      <c r="B396" s="44">
        <v>90245</v>
      </c>
      <c r="C396" s="36">
        <v>7367</v>
      </c>
      <c r="D396" s="36">
        <v>13</v>
      </c>
      <c r="E396" s="49">
        <v>1.7646260350210397E-3</v>
      </c>
      <c r="G396" s="44">
        <v>93003</v>
      </c>
      <c r="H396" s="36">
        <v>19525</v>
      </c>
      <c r="I396" s="36">
        <v>63</v>
      </c>
      <c r="J396" s="49">
        <v>3.2266325224071702E-3</v>
      </c>
      <c r="L396" s="44">
        <v>92625</v>
      </c>
      <c r="M396" s="36">
        <v>6633</v>
      </c>
      <c r="N396" s="36">
        <v>10</v>
      </c>
      <c r="O396" s="49">
        <v>1.5076134479119555E-3</v>
      </c>
      <c r="Q396" s="44">
        <v>93010</v>
      </c>
      <c r="R396" s="36">
        <v>17415</v>
      </c>
      <c r="S396" s="37">
        <v>0</v>
      </c>
      <c r="T396" s="48">
        <v>0</v>
      </c>
      <c r="V396" s="44">
        <v>93010</v>
      </c>
      <c r="W396" s="36">
        <v>17502</v>
      </c>
      <c r="X396" s="36">
        <v>0</v>
      </c>
      <c r="Y396" s="49">
        <v>0</v>
      </c>
      <c r="AA396" s="44">
        <v>93010</v>
      </c>
      <c r="AB396" s="36">
        <v>17423</v>
      </c>
      <c r="AC396" s="36">
        <v>0</v>
      </c>
      <c r="AD396" s="49">
        <v>0</v>
      </c>
      <c r="AF396" s="44">
        <v>93010</v>
      </c>
      <c r="AG396" s="36">
        <v>17551</v>
      </c>
      <c r="AH396" s="36">
        <v>0</v>
      </c>
      <c r="AI396" s="49">
        <v>0</v>
      </c>
      <c r="AK396" s="44">
        <v>93010</v>
      </c>
      <c r="AL396" s="36">
        <v>17550</v>
      </c>
      <c r="AM396" s="36">
        <v>0</v>
      </c>
      <c r="AN396" s="49">
        <v>0</v>
      </c>
      <c r="AP396" s="44">
        <v>93010</v>
      </c>
      <c r="AQ396" s="36">
        <v>17455</v>
      </c>
      <c r="AR396" s="36">
        <v>0</v>
      </c>
      <c r="AS396" s="49">
        <v>0</v>
      </c>
      <c r="AU396" s="44">
        <v>93010</v>
      </c>
      <c r="AV396" s="36">
        <v>17412</v>
      </c>
      <c r="AW396" s="37">
        <v>0</v>
      </c>
      <c r="AX396" s="48">
        <v>0</v>
      </c>
      <c r="AZ396" s="44">
        <v>93010</v>
      </c>
      <c r="BA396" s="36">
        <v>17313</v>
      </c>
      <c r="BB396" s="37">
        <v>0</v>
      </c>
      <c r="BC396" s="48">
        <v>0</v>
      </c>
      <c r="BE396" s="44">
        <v>93010</v>
      </c>
      <c r="BF396" s="36">
        <v>17311</v>
      </c>
      <c r="BG396" s="37">
        <v>0</v>
      </c>
      <c r="BH396" s="48">
        <v>0</v>
      </c>
    </row>
    <row r="397" spans="2:60" x14ac:dyDescent="0.25">
      <c r="B397" s="44">
        <v>91711</v>
      </c>
      <c r="C397" s="36">
        <v>12653</v>
      </c>
      <c r="D397" s="36">
        <v>22</v>
      </c>
      <c r="E397" s="49">
        <v>1.7387180905714061E-3</v>
      </c>
      <c r="G397" s="44">
        <v>93063</v>
      </c>
      <c r="H397" s="36">
        <v>19051</v>
      </c>
      <c r="I397" s="36">
        <v>61</v>
      </c>
      <c r="J397" s="49">
        <v>3.2019316571308592E-3</v>
      </c>
      <c r="L397" s="44">
        <v>92887</v>
      </c>
      <c r="M397" s="36">
        <v>7326</v>
      </c>
      <c r="N397" s="36">
        <v>11</v>
      </c>
      <c r="O397" s="49">
        <v>1.5015015015015015E-3</v>
      </c>
      <c r="Q397" s="44">
        <v>93012</v>
      </c>
      <c r="R397" s="36">
        <v>13968</v>
      </c>
      <c r="S397" s="37">
        <v>0</v>
      </c>
      <c r="T397" s="48">
        <v>0</v>
      </c>
      <c r="V397" s="44">
        <v>93012</v>
      </c>
      <c r="W397" s="36">
        <v>13976</v>
      </c>
      <c r="X397" s="36">
        <v>0</v>
      </c>
      <c r="Y397" s="49">
        <v>0</v>
      </c>
      <c r="AA397" s="44">
        <v>93012</v>
      </c>
      <c r="AB397" s="36">
        <v>14024</v>
      </c>
      <c r="AC397" s="36">
        <v>0</v>
      </c>
      <c r="AD397" s="49">
        <v>0</v>
      </c>
      <c r="AF397" s="44">
        <v>93012</v>
      </c>
      <c r="AG397" s="36">
        <v>14109</v>
      </c>
      <c r="AH397" s="36">
        <v>0</v>
      </c>
      <c r="AI397" s="49">
        <v>0</v>
      </c>
      <c r="AK397" s="44">
        <v>93012</v>
      </c>
      <c r="AL397" s="36">
        <v>14103</v>
      </c>
      <c r="AM397" s="36">
        <v>0</v>
      </c>
      <c r="AN397" s="49">
        <v>0</v>
      </c>
      <c r="AP397" s="44">
        <v>93012</v>
      </c>
      <c r="AQ397" s="36">
        <v>14055</v>
      </c>
      <c r="AR397" s="36">
        <v>0</v>
      </c>
      <c r="AS397" s="49">
        <v>0</v>
      </c>
      <c r="AU397" s="44">
        <v>93012</v>
      </c>
      <c r="AV397" s="36">
        <v>14026</v>
      </c>
      <c r="AW397" s="37">
        <v>0</v>
      </c>
      <c r="AX397" s="48">
        <v>0</v>
      </c>
      <c r="AZ397" s="44">
        <v>93012</v>
      </c>
      <c r="BA397" s="36">
        <v>13979</v>
      </c>
      <c r="BB397" s="37">
        <v>0</v>
      </c>
      <c r="BC397" s="48">
        <v>0</v>
      </c>
      <c r="BE397" s="44">
        <v>93012</v>
      </c>
      <c r="BF397" s="36">
        <v>14070</v>
      </c>
      <c r="BG397" s="37">
        <v>0</v>
      </c>
      <c r="BH397" s="48">
        <v>0</v>
      </c>
    </row>
    <row r="398" spans="2:60" x14ac:dyDescent="0.25">
      <c r="B398" s="44">
        <v>91362</v>
      </c>
      <c r="C398" s="36">
        <v>13927</v>
      </c>
      <c r="D398" s="36">
        <v>24</v>
      </c>
      <c r="E398" s="49">
        <v>1.7232713434336181E-3</v>
      </c>
      <c r="G398" s="44">
        <v>92679</v>
      </c>
      <c r="H398" s="36">
        <v>7504</v>
      </c>
      <c r="I398" s="36">
        <v>24</v>
      </c>
      <c r="J398" s="49">
        <v>3.1982942430703624E-3</v>
      </c>
      <c r="L398" s="44">
        <v>92352</v>
      </c>
      <c r="M398" s="36">
        <v>9348</v>
      </c>
      <c r="N398" s="36">
        <v>14</v>
      </c>
      <c r="O398" s="49">
        <v>1.4976465554129225E-3</v>
      </c>
      <c r="Q398" s="44">
        <v>93013</v>
      </c>
      <c r="R398" s="36">
        <v>6311</v>
      </c>
      <c r="S398" s="37">
        <v>0</v>
      </c>
      <c r="T398" s="48">
        <v>0</v>
      </c>
      <c r="V398" s="44">
        <v>93013</v>
      </c>
      <c r="W398" s="36">
        <v>6292</v>
      </c>
      <c r="X398" s="36">
        <v>0</v>
      </c>
      <c r="Y398" s="49">
        <v>0</v>
      </c>
      <c r="AA398" s="44">
        <v>93013</v>
      </c>
      <c r="AB398" s="36">
        <v>6350</v>
      </c>
      <c r="AC398" s="36">
        <v>0</v>
      </c>
      <c r="AD398" s="49">
        <v>0</v>
      </c>
      <c r="AF398" s="44">
        <v>93013</v>
      </c>
      <c r="AG398" s="36">
        <v>6344</v>
      </c>
      <c r="AH398" s="36">
        <v>0</v>
      </c>
      <c r="AI398" s="49">
        <v>0</v>
      </c>
      <c r="AK398" s="44">
        <v>93013</v>
      </c>
      <c r="AL398" s="36">
        <v>6339</v>
      </c>
      <c r="AM398" s="36">
        <v>0</v>
      </c>
      <c r="AN398" s="49">
        <v>0</v>
      </c>
      <c r="AP398" s="44">
        <v>93013</v>
      </c>
      <c r="AQ398" s="36">
        <v>6330</v>
      </c>
      <c r="AR398" s="36">
        <v>0</v>
      </c>
      <c r="AS398" s="49">
        <v>0</v>
      </c>
      <c r="AU398" s="44">
        <v>93013</v>
      </c>
      <c r="AV398" s="36">
        <v>6316</v>
      </c>
      <c r="AW398" s="37">
        <v>0</v>
      </c>
      <c r="AX398" s="48">
        <v>0</v>
      </c>
      <c r="AZ398" s="44">
        <v>93013</v>
      </c>
      <c r="BA398" s="36">
        <v>6313</v>
      </c>
      <c r="BB398" s="37">
        <v>0</v>
      </c>
      <c r="BC398" s="48">
        <v>0</v>
      </c>
      <c r="BE398" s="44">
        <v>93013</v>
      </c>
      <c r="BF398" s="36">
        <v>6337</v>
      </c>
      <c r="BG398" s="37">
        <v>0</v>
      </c>
      <c r="BH398" s="48">
        <v>0</v>
      </c>
    </row>
    <row r="399" spans="2:60" x14ac:dyDescent="0.25">
      <c r="B399" s="43">
        <v>90501</v>
      </c>
      <c r="C399" s="37">
        <v>8747</v>
      </c>
      <c r="D399" s="37">
        <v>15</v>
      </c>
      <c r="E399" s="48">
        <v>1.7148736709729051E-3</v>
      </c>
      <c r="G399" s="43">
        <v>91001</v>
      </c>
      <c r="H399" s="37">
        <v>12696</v>
      </c>
      <c r="I399" s="37">
        <v>40</v>
      </c>
      <c r="J399" s="48">
        <v>3.1505986137366098E-3</v>
      </c>
      <c r="L399" s="43">
        <v>91320</v>
      </c>
      <c r="M399" s="37">
        <v>15571</v>
      </c>
      <c r="N399" s="37">
        <v>23</v>
      </c>
      <c r="O399" s="48">
        <v>1.4771048744460858E-3</v>
      </c>
      <c r="Q399" s="43">
        <v>93015</v>
      </c>
      <c r="R399" s="37">
        <v>5070</v>
      </c>
      <c r="S399" s="37">
        <v>0</v>
      </c>
      <c r="T399" s="48">
        <v>0</v>
      </c>
      <c r="V399" s="43">
        <v>93015</v>
      </c>
      <c r="W399" s="37">
        <v>5093</v>
      </c>
      <c r="X399" s="37">
        <v>0</v>
      </c>
      <c r="Y399" s="48">
        <v>0</v>
      </c>
      <c r="AA399" s="43">
        <v>93015</v>
      </c>
      <c r="AB399" s="37">
        <v>5127</v>
      </c>
      <c r="AC399" s="37">
        <v>0</v>
      </c>
      <c r="AD399" s="48">
        <v>0</v>
      </c>
      <c r="AF399" s="43">
        <v>93015</v>
      </c>
      <c r="AG399" s="37">
        <v>5093</v>
      </c>
      <c r="AH399" s="37">
        <v>0</v>
      </c>
      <c r="AI399" s="48">
        <v>0</v>
      </c>
      <c r="AK399" s="43">
        <v>93015</v>
      </c>
      <c r="AL399" s="37">
        <v>5118</v>
      </c>
      <c r="AM399" s="37">
        <v>0</v>
      </c>
      <c r="AN399" s="48">
        <v>0</v>
      </c>
      <c r="AP399" s="43">
        <v>93015</v>
      </c>
      <c r="AQ399" s="37">
        <v>5132</v>
      </c>
      <c r="AR399" s="37">
        <v>0</v>
      </c>
      <c r="AS399" s="48">
        <v>0</v>
      </c>
      <c r="AU399" s="43">
        <v>93015</v>
      </c>
      <c r="AV399" s="37">
        <v>5142</v>
      </c>
      <c r="AW399" s="37">
        <v>0</v>
      </c>
      <c r="AX399" s="48">
        <v>0</v>
      </c>
      <c r="AZ399" s="43">
        <v>93015</v>
      </c>
      <c r="BA399" s="37">
        <v>5147</v>
      </c>
      <c r="BB399" s="37">
        <v>0</v>
      </c>
      <c r="BC399" s="48">
        <v>0</v>
      </c>
      <c r="BE399" s="43">
        <v>93015</v>
      </c>
      <c r="BF399" s="37">
        <v>5185</v>
      </c>
      <c r="BG399" s="37">
        <v>0</v>
      </c>
      <c r="BH399" s="48">
        <v>0</v>
      </c>
    </row>
    <row r="400" spans="2:60" x14ac:dyDescent="0.25">
      <c r="B400" s="44">
        <v>91780</v>
      </c>
      <c r="C400" s="36">
        <v>11878</v>
      </c>
      <c r="D400" s="36">
        <v>20</v>
      </c>
      <c r="E400" s="49">
        <v>1.6837851490149856E-3</v>
      </c>
      <c r="G400" s="44">
        <v>93065</v>
      </c>
      <c r="H400" s="36">
        <v>25016</v>
      </c>
      <c r="I400" s="36">
        <v>78</v>
      </c>
      <c r="J400" s="49">
        <v>3.1180044771346336E-3</v>
      </c>
      <c r="L400" s="44">
        <v>91801</v>
      </c>
      <c r="M400" s="36">
        <v>21099</v>
      </c>
      <c r="N400" s="36">
        <v>31</v>
      </c>
      <c r="O400" s="49">
        <v>1.4692639461585857E-3</v>
      </c>
      <c r="Q400" s="44">
        <v>93021</v>
      </c>
      <c r="R400" s="36">
        <v>12373</v>
      </c>
      <c r="S400" s="37">
        <v>0</v>
      </c>
      <c r="T400" s="48">
        <v>0</v>
      </c>
      <c r="V400" s="44">
        <v>93021</v>
      </c>
      <c r="W400" s="36">
        <v>12345</v>
      </c>
      <c r="X400" s="36">
        <v>0</v>
      </c>
      <c r="Y400" s="49">
        <v>0</v>
      </c>
      <c r="AA400" s="44">
        <v>93021</v>
      </c>
      <c r="AB400" s="36">
        <v>12385</v>
      </c>
      <c r="AC400" s="36">
        <v>0</v>
      </c>
      <c r="AD400" s="49">
        <v>0</v>
      </c>
      <c r="AF400" s="44">
        <v>93021</v>
      </c>
      <c r="AG400" s="36">
        <v>12419</v>
      </c>
      <c r="AH400" s="36">
        <v>0</v>
      </c>
      <c r="AI400" s="49">
        <v>0</v>
      </c>
      <c r="AK400" s="44">
        <v>93021</v>
      </c>
      <c r="AL400" s="36">
        <v>12421</v>
      </c>
      <c r="AM400" s="36">
        <v>0</v>
      </c>
      <c r="AN400" s="49">
        <v>0</v>
      </c>
      <c r="AP400" s="44">
        <v>93021</v>
      </c>
      <c r="AQ400" s="36">
        <v>12376</v>
      </c>
      <c r="AR400" s="36">
        <v>0</v>
      </c>
      <c r="AS400" s="49">
        <v>0</v>
      </c>
      <c r="AU400" s="44">
        <v>93021</v>
      </c>
      <c r="AV400" s="36">
        <v>12383</v>
      </c>
      <c r="AW400" s="37">
        <v>0</v>
      </c>
      <c r="AX400" s="48">
        <v>0</v>
      </c>
      <c r="AZ400" s="44">
        <v>93021</v>
      </c>
      <c r="BA400" s="36">
        <v>12348</v>
      </c>
      <c r="BB400" s="37">
        <v>0</v>
      </c>
      <c r="BC400" s="48">
        <v>0</v>
      </c>
      <c r="BE400" s="44">
        <v>93021</v>
      </c>
      <c r="BF400" s="36">
        <v>12335</v>
      </c>
      <c r="BG400" s="37">
        <v>0</v>
      </c>
      <c r="BH400" s="48">
        <v>0</v>
      </c>
    </row>
    <row r="401" spans="2:60" x14ac:dyDescent="0.25">
      <c r="B401" s="44">
        <v>90505</v>
      </c>
      <c r="C401" s="36">
        <v>14341</v>
      </c>
      <c r="D401" s="36">
        <v>24</v>
      </c>
      <c r="E401" s="49">
        <v>1.6735234641935708E-3</v>
      </c>
      <c r="G401" s="44">
        <v>90211</v>
      </c>
      <c r="H401" s="36">
        <v>3861</v>
      </c>
      <c r="I401" s="36">
        <v>12</v>
      </c>
      <c r="J401" s="49">
        <v>3.108003108003108E-3</v>
      </c>
      <c r="L401" s="44">
        <v>90505</v>
      </c>
      <c r="M401" s="36">
        <v>14398</v>
      </c>
      <c r="N401" s="36">
        <v>21</v>
      </c>
      <c r="O401" s="49">
        <v>1.4585359077649673E-3</v>
      </c>
      <c r="Q401" s="44">
        <v>93022</v>
      </c>
      <c r="R401" s="36">
        <v>2170</v>
      </c>
      <c r="S401" s="37">
        <v>0</v>
      </c>
      <c r="T401" s="48">
        <v>0</v>
      </c>
      <c r="V401" s="44">
        <v>93022</v>
      </c>
      <c r="W401" s="36">
        <v>2172</v>
      </c>
      <c r="X401" s="36">
        <v>0</v>
      </c>
      <c r="Y401" s="49">
        <v>0</v>
      </c>
      <c r="AA401" s="44">
        <v>93022</v>
      </c>
      <c r="AB401" s="36">
        <v>2169</v>
      </c>
      <c r="AC401" s="36">
        <v>0</v>
      </c>
      <c r="AD401" s="49">
        <v>0</v>
      </c>
      <c r="AF401" s="44">
        <v>93022</v>
      </c>
      <c r="AG401" s="36">
        <v>2178</v>
      </c>
      <c r="AH401" s="36">
        <v>0</v>
      </c>
      <c r="AI401" s="49">
        <v>0</v>
      </c>
      <c r="AK401" s="44">
        <v>93022</v>
      </c>
      <c r="AL401" s="36">
        <v>2174</v>
      </c>
      <c r="AM401" s="36">
        <v>0</v>
      </c>
      <c r="AN401" s="49">
        <v>0</v>
      </c>
      <c r="AP401" s="44">
        <v>93022</v>
      </c>
      <c r="AQ401" s="36">
        <v>2181</v>
      </c>
      <c r="AR401" s="36">
        <v>0</v>
      </c>
      <c r="AS401" s="49">
        <v>0</v>
      </c>
      <c r="AU401" s="44">
        <v>93022</v>
      </c>
      <c r="AV401" s="36">
        <v>2183</v>
      </c>
      <c r="AW401" s="37">
        <v>0</v>
      </c>
      <c r="AX401" s="48">
        <v>0</v>
      </c>
      <c r="AZ401" s="44">
        <v>93022</v>
      </c>
      <c r="BA401" s="36">
        <v>2171</v>
      </c>
      <c r="BB401" s="37">
        <v>0</v>
      </c>
      <c r="BC401" s="48">
        <v>0</v>
      </c>
      <c r="BE401" s="44">
        <v>93022</v>
      </c>
      <c r="BF401" s="36">
        <v>2173</v>
      </c>
      <c r="BG401" s="37">
        <v>0</v>
      </c>
      <c r="BH401" s="48">
        <v>0</v>
      </c>
    </row>
    <row r="402" spans="2:60" x14ac:dyDescent="0.25">
      <c r="B402" s="44">
        <v>90265</v>
      </c>
      <c r="C402" s="36">
        <v>7804</v>
      </c>
      <c r="D402" s="36">
        <v>13</v>
      </c>
      <c r="E402" s="49">
        <v>1.6658124038954382E-3</v>
      </c>
      <c r="G402" s="44">
        <v>90254</v>
      </c>
      <c r="H402" s="36">
        <v>9688</v>
      </c>
      <c r="I402" s="36">
        <v>30</v>
      </c>
      <c r="J402" s="49">
        <v>3.0966143682906689E-3</v>
      </c>
      <c r="L402" s="44">
        <v>90402</v>
      </c>
      <c r="M402" s="36">
        <v>4801</v>
      </c>
      <c r="N402" s="36">
        <v>7</v>
      </c>
      <c r="O402" s="49">
        <v>1.4580295771714226E-3</v>
      </c>
      <c r="Q402" s="44">
        <v>93023</v>
      </c>
      <c r="R402" s="36">
        <v>8032</v>
      </c>
      <c r="S402" s="37">
        <v>0</v>
      </c>
      <c r="T402" s="48">
        <v>0</v>
      </c>
      <c r="V402" s="44">
        <v>93023</v>
      </c>
      <c r="W402" s="36">
        <v>8035</v>
      </c>
      <c r="X402" s="36">
        <v>0</v>
      </c>
      <c r="Y402" s="49">
        <v>0</v>
      </c>
      <c r="AA402" s="44">
        <v>93023</v>
      </c>
      <c r="AB402" s="36">
        <v>8043</v>
      </c>
      <c r="AC402" s="36">
        <v>0</v>
      </c>
      <c r="AD402" s="49">
        <v>0</v>
      </c>
      <c r="AF402" s="44">
        <v>93023</v>
      </c>
      <c r="AG402" s="36">
        <v>8067</v>
      </c>
      <c r="AH402" s="36">
        <v>0</v>
      </c>
      <c r="AI402" s="49">
        <v>0</v>
      </c>
      <c r="AK402" s="44">
        <v>93023</v>
      </c>
      <c r="AL402" s="36">
        <v>8037</v>
      </c>
      <c r="AM402" s="36">
        <v>0</v>
      </c>
      <c r="AN402" s="49">
        <v>0</v>
      </c>
      <c r="AP402" s="44">
        <v>93023</v>
      </c>
      <c r="AQ402" s="36">
        <v>8041</v>
      </c>
      <c r="AR402" s="36">
        <v>0</v>
      </c>
      <c r="AS402" s="49">
        <v>0</v>
      </c>
      <c r="AU402" s="44">
        <v>93023</v>
      </c>
      <c r="AV402" s="36">
        <v>8030</v>
      </c>
      <c r="AW402" s="37">
        <v>0</v>
      </c>
      <c r="AX402" s="48">
        <v>0</v>
      </c>
      <c r="AZ402" s="44">
        <v>93023</v>
      </c>
      <c r="BA402" s="36">
        <v>8006</v>
      </c>
      <c r="BB402" s="37">
        <v>0</v>
      </c>
      <c r="BC402" s="48">
        <v>0</v>
      </c>
      <c r="BE402" s="44">
        <v>93023</v>
      </c>
      <c r="BF402" s="36">
        <v>8004</v>
      </c>
      <c r="BG402" s="37">
        <v>0</v>
      </c>
      <c r="BH402" s="48">
        <v>0</v>
      </c>
    </row>
    <row r="403" spans="2:60" x14ac:dyDescent="0.25">
      <c r="B403" s="44">
        <v>90405</v>
      </c>
      <c r="C403" s="36">
        <v>14470</v>
      </c>
      <c r="D403" s="36">
        <v>24</v>
      </c>
      <c r="E403" s="49">
        <v>1.6586040082930201E-3</v>
      </c>
      <c r="G403" s="44">
        <v>91803</v>
      </c>
      <c r="H403" s="36">
        <v>10363</v>
      </c>
      <c r="I403" s="36">
        <v>32</v>
      </c>
      <c r="J403" s="49">
        <v>3.0879089066872529E-3</v>
      </c>
      <c r="L403" s="44">
        <v>93065</v>
      </c>
      <c r="M403" s="36">
        <v>25077</v>
      </c>
      <c r="N403" s="36">
        <v>36</v>
      </c>
      <c r="O403" s="49">
        <v>1.435578418471109E-3</v>
      </c>
      <c r="Q403" s="44">
        <v>93030</v>
      </c>
      <c r="R403" s="36">
        <v>15392</v>
      </c>
      <c r="S403" s="37">
        <v>0</v>
      </c>
      <c r="T403" s="48">
        <v>0</v>
      </c>
      <c r="V403" s="44">
        <v>93030</v>
      </c>
      <c r="W403" s="36">
        <v>15310</v>
      </c>
      <c r="X403" s="36">
        <v>0</v>
      </c>
      <c r="Y403" s="49">
        <v>0</v>
      </c>
      <c r="AA403" s="44">
        <v>93030</v>
      </c>
      <c r="AB403" s="36">
        <v>15315</v>
      </c>
      <c r="AC403" s="36">
        <v>0</v>
      </c>
      <c r="AD403" s="49">
        <v>0</v>
      </c>
      <c r="AF403" s="44">
        <v>93030</v>
      </c>
      <c r="AG403" s="36">
        <v>15365</v>
      </c>
      <c r="AH403" s="36">
        <v>0</v>
      </c>
      <c r="AI403" s="49">
        <v>0</v>
      </c>
      <c r="AK403" s="44">
        <v>93030</v>
      </c>
      <c r="AL403" s="36">
        <v>15351</v>
      </c>
      <c r="AM403" s="36">
        <v>0</v>
      </c>
      <c r="AN403" s="49">
        <v>0</v>
      </c>
      <c r="AP403" s="44">
        <v>93030</v>
      </c>
      <c r="AQ403" s="36">
        <v>15306</v>
      </c>
      <c r="AR403" s="36">
        <v>0</v>
      </c>
      <c r="AS403" s="49">
        <v>0</v>
      </c>
      <c r="AU403" s="44">
        <v>93030</v>
      </c>
      <c r="AV403" s="36">
        <v>15277</v>
      </c>
      <c r="AW403" s="37">
        <v>0</v>
      </c>
      <c r="AX403" s="48">
        <v>0</v>
      </c>
      <c r="AZ403" s="44">
        <v>93030</v>
      </c>
      <c r="BA403" s="36">
        <v>15245</v>
      </c>
      <c r="BB403" s="37">
        <v>0</v>
      </c>
      <c r="BC403" s="48">
        <v>0</v>
      </c>
      <c r="BE403" s="44">
        <v>93030</v>
      </c>
      <c r="BF403" s="36">
        <v>15292</v>
      </c>
      <c r="BG403" s="37">
        <v>0</v>
      </c>
      <c r="BH403" s="48">
        <v>0</v>
      </c>
    </row>
    <row r="404" spans="2:60" x14ac:dyDescent="0.25">
      <c r="B404" s="44">
        <v>91775</v>
      </c>
      <c r="C404" s="36">
        <v>8515</v>
      </c>
      <c r="D404" s="36">
        <v>14</v>
      </c>
      <c r="E404" s="49">
        <v>1.644157369348209E-3</v>
      </c>
      <c r="G404" s="44">
        <v>93021</v>
      </c>
      <c r="H404" s="36">
        <v>12363</v>
      </c>
      <c r="I404" s="36">
        <v>38</v>
      </c>
      <c r="J404" s="49">
        <v>3.0736876162743669E-3</v>
      </c>
      <c r="L404" s="44">
        <v>91390</v>
      </c>
      <c r="M404" s="36">
        <v>6325</v>
      </c>
      <c r="N404" s="36">
        <v>9</v>
      </c>
      <c r="O404" s="49">
        <v>1.4229249011857706E-3</v>
      </c>
      <c r="Q404" s="44">
        <v>93033</v>
      </c>
      <c r="R404" s="36">
        <v>16088</v>
      </c>
      <c r="S404" s="37">
        <v>0</v>
      </c>
      <c r="T404" s="48">
        <v>0</v>
      </c>
      <c r="V404" s="44">
        <v>93033</v>
      </c>
      <c r="W404" s="36">
        <v>16079</v>
      </c>
      <c r="X404" s="36">
        <v>0</v>
      </c>
      <c r="Y404" s="49">
        <v>0</v>
      </c>
      <c r="AA404" s="44">
        <v>93033</v>
      </c>
      <c r="AB404" s="36">
        <v>16102</v>
      </c>
      <c r="AC404" s="36">
        <v>0</v>
      </c>
      <c r="AD404" s="49">
        <v>0</v>
      </c>
      <c r="AF404" s="44">
        <v>93033</v>
      </c>
      <c r="AG404" s="36">
        <v>16128</v>
      </c>
      <c r="AH404" s="36">
        <v>0</v>
      </c>
      <c r="AI404" s="49">
        <v>0</v>
      </c>
      <c r="AK404" s="44">
        <v>93033</v>
      </c>
      <c r="AL404" s="36">
        <v>16126</v>
      </c>
      <c r="AM404" s="36">
        <v>0</v>
      </c>
      <c r="AN404" s="49">
        <v>0</v>
      </c>
      <c r="AP404" s="44">
        <v>93033</v>
      </c>
      <c r="AQ404" s="36">
        <v>16107</v>
      </c>
      <c r="AR404" s="36">
        <v>0</v>
      </c>
      <c r="AS404" s="49">
        <v>0</v>
      </c>
      <c r="AU404" s="44">
        <v>93033</v>
      </c>
      <c r="AV404" s="36">
        <v>16099</v>
      </c>
      <c r="AW404" s="37">
        <v>0</v>
      </c>
      <c r="AX404" s="48">
        <v>0</v>
      </c>
      <c r="AZ404" s="44">
        <v>93033</v>
      </c>
      <c r="BA404" s="36">
        <v>16105</v>
      </c>
      <c r="BB404" s="37">
        <v>0</v>
      </c>
      <c r="BC404" s="48">
        <v>0</v>
      </c>
      <c r="BE404" s="44">
        <v>93033</v>
      </c>
      <c r="BF404" s="36">
        <v>16111</v>
      </c>
      <c r="BG404" s="37">
        <v>0</v>
      </c>
      <c r="BH404" s="48">
        <v>0</v>
      </c>
    </row>
    <row r="405" spans="2:60" x14ac:dyDescent="0.25">
      <c r="B405" s="44">
        <v>93035</v>
      </c>
      <c r="C405" s="36">
        <v>11742</v>
      </c>
      <c r="D405" s="36">
        <v>19</v>
      </c>
      <c r="E405" s="49">
        <v>1.6181229773462784E-3</v>
      </c>
      <c r="G405" s="44">
        <v>92625</v>
      </c>
      <c r="H405" s="36">
        <v>6586</v>
      </c>
      <c r="I405" s="36">
        <v>20</v>
      </c>
      <c r="J405" s="49">
        <v>3.0367446097783178E-3</v>
      </c>
      <c r="L405" s="44">
        <v>93013</v>
      </c>
      <c r="M405" s="36">
        <v>6340</v>
      </c>
      <c r="N405" s="36">
        <v>9</v>
      </c>
      <c r="O405" s="49">
        <v>1.4195583596214511E-3</v>
      </c>
      <c r="Q405" s="44">
        <v>93035</v>
      </c>
      <c r="R405" s="36">
        <v>11714</v>
      </c>
      <c r="S405" s="37">
        <v>0</v>
      </c>
      <c r="T405" s="48">
        <v>0</v>
      </c>
      <c r="V405" s="44">
        <v>93035</v>
      </c>
      <c r="W405" s="36">
        <v>11711</v>
      </c>
      <c r="X405" s="36">
        <v>0</v>
      </c>
      <c r="Y405" s="49">
        <v>0</v>
      </c>
      <c r="AA405" s="44">
        <v>93035</v>
      </c>
      <c r="AB405" s="36">
        <v>11754</v>
      </c>
      <c r="AC405" s="36">
        <v>0</v>
      </c>
      <c r="AD405" s="49">
        <v>0</v>
      </c>
      <c r="AF405" s="44">
        <v>93035</v>
      </c>
      <c r="AG405" s="36">
        <v>11809</v>
      </c>
      <c r="AH405" s="36">
        <v>0</v>
      </c>
      <c r="AI405" s="49">
        <v>0</v>
      </c>
      <c r="AK405" s="44">
        <v>93035</v>
      </c>
      <c r="AL405" s="36">
        <v>11794</v>
      </c>
      <c r="AM405" s="36">
        <v>0</v>
      </c>
      <c r="AN405" s="49">
        <v>0</v>
      </c>
      <c r="AP405" s="44">
        <v>93035</v>
      </c>
      <c r="AQ405" s="36">
        <v>11801</v>
      </c>
      <c r="AR405" s="36">
        <v>0</v>
      </c>
      <c r="AS405" s="49">
        <v>0</v>
      </c>
      <c r="AU405" s="44">
        <v>93035</v>
      </c>
      <c r="AV405" s="36">
        <v>11792</v>
      </c>
      <c r="AW405" s="37">
        <v>0</v>
      </c>
      <c r="AX405" s="48">
        <v>0</v>
      </c>
      <c r="AZ405" s="44">
        <v>93035</v>
      </c>
      <c r="BA405" s="36">
        <v>11751</v>
      </c>
      <c r="BB405" s="37">
        <v>0</v>
      </c>
      <c r="BC405" s="48">
        <v>0</v>
      </c>
      <c r="BE405" s="44">
        <v>93035</v>
      </c>
      <c r="BF405" s="36">
        <v>11772</v>
      </c>
      <c r="BG405" s="37">
        <v>0</v>
      </c>
      <c r="BH405" s="48">
        <v>0</v>
      </c>
    </row>
    <row r="406" spans="2:60" x14ac:dyDescent="0.25">
      <c r="B406" s="43">
        <v>91765</v>
      </c>
      <c r="C406" s="37">
        <v>16171</v>
      </c>
      <c r="D406" s="37">
        <v>26</v>
      </c>
      <c r="E406" s="48">
        <v>1.6078164615670027E-3</v>
      </c>
      <c r="G406" s="43">
        <v>90603</v>
      </c>
      <c r="H406" s="37">
        <v>6926</v>
      </c>
      <c r="I406" s="37">
        <v>21</v>
      </c>
      <c r="J406" s="48">
        <v>3.0320531331215709E-3</v>
      </c>
      <c r="L406" s="43">
        <v>92267</v>
      </c>
      <c r="M406" s="37">
        <v>706</v>
      </c>
      <c r="N406" s="37">
        <v>1</v>
      </c>
      <c r="O406" s="48">
        <v>1.4164305949008499E-3</v>
      </c>
      <c r="Q406" s="43">
        <v>93036</v>
      </c>
      <c r="R406" s="37">
        <v>13514</v>
      </c>
      <c r="S406" s="37">
        <v>0</v>
      </c>
      <c r="T406" s="48">
        <v>0</v>
      </c>
      <c r="V406" s="43">
        <v>93036</v>
      </c>
      <c r="W406" s="37">
        <v>13458</v>
      </c>
      <c r="X406" s="37">
        <v>0</v>
      </c>
      <c r="Y406" s="48">
        <v>0</v>
      </c>
      <c r="AA406" s="43">
        <v>93036</v>
      </c>
      <c r="AB406" s="37">
        <v>13549</v>
      </c>
      <c r="AC406" s="37">
        <v>0</v>
      </c>
      <c r="AD406" s="48">
        <v>0</v>
      </c>
      <c r="AF406" s="43">
        <v>93036</v>
      </c>
      <c r="AG406" s="37">
        <v>13521</v>
      </c>
      <c r="AH406" s="37">
        <v>0</v>
      </c>
      <c r="AI406" s="48">
        <v>0</v>
      </c>
      <c r="AK406" s="43">
        <v>93036</v>
      </c>
      <c r="AL406" s="37">
        <v>13512</v>
      </c>
      <c r="AM406" s="37">
        <v>0</v>
      </c>
      <c r="AN406" s="48">
        <v>0</v>
      </c>
      <c r="AP406" s="43">
        <v>93036</v>
      </c>
      <c r="AQ406" s="37">
        <v>13541</v>
      </c>
      <c r="AR406" s="37">
        <v>0</v>
      </c>
      <c r="AS406" s="48">
        <v>0</v>
      </c>
      <c r="AU406" s="43">
        <v>93036</v>
      </c>
      <c r="AV406" s="37">
        <v>13525</v>
      </c>
      <c r="AW406" s="37">
        <v>0</v>
      </c>
      <c r="AX406" s="48">
        <v>0</v>
      </c>
      <c r="AZ406" s="43">
        <v>93036</v>
      </c>
      <c r="BA406" s="37">
        <v>13473</v>
      </c>
      <c r="BB406" s="37">
        <v>0</v>
      </c>
      <c r="BC406" s="48">
        <v>0</v>
      </c>
      <c r="BE406" s="43">
        <v>93036</v>
      </c>
      <c r="BF406" s="37">
        <v>13476</v>
      </c>
      <c r="BG406" s="37">
        <v>0</v>
      </c>
      <c r="BH406" s="48">
        <v>0</v>
      </c>
    </row>
    <row r="407" spans="2:60" x14ac:dyDescent="0.25">
      <c r="B407" s="44">
        <v>93261</v>
      </c>
      <c r="C407" s="36">
        <v>631</v>
      </c>
      <c r="D407" s="36">
        <v>1</v>
      </c>
      <c r="E407" s="49">
        <v>1.5847860538827259E-3</v>
      </c>
      <c r="G407" s="44">
        <v>91360</v>
      </c>
      <c r="H407" s="36">
        <v>15240</v>
      </c>
      <c r="I407" s="36">
        <v>46</v>
      </c>
      <c r="J407" s="49">
        <v>3.0183727034120734E-3</v>
      </c>
      <c r="L407" s="44">
        <v>91784</v>
      </c>
      <c r="M407" s="36">
        <v>9899</v>
      </c>
      <c r="N407" s="36">
        <v>14</v>
      </c>
      <c r="O407" s="49">
        <v>1.4142842711384988E-3</v>
      </c>
      <c r="Q407" s="44">
        <v>93040</v>
      </c>
      <c r="R407" s="36">
        <v>666</v>
      </c>
      <c r="S407" s="37">
        <v>0</v>
      </c>
      <c r="T407" s="48">
        <v>0</v>
      </c>
      <c r="V407" s="44">
        <v>93040</v>
      </c>
      <c r="W407" s="36">
        <v>660</v>
      </c>
      <c r="X407" s="36">
        <v>0</v>
      </c>
      <c r="Y407" s="49">
        <v>0</v>
      </c>
      <c r="AA407" s="44">
        <v>93040</v>
      </c>
      <c r="AB407" s="36">
        <v>663</v>
      </c>
      <c r="AC407" s="36">
        <v>0</v>
      </c>
      <c r="AD407" s="49">
        <v>0</v>
      </c>
      <c r="AF407" s="44">
        <v>93040</v>
      </c>
      <c r="AG407" s="36">
        <v>658</v>
      </c>
      <c r="AH407" s="36">
        <v>0</v>
      </c>
      <c r="AI407" s="49">
        <v>0</v>
      </c>
      <c r="AK407" s="44">
        <v>93040</v>
      </c>
      <c r="AL407" s="36">
        <v>659</v>
      </c>
      <c r="AM407" s="36">
        <v>0</v>
      </c>
      <c r="AN407" s="49">
        <v>0</v>
      </c>
      <c r="AP407" s="44">
        <v>93040</v>
      </c>
      <c r="AQ407" s="36">
        <v>688</v>
      </c>
      <c r="AR407" s="36">
        <v>0</v>
      </c>
      <c r="AS407" s="49">
        <v>0</v>
      </c>
      <c r="AU407" s="44">
        <v>93040</v>
      </c>
      <c r="AV407" s="36">
        <v>684</v>
      </c>
      <c r="AW407" s="37">
        <v>0</v>
      </c>
      <c r="AX407" s="48">
        <v>0</v>
      </c>
      <c r="AZ407" s="44">
        <v>93040</v>
      </c>
      <c r="BA407" s="36">
        <v>692</v>
      </c>
      <c r="BB407" s="37">
        <v>0</v>
      </c>
      <c r="BC407" s="48">
        <v>0</v>
      </c>
      <c r="BE407" s="44">
        <v>93040</v>
      </c>
      <c r="BF407" s="36">
        <v>706</v>
      </c>
      <c r="BG407" s="37">
        <v>0</v>
      </c>
      <c r="BH407" s="48">
        <v>0</v>
      </c>
    </row>
    <row r="408" spans="2:60" x14ac:dyDescent="0.25">
      <c r="B408" s="44">
        <v>91007</v>
      </c>
      <c r="C408" s="36">
        <v>12013</v>
      </c>
      <c r="D408" s="36">
        <v>19</v>
      </c>
      <c r="E408" s="49">
        <v>1.5816199117622575E-3</v>
      </c>
      <c r="G408" s="44">
        <v>90401</v>
      </c>
      <c r="H408" s="36">
        <v>5312</v>
      </c>
      <c r="I408" s="36">
        <v>16</v>
      </c>
      <c r="J408" s="49">
        <v>3.0120481927710845E-3</v>
      </c>
      <c r="L408" s="44">
        <v>91024</v>
      </c>
      <c r="M408" s="36">
        <v>4972</v>
      </c>
      <c r="N408" s="36">
        <v>7</v>
      </c>
      <c r="O408" s="49">
        <v>1.4078841512469831E-3</v>
      </c>
      <c r="Q408" s="44">
        <v>93041</v>
      </c>
      <c r="R408" s="36">
        <v>7709</v>
      </c>
      <c r="S408" s="37">
        <v>0</v>
      </c>
      <c r="T408" s="48">
        <v>0</v>
      </c>
      <c r="V408" s="44">
        <v>93041</v>
      </c>
      <c r="W408" s="36">
        <v>7700</v>
      </c>
      <c r="X408" s="36">
        <v>0</v>
      </c>
      <c r="Y408" s="49">
        <v>0</v>
      </c>
      <c r="AA408" s="44">
        <v>93041</v>
      </c>
      <c r="AB408" s="36">
        <v>7754</v>
      </c>
      <c r="AC408" s="36">
        <v>0</v>
      </c>
      <c r="AD408" s="49">
        <v>0</v>
      </c>
      <c r="AF408" s="44">
        <v>93041</v>
      </c>
      <c r="AG408" s="36">
        <v>7763</v>
      </c>
      <c r="AH408" s="36">
        <v>0</v>
      </c>
      <c r="AI408" s="49">
        <v>0</v>
      </c>
      <c r="AK408" s="44">
        <v>93041</v>
      </c>
      <c r="AL408" s="36">
        <v>7738</v>
      </c>
      <c r="AM408" s="36">
        <v>0</v>
      </c>
      <c r="AN408" s="49">
        <v>0</v>
      </c>
      <c r="AP408" s="44">
        <v>93041</v>
      </c>
      <c r="AQ408" s="36">
        <v>7744</v>
      </c>
      <c r="AR408" s="36">
        <v>0</v>
      </c>
      <c r="AS408" s="49">
        <v>0</v>
      </c>
      <c r="AU408" s="44">
        <v>93041</v>
      </c>
      <c r="AV408" s="36">
        <v>7711</v>
      </c>
      <c r="AW408" s="37">
        <v>0</v>
      </c>
      <c r="AX408" s="48">
        <v>0</v>
      </c>
      <c r="AZ408" s="44">
        <v>93041</v>
      </c>
      <c r="BA408" s="36">
        <v>7703</v>
      </c>
      <c r="BB408" s="37">
        <v>0</v>
      </c>
      <c r="BC408" s="48">
        <v>0</v>
      </c>
      <c r="BE408" s="44">
        <v>93041</v>
      </c>
      <c r="BF408" s="36">
        <v>7737</v>
      </c>
      <c r="BG408" s="37">
        <v>0</v>
      </c>
      <c r="BH408" s="48">
        <v>0</v>
      </c>
    </row>
    <row r="409" spans="2:60" x14ac:dyDescent="0.25">
      <c r="B409" s="44">
        <v>92604</v>
      </c>
      <c r="C409" s="36">
        <v>10151</v>
      </c>
      <c r="D409" s="36">
        <v>16</v>
      </c>
      <c r="E409" s="49">
        <v>1.5761993892227366E-3</v>
      </c>
      <c r="G409" s="44">
        <v>91307</v>
      </c>
      <c r="H409" s="36">
        <v>997</v>
      </c>
      <c r="I409" s="36">
        <v>3</v>
      </c>
      <c r="J409" s="49">
        <v>3.009027081243731E-3</v>
      </c>
      <c r="L409" s="44">
        <v>91011</v>
      </c>
      <c r="M409" s="36">
        <v>7109</v>
      </c>
      <c r="N409" s="36">
        <v>10</v>
      </c>
      <c r="O409" s="49">
        <v>1.4066676044450696E-3</v>
      </c>
      <c r="Q409" s="44">
        <v>93060</v>
      </c>
      <c r="R409" s="36">
        <v>9522</v>
      </c>
      <c r="S409" s="37">
        <v>0</v>
      </c>
      <c r="T409" s="48">
        <v>0</v>
      </c>
      <c r="V409" s="44">
        <v>93060</v>
      </c>
      <c r="W409" s="36">
        <v>9496</v>
      </c>
      <c r="X409" s="36">
        <v>0</v>
      </c>
      <c r="Y409" s="49">
        <v>0</v>
      </c>
      <c r="AA409" s="44">
        <v>93060</v>
      </c>
      <c r="AB409" s="36">
        <v>9441</v>
      </c>
      <c r="AC409" s="36">
        <v>0</v>
      </c>
      <c r="AD409" s="49">
        <v>0</v>
      </c>
      <c r="AF409" s="44">
        <v>93060</v>
      </c>
      <c r="AG409" s="36">
        <v>9533</v>
      </c>
      <c r="AH409" s="36">
        <v>0</v>
      </c>
      <c r="AI409" s="49">
        <v>0</v>
      </c>
      <c r="AK409" s="44">
        <v>93060</v>
      </c>
      <c r="AL409" s="36">
        <v>9603</v>
      </c>
      <c r="AM409" s="36">
        <v>0</v>
      </c>
      <c r="AN409" s="49">
        <v>0</v>
      </c>
      <c r="AP409" s="44">
        <v>93060</v>
      </c>
      <c r="AQ409" s="36">
        <v>9638</v>
      </c>
      <c r="AR409" s="36">
        <v>0</v>
      </c>
      <c r="AS409" s="49">
        <v>0</v>
      </c>
      <c r="AU409" s="44">
        <v>93060</v>
      </c>
      <c r="AV409" s="36">
        <v>9660</v>
      </c>
      <c r="AW409" s="37">
        <v>0</v>
      </c>
      <c r="AX409" s="48">
        <v>0</v>
      </c>
      <c r="AZ409" s="44">
        <v>93060</v>
      </c>
      <c r="BA409" s="36">
        <v>9656</v>
      </c>
      <c r="BB409" s="37">
        <v>0</v>
      </c>
      <c r="BC409" s="48">
        <v>0</v>
      </c>
      <c r="BE409" s="44">
        <v>93060</v>
      </c>
      <c r="BF409" s="36">
        <v>9714</v>
      </c>
      <c r="BG409" s="37">
        <v>0</v>
      </c>
      <c r="BH409" s="48">
        <v>0</v>
      </c>
    </row>
    <row r="410" spans="2:60" x14ac:dyDescent="0.25">
      <c r="B410" s="44">
        <v>93517</v>
      </c>
      <c r="C410" s="36">
        <v>636</v>
      </c>
      <c r="D410" s="36">
        <v>1</v>
      </c>
      <c r="E410" s="49">
        <v>1.5723270440251573E-3</v>
      </c>
      <c r="G410" s="44">
        <v>90815</v>
      </c>
      <c r="H410" s="36">
        <v>15705</v>
      </c>
      <c r="I410" s="36">
        <v>47</v>
      </c>
      <c r="J410" s="49">
        <v>2.9926774912448265E-3</v>
      </c>
      <c r="L410" s="44">
        <v>91702</v>
      </c>
      <c r="M410" s="36">
        <v>2873</v>
      </c>
      <c r="N410" s="36">
        <v>4</v>
      </c>
      <c r="O410" s="49">
        <v>1.3922728854855553E-3</v>
      </c>
      <c r="Q410" s="44">
        <v>93063</v>
      </c>
      <c r="R410" s="36">
        <v>18957</v>
      </c>
      <c r="S410" s="37">
        <v>0</v>
      </c>
      <c r="T410" s="48">
        <v>0</v>
      </c>
      <c r="V410" s="44">
        <v>93063</v>
      </c>
      <c r="W410" s="36">
        <v>18988</v>
      </c>
      <c r="X410" s="36">
        <v>0</v>
      </c>
      <c r="Y410" s="49">
        <v>0</v>
      </c>
      <c r="AA410" s="44">
        <v>93063</v>
      </c>
      <c r="AB410" s="36">
        <v>19015</v>
      </c>
      <c r="AC410" s="36">
        <v>0</v>
      </c>
      <c r="AD410" s="49">
        <v>0</v>
      </c>
      <c r="AF410" s="44">
        <v>93063</v>
      </c>
      <c r="AG410" s="36">
        <v>19047</v>
      </c>
      <c r="AH410" s="36">
        <v>0</v>
      </c>
      <c r="AI410" s="49">
        <v>0</v>
      </c>
      <c r="AK410" s="44">
        <v>93063</v>
      </c>
      <c r="AL410" s="36">
        <v>19059</v>
      </c>
      <c r="AM410" s="36">
        <v>0</v>
      </c>
      <c r="AN410" s="49">
        <v>0</v>
      </c>
      <c r="AP410" s="44">
        <v>93063</v>
      </c>
      <c r="AQ410" s="36">
        <v>19051</v>
      </c>
      <c r="AR410" s="36">
        <v>0</v>
      </c>
      <c r="AS410" s="49">
        <v>0</v>
      </c>
      <c r="AU410" s="44">
        <v>93063</v>
      </c>
      <c r="AV410" s="36">
        <v>19044</v>
      </c>
      <c r="AW410" s="37">
        <v>0</v>
      </c>
      <c r="AX410" s="48">
        <v>0</v>
      </c>
      <c r="AZ410" s="44">
        <v>93063</v>
      </c>
      <c r="BA410" s="36">
        <v>18995</v>
      </c>
      <c r="BB410" s="37">
        <v>0</v>
      </c>
      <c r="BC410" s="48">
        <v>0</v>
      </c>
      <c r="BE410" s="44">
        <v>93063</v>
      </c>
      <c r="BF410" s="36">
        <v>19017</v>
      </c>
      <c r="BG410" s="37">
        <v>0</v>
      </c>
      <c r="BH410" s="48">
        <v>0</v>
      </c>
    </row>
    <row r="411" spans="2:60" x14ac:dyDescent="0.25">
      <c r="B411" s="44">
        <v>90742</v>
      </c>
      <c r="C411" s="36">
        <v>643</v>
      </c>
      <c r="D411" s="36">
        <v>1</v>
      </c>
      <c r="E411" s="49">
        <v>1.5552099533437014E-3</v>
      </c>
      <c r="G411" s="44">
        <v>90605</v>
      </c>
      <c r="H411" s="36">
        <v>10739</v>
      </c>
      <c r="I411" s="36">
        <v>32</v>
      </c>
      <c r="J411" s="49">
        <v>2.9797932768414193E-3</v>
      </c>
      <c r="L411" s="44">
        <v>91748</v>
      </c>
      <c r="M411" s="36">
        <v>13934</v>
      </c>
      <c r="N411" s="36">
        <v>19</v>
      </c>
      <c r="O411" s="49">
        <v>1.3635711209989952E-3</v>
      </c>
      <c r="Q411" s="44">
        <v>93065</v>
      </c>
      <c r="R411" s="36">
        <v>25024</v>
      </c>
      <c r="S411" s="37">
        <v>0</v>
      </c>
      <c r="T411" s="48">
        <v>0</v>
      </c>
      <c r="V411" s="44">
        <v>93065</v>
      </c>
      <c r="W411" s="36">
        <v>25049</v>
      </c>
      <c r="X411" s="36">
        <v>0</v>
      </c>
      <c r="Y411" s="49">
        <v>0</v>
      </c>
      <c r="AA411" s="44">
        <v>93065</v>
      </c>
      <c r="AB411" s="36">
        <v>25104</v>
      </c>
      <c r="AC411" s="36">
        <v>0</v>
      </c>
      <c r="AD411" s="49">
        <v>0</v>
      </c>
      <c r="AF411" s="44">
        <v>93065</v>
      </c>
      <c r="AG411" s="36">
        <v>25152</v>
      </c>
      <c r="AH411" s="36">
        <v>0</v>
      </c>
      <c r="AI411" s="49">
        <v>0</v>
      </c>
      <c r="AK411" s="44">
        <v>93065</v>
      </c>
      <c r="AL411" s="36">
        <v>25166</v>
      </c>
      <c r="AM411" s="36">
        <v>0</v>
      </c>
      <c r="AN411" s="49">
        <v>0</v>
      </c>
      <c r="AP411" s="44">
        <v>93065</v>
      </c>
      <c r="AQ411" s="36">
        <v>25131</v>
      </c>
      <c r="AR411" s="36">
        <v>0</v>
      </c>
      <c r="AS411" s="49">
        <v>0</v>
      </c>
      <c r="AU411" s="44">
        <v>93065</v>
      </c>
      <c r="AV411" s="36">
        <v>25129</v>
      </c>
      <c r="AW411" s="37">
        <v>0</v>
      </c>
      <c r="AX411" s="48">
        <v>0</v>
      </c>
      <c r="AZ411" s="44">
        <v>93065</v>
      </c>
      <c r="BA411" s="36">
        <v>25060</v>
      </c>
      <c r="BB411" s="37">
        <v>0</v>
      </c>
      <c r="BC411" s="48">
        <v>0</v>
      </c>
      <c r="BE411" s="44">
        <v>93065</v>
      </c>
      <c r="BF411" s="36">
        <v>25102</v>
      </c>
      <c r="BG411" s="37">
        <v>0</v>
      </c>
      <c r="BH411" s="48">
        <v>0</v>
      </c>
    </row>
    <row r="412" spans="2:60" x14ac:dyDescent="0.25">
      <c r="B412" s="44">
        <v>92845</v>
      </c>
      <c r="C412" s="36">
        <v>5793</v>
      </c>
      <c r="D412" s="36">
        <v>9</v>
      </c>
      <c r="E412" s="49">
        <v>1.5535991714137752E-3</v>
      </c>
      <c r="G412" s="44">
        <v>90210</v>
      </c>
      <c r="H412" s="36">
        <v>5772</v>
      </c>
      <c r="I412" s="36">
        <v>17</v>
      </c>
      <c r="J412" s="49">
        <v>2.9452529452529451E-3</v>
      </c>
      <c r="L412" s="44">
        <v>91107</v>
      </c>
      <c r="M412" s="36">
        <v>3725</v>
      </c>
      <c r="N412" s="36">
        <v>5</v>
      </c>
      <c r="O412" s="49">
        <v>1.3422818791946308E-3</v>
      </c>
      <c r="Q412" s="44">
        <v>93066</v>
      </c>
      <c r="R412" s="36">
        <v>1028</v>
      </c>
      <c r="S412" s="37">
        <v>0</v>
      </c>
      <c r="T412" s="48">
        <v>0</v>
      </c>
      <c r="V412" s="44">
        <v>93066</v>
      </c>
      <c r="W412" s="36">
        <v>1030</v>
      </c>
      <c r="X412" s="36">
        <v>0</v>
      </c>
      <c r="Y412" s="49">
        <v>0</v>
      </c>
      <c r="AA412" s="44">
        <v>93066</v>
      </c>
      <c r="AB412" s="36">
        <v>1041</v>
      </c>
      <c r="AC412" s="36">
        <v>0</v>
      </c>
      <c r="AD412" s="49">
        <v>0</v>
      </c>
      <c r="AF412" s="44">
        <v>93066</v>
      </c>
      <c r="AG412" s="36">
        <v>1044</v>
      </c>
      <c r="AH412" s="36">
        <v>0</v>
      </c>
      <c r="AI412" s="49">
        <v>0</v>
      </c>
      <c r="AK412" s="44">
        <v>93066</v>
      </c>
      <c r="AL412" s="36">
        <v>1037</v>
      </c>
      <c r="AM412" s="36">
        <v>0</v>
      </c>
      <c r="AN412" s="49">
        <v>0</v>
      </c>
      <c r="AP412" s="44">
        <v>93066</v>
      </c>
      <c r="AQ412" s="36">
        <v>1037</v>
      </c>
      <c r="AR412" s="36">
        <v>0</v>
      </c>
      <c r="AS412" s="49">
        <v>0</v>
      </c>
      <c r="AU412" s="44">
        <v>93066</v>
      </c>
      <c r="AV412" s="36">
        <v>1035</v>
      </c>
      <c r="AW412" s="37">
        <v>0</v>
      </c>
      <c r="AX412" s="48">
        <v>0</v>
      </c>
      <c r="AZ412" s="44">
        <v>93066</v>
      </c>
      <c r="BA412" s="36">
        <v>1031</v>
      </c>
      <c r="BB412" s="37">
        <v>0</v>
      </c>
      <c r="BC412" s="48">
        <v>0</v>
      </c>
      <c r="BE412" s="44">
        <v>93066</v>
      </c>
      <c r="BF412" s="36">
        <v>1035</v>
      </c>
      <c r="BG412" s="37">
        <v>0</v>
      </c>
      <c r="BH412" s="48">
        <v>0</v>
      </c>
    </row>
    <row r="413" spans="2:60" x14ac:dyDescent="0.25">
      <c r="B413" s="43">
        <v>92610</v>
      </c>
      <c r="C413" s="37">
        <v>4528</v>
      </c>
      <c r="D413" s="37">
        <v>7</v>
      </c>
      <c r="E413" s="48">
        <v>1.5459363957597172E-3</v>
      </c>
      <c r="G413" s="43">
        <v>93010</v>
      </c>
      <c r="H413" s="37">
        <v>17335</v>
      </c>
      <c r="I413" s="37">
        <v>51</v>
      </c>
      <c r="J413" s="48">
        <v>2.9420248053071822E-3</v>
      </c>
      <c r="L413" s="43">
        <v>91001</v>
      </c>
      <c r="M413" s="37">
        <v>12709</v>
      </c>
      <c r="N413" s="37">
        <v>17</v>
      </c>
      <c r="O413" s="48">
        <v>1.3376347470296639E-3</v>
      </c>
      <c r="Q413" s="43">
        <v>93067</v>
      </c>
      <c r="R413" s="37">
        <v>576</v>
      </c>
      <c r="S413" s="37">
        <v>0</v>
      </c>
      <c r="T413" s="48">
        <v>0</v>
      </c>
      <c r="V413" s="43">
        <v>93067</v>
      </c>
      <c r="W413" s="37">
        <v>575</v>
      </c>
      <c r="X413" s="37">
        <v>0</v>
      </c>
      <c r="Y413" s="48">
        <v>0</v>
      </c>
      <c r="AA413" s="43">
        <v>93067</v>
      </c>
      <c r="AB413" s="37">
        <v>581</v>
      </c>
      <c r="AC413" s="37">
        <v>0</v>
      </c>
      <c r="AD413" s="48">
        <v>0</v>
      </c>
      <c r="AF413" s="43">
        <v>93067</v>
      </c>
      <c r="AG413" s="37">
        <v>577</v>
      </c>
      <c r="AH413" s="37">
        <v>0</v>
      </c>
      <c r="AI413" s="48">
        <v>0</v>
      </c>
      <c r="AK413" s="43">
        <v>93067</v>
      </c>
      <c r="AL413" s="37">
        <v>584</v>
      </c>
      <c r="AM413" s="37">
        <v>0</v>
      </c>
      <c r="AN413" s="48">
        <v>0</v>
      </c>
      <c r="AP413" s="43">
        <v>93067</v>
      </c>
      <c r="AQ413" s="37">
        <v>586</v>
      </c>
      <c r="AR413" s="37">
        <v>0</v>
      </c>
      <c r="AS413" s="48">
        <v>0</v>
      </c>
      <c r="AU413" s="43">
        <v>93067</v>
      </c>
      <c r="AV413" s="37">
        <v>585</v>
      </c>
      <c r="AW413" s="37">
        <v>0</v>
      </c>
      <c r="AX413" s="48">
        <v>0</v>
      </c>
      <c r="AZ413" s="43">
        <v>93067</v>
      </c>
      <c r="BA413" s="37">
        <v>575</v>
      </c>
      <c r="BB413" s="37">
        <v>0</v>
      </c>
      <c r="BC413" s="48">
        <v>0</v>
      </c>
      <c r="BE413" s="43">
        <v>93067</v>
      </c>
      <c r="BF413" s="37">
        <v>575</v>
      </c>
      <c r="BG413" s="37">
        <v>0</v>
      </c>
      <c r="BH413" s="48">
        <v>0</v>
      </c>
    </row>
    <row r="414" spans="2:60" x14ac:dyDescent="0.25">
      <c r="B414" s="44">
        <v>93664</v>
      </c>
      <c r="C414" s="36">
        <v>1942</v>
      </c>
      <c r="D414" s="36">
        <v>3</v>
      </c>
      <c r="E414" s="49">
        <v>1.544799176107106E-3</v>
      </c>
      <c r="G414" s="44">
        <v>91775</v>
      </c>
      <c r="H414" s="36">
        <v>8524</v>
      </c>
      <c r="I414" s="36">
        <v>25</v>
      </c>
      <c r="J414" s="49">
        <v>2.9328953542937589E-3</v>
      </c>
      <c r="L414" s="44">
        <v>92646</v>
      </c>
      <c r="M414" s="36">
        <v>21796</v>
      </c>
      <c r="N414" s="36">
        <v>29</v>
      </c>
      <c r="O414" s="49">
        <v>1.3305193613507066E-3</v>
      </c>
      <c r="Q414" s="44">
        <v>93101</v>
      </c>
      <c r="R414" s="36">
        <v>12320</v>
      </c>
      <c r="S414" s="37">
        <v>0</v>
      </c>
      <c r="T414" s="48">
        <v>0</v>
      </c>
      <c r="V414" s="44">
        <v>93101</v>
      </c>
      <c r="W414" s="36">
        <v>12345</v>
      </c>
      <c r="X414" s="36">
        <v>0</v>
      </c>
      <c r="Y414" s="49">
        <v>0</v>
      </c>
      <c r="AA414" s="44">
        <v>93101</v>
      </c>
      <c r="AB414" s="36">
        <v>12461</v>
      </c>
      <c r="AC414" s="36">
        <v>0</v>
      </c>
      <c r="AD414" s="49">
        <v>0</v>
      </c>
      <c r="AF414" s="44">
        <v>93101</v>
      </c>
      <c r="AG414" s="36">
        <v>12473</v>
      </c>
      <c r="AH414" s="36">
        <v>0</v>
      </c>
      <c r="AI414" s="49">
        <v>0</v>
      </c>
      <c r="AK414" s="44">
        <v>93101</v>
      </c>
      <c r="AL414" s="36">
        <v>12543</v>
      </c>
      <c r="AM414" s="36">
        <v>0</v>
      </c>
      <c r="AN414" s="49">
        <v>0</v>
      </c>
      <c r="AP414" s="44">
        <v>93101</v>
      </c>
      <c r="AQ414" s="36">
        <v>12514</v>
      </c>
      <c r="AR414" s="36">
        <v>0</v>
      </c>
      <c r="AS414" s="49">
        <v>0</v>
      </c>
      <c r="AU414" s="44">
        <v>93101</v>
      </c>
      <c r="AV414" s="36">
        <v>12449</v>
      </c>
      <c r="AW414" s="37">
        <v>0</v>
      </c>
      <c r="AX414" s="48">
        <v>0</v>
      </c>
      <c r="AZ414" s="44">
        <v>93101</v>
      </c>
      <c r="BA414" s="36">
        <v>12366</v>
      </c>
      <c r="BB414" s="37">
        <v>0</v>
      </c>
      <c r="BC414" s="48">
        <v>0</v>
      </c>
      <c r="BE414" s="44">
        <v>93101</v>
      </c>
      <c r="BF414" s="36">
        <v>12459</v>
      </c>
      <c r="BG414" s="37">
        <v>0</v>
      </c>
      <c r="BH414" s="48">
        <v>0</v>
      </c>
    </row>
    <row r="415" spans="2:60" x14ac:dyDescent="0.25">
      <c r="B415" s="44">
        <v>90716</v>
      </c>
      <c r="C415" s="36">
        <v>3239</v>
      </c>
      <c r="D415" s="36">
        <v>5</v>
      </c>
      <c r="E415" s="49">
        <v>1.5436863229391787E-3</v>
      </c>
      <c r="G415" s="44">
        <v>93066</v>
      </c>
      <c r="H415" s="36">
        <v>1027</v>
      </c>
      <c r="I415" s="36">
        <v>3</v>
      </c>
      <c r="J415" s="49">
        <v>2.9211295034079843E-3</v>
      </c>
      <c r="L415" s="44">
        <v>92322</v>
      </c>
      <c r="M415" s="36">
        <v>757</v>
      </c>
      <c r="N415" s="36">
        <v>1</v>
      </c>
      <c r="O415" s="49">
        <v>1.321003963011889E-3</v>
      </c>
      <c r="Q415" s="44">
        <v>93103</v>
      </c>
      <c r="R415" s="36">
        <v>7514</v>
      </c>
      <c r="S415" s="37">
        <v>0</v>
      </c>
      <c r="T415" s="48">
        <v>0</v>
      </c>
      <c r="V415" s="44">
        <v>93103</v>
      </c>
      <c r="W415" s="36">
        <v>7549</v>
      </c>
      <c r="X415" s="36">
        <v>0</v>
      </c>
      <c r="Y415" s="49">
        <v>0</v>
      </c>
      <c r="AA415" s="44">
        <v>93103</v>
      </c>
      <c r="AB415" s="36">
        <v>7581</v>
      </c>
      <c r="AC415" s="36">
        <v>0</v>
      </c>
      <c r="AD415" s="49">
        <v>0</v>
      </c>
      <c r="AF415" s="44">
        <v>93103</v>
      </c>
      <c r="AG415" s="36">
        <v>7592</v>
      </c>
      <c r="AH415" s="36">
        <v>0</v>
      </c>
      <c r="AI415" s="49">
        <v>0</v>
      </c>
      <c r="AK415" s="44">
        <v>93103</v>
      </c>
      <c r="AL415" s="36">
        <v>7551</v>
      </c>
      <c r="AM415" s="36">
        <v>0</v>
      </c>
      <c r="AN415" s="49">
        <v>0</v>
      </c>
      <c r="AP415" s="44">
        <v>93103</v>
      </c>
      <c r="AQ415" s="36">
        <v>7563</v>
      </c>
      <c r="AR415" s="36">
        <v>0</v>
      </c>
      <c r="AS415" s="49">
        <v>0</v>
      </c>
      <c r="AU415" s="44">
        <v>93103</v>
      </c>
      <c r="AV415" s="36">
        <v>7558</v>
      </c>
      <c r="AW415" s="37">
        <v>0</v>
      </c>
      <c r="AX415" s="48">
        <v>0</v>
      </c>
      <c r="AZ415" s="44">
        <v>93103</v>
      </c>
      <c r="BA415" s="36">
        <v>7558</v>
      </c>
      <c r="BB415" s="37">
        <v>0</v>
      </c>
      <c r="BC415" s="48">
        <v>0</v>
      </c>
      <c r="BE415" s="44">
        <v>93103</v>
      </c>
      <c r="BF415" s="36">
        <v>7615</v>
      </c>
      <c r="BG415" s="37">
        <v>0</v>
      </c>
      <c r="BH415" s="48">
        <v>0</v>
      </c>
    </row>
    <row r="416" spans="2:60" x14ac:dyDescent="0.25">
      <c r="B416" s="44">
        <v>92887</v>
      </c>
      <c r="C416" s="36">
        <v>7288</v>
      </c>
      <c r="D416" s="36">
        <v>11</v>
      </c>
      <c r="E416" s="49">
        <v>1.5093304061470911E-3</v>
      </c>
      <c r="G416" s="44">
        <v>90008</v>
      </c>
      <c r="H416" s="36">
        <v>686</v>
      </c>
      <c r="I416" s="36">
        <v>2</v>
      </c>
      <c r="J416" s="49">
        <v>2.9154518950437317E-3</v>
      </c>
      <c r="L416" s="44">
        <v>91775</v>
      </c>
      <c r="M416" s="36">
        <v>8544</v>
      </c>
      <c r="N416" s="36">
        <v>11</v>
      </c>
      <c r="O416" s="49">
        <v>1.2874531835205991E-3</v>
      </c>
      <c r="Q416" s="44">
        <v>93105</v>
      </c>
      <c r="R416" s="36">
        <v>10437</v>
      </c>
      <c r="S416" s="37">
        <v>0</v>
      </c>
      <c r="T416" s="48">
        <v>0</v>
      </c>
      <c r="V416" s="44">
        <v>93105</v>
      </c>
      <c r="W416" s="36">
        <v>10445</v>
      </c>
      <c r="X416" s="36">
        <v>0</v>
      </c>
      <c r="Y416" s="49">
        <v>0</v>
      </c>
      <c r="AA416" s="44">
        <v>93105</v>
      </c>
      <c r="AB416" s="36">
        <v>10479</v>
      </c>
      <c r="AC416" s="36">
        <v>0</v>
      </c>
      <c r="AD416" s="49">
        <v>0</v>
      </c>
      <c r="AF416" s="44">
        <v>93105</v>
      </c>
      <c r="AG416" s="36">
        <v>10523</v>
      </c>
      <c r="AH416" s="36">
        <v>0</v>
      </c>
      <c r="AI416" s="49">
        <v>0</v>
      </c>
      <c r="AK416" s="44">
        <v>93105</v>
      </c>
      <c r="AL416" s="36">
        <v>10502</v>
      </c>
      <c r="AM416" s="36">
        <v>0</v>
      </c>
      <c r="AN416" s="49">
        <v>0</v>
      </c>
      <c r="AP416" s="44">
        <v>93105</v>
      </c>
      <c r="AQ416" s="36">
        <v>10493</v>
      </c>
      <c r="AR416" s="36">
        <v>0</v>
      </c>
      <c r="AS416" s="49">
        <v>0</v>
      </c>
      <c r="AU416" s="44">
        <v>93105</v>
      </c>
      <c r="AV416" s="36">
        <v>10456</v>
      </c>
      <c r="AW416" s="37">
        <v>0</v>
      </c>
      <c r="AX416" s="48">
        <v>0</v>
      </c>
      <c r="AZ416" s="44">
        <v>93105</v>
      </c>
      <c r="BA416" s="36">
        <v>10427</v>
      </c>
      <c r="BB416" s="37">
        <v>0</v>
      </c>
      <c r="BC416" s="48">
        <v>0</v>
      </c>
      <c r="BE416" s="44">
        <v>93105</v>
      </c>
      <c r="BF416" s="36">
        <v>10460</v>
      </c>
      <c r="BG416" s="37">
        <v>0</v>
      </c>
      <c r="BH416" s="48">
        <v>0</v>
      </c>
    </row>
    <row r="417" spans="2:60" x14ac:dyDescent="0.25">
      <c r="B417" s="44">
        <v>92844</v>
      </c>
      <c r="C417" s="36">
        <v>6671</v>
      </c>
      <c r="D417" s="36">
        <v>10</v>
      </c>
      <c r="E417" s="49">
        <v>1.4990256333383301E-3</v>
      </c>
      <c r="G417" s="44">
        <v>90232</v>
      </c>
      <c r="H417" s="36">
        <v>6012</v>
      </c>
      <c r="I417" s="36">
        <v>17</v>
      </c>
      <c r="J417" s="49">
        <v>2.8276779773785763E-3</v>
      </c>
      <c r="L417" s="44">
        <v>92604</v>
      </c>
      <c r="M417" s="36">
        <v>10146</v>
      </c>
      <c r="N417" s="36">
        <v>13</v>
      </c>
      <c r="O417" s="49">
        <v>1.2812931204415534E-3</v>
      </c>
      <c r="Q417" s="44">
        <v>93108</v>
      </c>
      <c r="R417" s="36">
        <v>5111</v>
      </c>
      <c r="S417" s="37">
        <v>0</v>
      </c>
      <c r="T417" s="48">
        <v>0</v>
      </c>
      <c r="V417" s="44">
        <v>93108</v>
      </c>
      <c r="W417" s="36">
        <v>5121</v>
      </c>
      <c r="X417" s="36">
        <v>0</v>
      </c>
      <c r="Y417" s="49">
        <v>0</v>
      </c>
      <c r="AA417" s="44">
        <v>93108</v>
      </c>
      <c r="AB417" s="36">
        <v>5152</v>
      </c>
      <c r="AC417" s="36">
        <v>0</v>
      </c>
      <c r="AD417" s="49">
        <v>0</v>
      </c>
      <c r="AF417" s="44">
        <v>93108</v>
      </c>
      <c r="AG417" s="36">
        <v>5166</v>
      </c>
      <c r="AH417" s="36">
        <v>0</v>
      </c>
      <c r="AI417" s="49">
        <v>0</v>
      </c>
      <c r="AK417" s="44">
        <v>93108</v>
      </c>
      <c r="AL417" s="36">
        <v>5167</v>
      </c>
      <c r="AM417" s="36">
        <v>0</v>
      </c>
      <c r="AN417" s="49">
        <v>0</v>
      </c>
      <c r="AP417" s="44">
        <v>93108</v>
      </c>
      <c r="AQ417" s="36">
        <v>5159</v>
      </c>
      <c r="AR417" s="36">
        <v>0</v>
      </c>
      <c r="AS417" s="49">
        <v>0</v>
      </c>
      <c r="AU417" s="44">
        <v>93108</v>
      </c>
      <c r="AV417" s="36">
        <v>5187</v>
      </c>
      <c r="AW417" s="37">
        <v>0</v>
      </c>
      <c r="AX417" s="48">
        <v>0</v>
      </c>
      <c r="AZ417" s="44">
        <v>93108</v>
      </c>
      <c r="BA417" s="36">
        <v>5141</v>
      </c>
      <c r="BB417" s="37">
        <v>0</v>
      </c>
      <c r="BC417" s="48">
        <v>0</v>
      </c>
      <c r="BE417" s="44">
        <v>93108</v>
      </c>
      <c r="BF417" s="36">
        <v>5135</v>
      </c>
      <c r="BG417" s="37">
        <v>0</v>
      </c>
      <c r="BH417" s="48">
        <v>0</v>
      </c>
    </row>
    <row r="418" spans="2:60" x14ac:dyDescent="0.25">
      <c r="B418" s="44">
        <v>92508</v>
      </c>
      <c r="C418" s="36">
        <v>2002</v>
      </c>
      <c r="D418" s="36">
        <v>3</v>
      </c>
      <c r="E418" s="49">
        <v>1.4985014985014985E-3</v>
      </c>
      <c r="G418" s="44">
        <v>91745</v>
      </c>
      <c r="H418" s="36">
        <v>16383</v>
      </c>
      <c r="I418" s="36">
        <v>46</v>
      </c>
      <c r="J418" s="49">
        <v>2.8077885613135567E-3</v>
      </c>
      <c r="L418" s="44">
        <v>93003</v>
      </c>
      <c r="M418" s="36">
        <v>19563</v>
      </c>
      <c r="N418" s="36">
        <v>25</v>
      </c>
      <c r="O418" s="49">
        <v>1.2779226090067985E-3</v>
      </c>
      <c r="Q418" s="44">
        <v>93109</v>
      </c>
      <c r="R418" s="36">
        <v>4838</v>
      </c>
      <c r="S418" s="37">
        <v>0</v>
      </c>
      <c r="T418" s="48">
        <v>0</v>
      </c>
      <c r="V418" s="44">
        <v>93109</v>
      </c>
      <c r="W418" s="36">
        <v>4758</v>
      </c>
      <c r="X418" s="36">
        <v>0</v>
      </c>
      <c r="Y418" s="49">
        <v>0</v>
      </c>
      <c r="AA418" s="44">
        <v>93109</v>
      </c>
      <c r="AB418" s="36">
        <v>4803</v>
      </c>
      <c r="AC418" s="36">
        <v>0</v>
      </c>
      <c r="AD418" s="49">
        <v>0</v>
      </c>
      <c r="AF418" s="44">
        <v>93109</v>
      </c>
      <c r="AG418" s="36">
        <v>4803</v>
      </c>
      <c r="AH418" s="36">
        <v>0</v>
      </c>
      <c r="AI418" s="49">
        <v>0</v>
      </c>
      <c r="AK418" s="44">
        <v>93109</v>
      </c>
      <c r="AL418" s="36">
        <v>4819</v>
      </c>
      <c r="AM418" s="36">
        <v>0</v>
      </c>
      <c r="AN418" s="49">
        <v>0</v>
      </c>
      <c r="AP418" s="44">
        <v>93109</v>
      </c>
      <c r="AQ418" s="36">
        <v>4796</v>
      </c>
      <c r="AR418" s="36">
        <v>0</v>
      </c>
      <c r="AS418" s="49">
        <v>0</v>
      </c>
      <c r="AU418" s="44">
        <v>93109</v>
      </c>
      <c r="AV418" s="36">
        <v>4765</v>
      </c>
      <c r="AW418" s="37">
        <v>0</v>
      </c>
      <c r="AX418" s="48">
        <v>0</v>
      </c>
      <c r="AZ418" s="44">
        <v>93109</v>
      </c>
      <c r="BA418" s="36">
        <v>4753</v>
      </c>
      <c r="BB418" s="37">
        <v>0</v>
      </c>
      <c r="BC418" s="48">
        <v>0</v>
      </c>
      <c r="BE418" s="44">
        <v>93109</v>
      </c>
      <c r="BF418" s="36">
        <v>4764</v>
      </c>
      <c r="BG418" s="37">
        <v>0</v>
      </c>
      <c r="BH418" s="48">
        <v>0</v>
      </c>
    </row>
    <row r="419" spans="2:60" x14ac:dyDescent="0.25">
      <c r="B419" s="44">
        <v>92861</v>
      </c>
      <c r="C419" s="36">
        <v>2047</v>
      </c>
      <c r="D419" s="36">
        <v>3</v>
      </c>
      <c r="E419" s="49">
        <v>1.4655593551538837E-3</v>
      </c>
      <c r="G419" s="44">
        <v>91748</v>
      </c>
      <c r="H419" s="36">
        <v>13906</v>
      </c>
      <c r="I419" s="36">
        <v>39</v>
      </c>
      <c r="J419" s="49">
        <v>2.8045448008054076E-3</v>
      </c>
      <c r="L419" s="44">
        <v>92549</v>
      </c>
      <c r="M419" s="36">
        <v>3929</v>
      </c>
      <c r="N419" s="36">
        <v>5</v>
      </c>
      <c r="O419" s="49">
        <v>1.2725884448969204E-3</v>
      </c>
      <c r="Q419" s="44">
        <v>93110</v>
      </c>
      <c r="R419" s="36">
        <v>5651</v>
      </c>
      <c r="S419" s="37">
        <v>0</v>
      </c>
      <c r="T419" s="48">
        <v>0</v>
      </c>
      <c r="V419" s="44">
        <v>93110</v>
      </c>
      <c r="W419" s="36">
        <v>5647</v>
      </c>
      <c r="X419" s="36">
        <v>0</v>
      </c>
      <c r="Y419" s="49">
        <v>0</v>
      </c>
      <c r="AA419" s="44">
        <v>93110</v>
      </c>
      <c r="AB419" s="36">
        <v>5661</v>
      </c>
      <c r="AC419" s="36">
        <v>0</v>
      </c>
      <c r="AD419" s="49">
        <v>0</v>
      </c>
      <c r="AF419" s="44">
        <v>93110</v>
      </c>
      <c r="AG419" s="36">
        <v>5692</v>
      </c>
      <c r="AH419" s="36">
        <v>0</v>
      </c>
      <c r="AI419" s="49">
        <v>0</v>
      </c>
      <c r="AK419" s="44">
        <v>93110</v>
      </c>
      <c r="AL419" s="36">
        <v>5709</v>
      </c>
      <c r="AM419" s="36">
        <v>0</v>
      </c>
      <c r="AN419" s="49">
        <v>0</v>
      </c>
      <c r="AP419" s="44">
        <v>93110</v>
      </c>
      <c r="AQ419" s="36">
        <v>5660</v>
      </c>
      <c r="AR419" s="36">
        <v>0</v>
      </c>
      <c r="AS419" s="49">
        <v>0</v>
      </c>
      <c r="AU419" s="44">
        <v>93110</v>
      </c>
      <c r="AV419" s="36">
        <v>5661</v>
      </c>
      <c r="AW419" s="37">
        <v>0</v>
      </c>
      <c r="AX419" s="48">
        <v>0</v>
      </c>
      <c r="AZ419" s="44">
        <v>93110</v>
      </c>
      <c r="BA419" s="36">
        <v>5627</v>
      </c>
      <c r="BB419" s="37">
        <v>0</v>
      </c>
      <c r="BC419" s="48">
        <v>0</v>
      </c>
      <c r="BE419" s="44">
        <v>93110</v>
      </c>
      <c r="BF419" s="36">
        <v>5641</v>
      </c>
      <c r="BG419" s="37">
        <v>0</v>
      </c>
      <c r="BH419" s="48">
        <v>0</v>
      </c>
    </row>
    <row r="420" spans="2:60" x14ac:dyDescent="0.25">
      <c r="B420" s="43">
        <v>91384</v>
      </c>
      <c r="C420" s="37">
        <v>6836</v>
      </c>
      <c r="D420" s="37">
        <v>10</v>
      </c>
      <c r="E420" s="48">
        <v>1.4628437682855471E-3</v>
      </c>
      <c r="G420" s="43">
        <v>92602</v>
      </c>
      <c r="H420" s="37">
        <v>10822</v>
      </c>
      <c r="I420" s="37">
        <v>30</v>
      </c>
      <c r="J420" s="48">
        <v>2.7721308445758639E-3</v>
      </c>
      <c r="L420" s="43">
        <v>91780</v>
      </c>
      <c r="M420" s="37">
        <v>11908</v>
      </c>
      <c r="N420" s="37">
        <v>15</v>
      </c>
      <c r="O420" s="48">
        <v>1.2596573731944911E-3</v>
      </c>
      <c r="Q420" s="43">
        <v>93111</v>
      </c>
      <c r="R420" s="37">
        <v>6299</v>
      </c>
      <c r="S420" s="37">
        <v>0</v>
      </c>
      <c r="T420" s="48">
        <v>0</v>
      </c>
      <c r="V420" s="43">
        <v>93111</v>
      </c>
      <c r="W420" s="37">
        <v>6307</v>
      </c>
      <c r="X420" s="37">
        <v>0</v>
      </c>
      <c r="Y420" s="48">
        <v>0</v>
      </c>
      <c r="AA420" s="43">
        <v>93111</v>
      </c>
      <c r="AB420" s="37">
        <v>6327</v>
      </c>
      <c r="AC420" s="37">
        <v>0</v>
      </c>
      <c r="AD420" s="48">
        <v>0</v>
      </c>
      <c r="AF420" s="43">
        <v>93111</v>
      </c>
      <c r="AG420" s="37">
        <v>6338</v>
      </c>
      <c r="AH420" s="37">
        <v>0</v>
      </c>
      <c r="AI420" s="48">
        <v>0</v>
      </c>
      <c r="AK420" s="43">
        <v>93111</v>
      </c>
      <c r="AL420" s="37">
        <v>6337</v>
      </c>
      <c r="AM420" s="37">
        <v>0</v>
      </c>
      <c r="AN420" s="48">
        <v>0</v>
      </c>
      <c r="AP420" s="43">
        <v>93111</v>
      </c>
      <c r="AQ420" s="37">
        <v>6351</v>
      </c>
      <c r="AR420" s="37">
        <v>0</v>
      </c>
      <c r="AS420" s="48">
        <v>0</v>
      </c>
      <c r="AU420" s="43">
        <v>93111</v>
      </c>
      <c r="AV420" s="37">
        <v>6326</v>
      </c>
      <c r="AW420" s="37">
        <v>0</v>
      </c>
      <c r="AX420" s="48">
        <v>0</v>
      </c>
      <c r="AZ420" s="43">
        <v>93111</v>
      </c>
      <c r="BA420" s="37">
        <v>6308</v>
      </c>
      <c r="BB420" s="37">
        <v>0</v>
      </c>
      <c r="BC420" s="48">
        <v>0</v>
      </c>
      <c r="BE420" s="43">
        <v>93111</v>
      </c>
      <c r="BF420" s="37">
        <v>6314</v>
      </c>
      <c r="BG420" s="37">
        <v>0</v>
      </c>
      <c r="BH420" s="48">
        <v>0</v>
      </c>
    </row>
    <row r="421" spans="2:60" x14ac:dyDescent="0.25">
      <c r="B421" s="44">
        <v>92657</v>
      </c>
      <c r="C421" s="36">
        <v>5493</v>
      </c>
      <c r="D421" s="36">
        <v>8</v>
      </c>
      <c r="E421" s="49">
        <v>1.4563990533406153E-3</v>
      </c>
      <c r="G421" s="44">
        <v>93518</v>
      </c>
      <c r="H421" s="36">
        <v>722</v>
      </c>
      <c r="I421" s="36">
        <v>2</v>
      </c>
      <c r="J421" s="49">
        <v>2.7700831024930748E-3</v>
      </c>
      <c r="L421" s="44">
        <v>92886</v>
      </c>
      <c r="M421" s="36">
        <v>17174</v>
      </c>
      <c r="N421" s="36">
        <v>21</v>
      </c>
      <c r="O421" s="49">
        <v>1.2227786188424362E-3</v>
      </c>
      <c r="Q421" s="44">
        <v>93117</v>
      </c>
      <c r="R421" s="36">
        <v>15991</v>
      </c>
      <c r="S421" s="37">
        <v>0</v>
      </c>
      <c r="T421" s="48">
        <v>0</v>
      </c>
      <c r="V421" s="44">
        <v>93117</v>
      </c>
      <c r="W421" s="36">
        <v>16082</v>
      </c>
      <c r="X421" s="36">
        <v>0</v>
      </c>
      <c r="Y421" s="49">
        <v>0</v>
      </c>
      <c r="AA421" s="44">
        <v>93117</v>
      </c>
      <c r="AB421" s="36">
        <v>17917</v>
      </c>
      <c r="AC421" s="36">
        <v>0</v>
      </c>
      <c r="AD421" s="49">
        <v>0</v>
      </c>
      <c r="AF421" s="44">
        <v>93117</v>
      </c>
      <c r="AG421" s="36">
        <v>16971</v>
      </c>
      <c r="AH421" s="36">
        <v>0</v>
      </c>
      <c r="AI421" s="49">
        <v>0</v>
      </c>
      <c r="AK421" s="44">
        <v>93117</v>
      </c>
      <c r="AL421" s="36">
        <v>16587</v>
      </c>
      <c r="AM421" s="36">
        <v>0</v>
      </c>
      <c r="AN421" s="49">
        <v>0</v>
      </c>
      <c r="AP421" s="44">
        <v>93117</v>
      </c>
      <c r="AQ421" s="36">
        <v>16688</v>
      </c>
      <c r="AR421" s="36">
        <v>0</v>
      </c>
      <c r="AS421" s="49">
        <v>0</v>
      </c>
      <c r="AU421" s="44">
        <v>93117</v>
      </c>
      <c r="AV421" s="36">
        <v>16254</v>
      </c>
      <c r="AW421" s="37">
        <v>0</v>
      </c>
      <c r="AX421" s="48">
        <v>0</v>
      </c>
      <c r="AZ421" s="44">
        <v>93117</v>
      </c>
      <c r="BA421" s="36">
        <v>16106</v>
      </c>
      <c r="BB421" s="37">
        <v>0</v>
      </c>
      <c r="BC421" s="48">
        <v>0</v>
      </c>
      <c r="BE421" s="44">
        <v>93117</v>
      </c>
      <c r="BF421" s="36">
        <v>16196</v>
      </c>
      <c r="BG421" s="37">
        <v>0</v>
      </c>
      <c r="BH421" s="48">
        <v>0</v>
      </c>
    </row>
    <row r="422" spans="2:60" x14ac:dyDescent="0.25">
      <c r="B422" s="44">
        <v>90275</v>
      </c>
      <c r="C422" s="36">
        <v>16508</v>
      </c>
      <c r="D422" s="36">
        <v>24</v>
      </c>
      <c r="E422" s="49">
        <v>1.453840562151684E-3</v>
      </c>
      <c r="G422" s="44">
        <v>92341</v>
      </c>
      <c r="H422" s="36">
        <v>1084</v>
      </c>
      <c r="I422" s="36">
        <v>3</v>
      </c>
      <c r="J422" s="49">
        <v>2.7675276752767526E-3</v>
      </c>
      <c r="L422" s="44">
        <v>91773</v>
      </c>
      <c r="M422" s="36">
        <v>11594</v>
      </c>
      <c r="N422" s="36">
        <v>14</v>
      </c>
      <c r="O422" s="49">
        <v>1.2075211316198034E-3</v>
      </c>
      <c r="Q422" s="44">
        <v>93202</v>
      </c>
      <c r="R422" s="36">
        <v>1216</v>
      </c>
      <c r="S422" s="37">
        <v>0</v>
      </c>
      <c r="T422" s="48">
        <v>0</v>
      </c>
      <c r="V422" s="44">
        <v>93202</v>
      </c>
      <c r="W422" s="36">
        <v>1217</v>
      </c>
      <c r="X422" s="36">
        <v>0</v>
      </c>
      <c r="Y422" s="49">
        <v>0</v>
      </c>
      <c r="AA422" s="44">
        <v>93202</v>
      </c>
      <c r="AB422" s="36">
        <v>1217</v>
      </c>
      <c r="AC422" s="36">
        <v>0</v>
      </c>
      <c r="AD422" s="49">
        <v>0</v>
      </c>
      <c r="AF422" s="44">
        <v>93202</v>
      </c>
      <c r="AG422" s="36">
        <v>1220</v>
      </c>
      <c r="AH422" s="36">
        <v>0</v>
      </c>
      <c r="AI422" s="49">
        <v>0</v>
      </c>
      <c r="AK422" s="44">
        <v>93202</v>
      </c>
      <c r="AL422" s="36">
        <v>1224</v>
      </c>
      <c r="AM422" s="36">
        <v>0</v>
      </c>
      <c r="AN422" s="49">
        <v>0</v>
      </c>
      <c r="AP422" s="44">
        <v>93202</v>
      </c>
      <c r="AQ422" s="36">
        <v>1225</v>
      </c>
      <c r="AR422" s="36">
        <v>0</v>
      </c>
      <c r="AS422" s="49">
        <v>0</v>
      </c>
      <c r="AU422" s="44">
        <v>93202</v>
      </c>
      <c r="AV422" s="36">
        <v>1228</v>
      </c>
      <c r="AW422" s="37">
        <v>0</v>
      </c>
      <c r="AX422" s="48">
        <v>0</v>
      </c>
      <c r="AZ422" s="44">
        <v>93202</v>
      </c>
      <c r="BA422" s="36">
        <v>1228</v>
      </c>
      <c r="BB422" s="37">
        <v>0</v>
      </c>
      <c r="BC422" s="48">
        <v>0</v>
      </c>
      <c r="BE422" s="44">
        <v>93202</v>
      </c>
      <c r="BF422" s="36">
        <v>1227</v>
      </c>
      <c r="BG422" s="37">
        <v>0</v>
      </c>
      <c r="BH422" s="48">
        <v>0</v>
      </c>
    </row>
    <row r="423" spans="2:60" x14ac:dyDescent="0.25">
      <c r="B423" s="44">
        <v>91030</v>
      </c>
      <c r="C423" s="36">
        <v>11083</v>
      </c>
      <c r="D423" s="36">
        <v>16</v>
      </c>
      <c r="E423" s="49">
        <v>1.4436524406749075E-3</v>
      </c>
      <c r="G423" s="44">
        <v>91006</v>
      </c>
      <c r="H423" s="36">
        <v>11222</v>
      </c>
      <c r="I423" s="36">
        <v>31</v>
      </c>
      <c r="J423" s="49">
        <v>2.7624309392265192E-3</v>
      </c>
      <c r="L423" s="44">
        <v>93270</v>
      </c>
      <c r="M423" s="36">
        <v>1683</v>
      </c>
      <c r="N423" s="36">
        <v>2</v>
      </c>
      <c r="O423" s="49">
        <v>1.1883541295306002E-3</v>
      </c>
      <c r="Q423" s="44">
        <v>93205</v>
      </c>
      <c r="R423" s="36">
        <v>1255</v>
      </c>
      <c r="S423" s="37">
        <v>0</v>
      </c>
      <c r="T423" s="48">
        <v>0</v>
      </c>
      <c r="V423" s="44">
        <v>93205</v>
      </c>
      <c r="W423" s="36">
        <v>1248</v>
      </c>
      <c r="X423" s="36">
        <v>0</v>
      </c>
      <c r="Y423" s="49">
        <v>0</v>
      </c>
      <c r="AA423" s="44">
        <v>93205</v>
      </c>
      <c r="AB423" s="36">
        <v>1255</v>
      </c>
      <c r="AC423" s="36">
        <v>0</v>
      </c>
      <c r="AD423" s="49">
        <v>0</v>
      </c>
      <c r="AF423" s="44">
        <v>93205</v>
      </c>
      <c r="AG423" s="36">
        <v>1274</v>
      </c>
      <c r="AH423" s="36">
        <v>0</v>
      </c>
      <c r="AI423" s="49">
        <v>0</v>
      </c>
      <c r="AK423" s="44">
        <v>93205</v>
      </c>
      <c r="AL423" s="36">
        <v>1266</v>
      </c>
      <c r="AM423" s="36">
        <v>0</v>
      </c>
      <c r="AN423" s="49">
        <v>0</v>
      </c>
      <c r="AP423" s="44">
        <v>93205</v>
      </c>
      <c r="AQ423" s="36">
        <v>1270</v>
      </c>
      <c r="AR423" s="36">
        <v>0</v>
      </c>
      <c r="AS423" s="49">
        <v>0</v>
      </c>
      <c r="AU423" s="44">
        <v>93205</v>
      </c>
      <c r="AV423" s="36">
        <v>1273</v>
      </c>
      <c r="AW423" s="37">
        <v>0</v>
      </c>
      <c r="AX423" s="48">
        <v>0</v>
      </c>
      <c r="AZ423" s="44">
        <v>93205</v>
      </c>
      <c r="BA423" s="36">
        <v>1268</v>
      </c>
      <c r="BB423" s="37">
        <v>0</v>
      </c>
      <c r="BC423" s="48">
        <v>0</v>
      </c>
      <c r="BE423" s="44">
        <v>93205</v>
      </c>
      <c r="BF423" s="36">
        <v>1264</v>
      </c>
      <c r="BG423" s="37">
        <v>0</v>
      </c>
      <c r="BH423" s="48">
        <v>0</v>
      </c>
    </row>
    <row r="424" spans="2:60" x14ac:dyDescent="0.25">
      <c r="B424" s="44">
        <v>93111</v>
      </c>
      <c r="C424" s="36">
        <v>6310</v>
      </c>
      <c r="D424" s="36">
        <v>9</v>
      </c>
      <c r="E424" s="49">
        <v>1.4263074484944533E-3</v>
      </c>
      <c r="G424" s="44">
        <v>91007</v>
      </c>
      <c r="H424" s="36">
        <v>12027</v>
      </c>
      <c r="I424" s="36">
        <v>33</v>
      </c>
      <c r="J424" s="49">
        <v>2.7438263906211027E-3</v>
      </c>
      <c r="L424" s="44">
        <v>91360</v>
      </c>
      <c r="M424" s="36">
        <v>15312</v>
      </c>
      <c r="N424" s="36">
        <v>18</v>
      </c>
      <c r="O424" s="49">
        <v>1.1755485893416929E-3</v>
      </c>
      <c r="Q424" s="44">
        <v>93208</v>
      </c>
      <c r="R424" s="36">
        <v>463</v>
      </c>
      <c r="S424" s="37">
        <v>0</v>
      </c>
      <c r="T424" s="48">
        <v>0</v>
      </c>
      <c r="V424" s="44">
        <v>93208</v>
      </c>
      <c r="W424" s="36">
        <v>462</v>
      </c>
      <c r="X424" s="36">
        <v>0</v>
      </c>
      <c r="Y424" s="49">
        <v>0</v>
      </c>
      <c r="AA424" s="44">
        <v>93208</v>
      </c>
      <c r="AB424" s="36">
        <v>462</v>
      </c>
      <c r="AC424" s="36">
        <v>0</v>
      </c>
      <c r="AD424" s="49">
        <v>0</v>
      </c>
      <c r="AF424" s="44">
        <v>93208</v>
      </c>
      <c r="AG424" s="36">
        <v>465</v>
      </c>
      <c r="AH424" s="36">
        <v>0</v>
      </c>
      <c r="AI424" s="49">
        <v>0</v>
      </c>
      <c r="AK424" s="44">
        <v>93208</v>
      </c>
      <c r="AL424" s="36">
        <v>463</v>
      </c>
      <c r="AM424" s="36">
        <v>0</v>
      </c>
      <c r="AN424" s="49">
        <v>0</v>
      </c>
      <c r="AP424" s="44">
        <v>93208</v>
      </c>
      <c r="AQ424" s="36">
        <v>462</v>
      </c>
      <c r="AR424" s="36">
        <v>0</v>
      </c>
      <c r="AS424" s="49">
        <v>0</v>
      </c>
      <c r="AU424" s="44">
        <v>93208</v>
      </c>
      <c r="AV424" s="36">
        <v>435</v>
      </c>
      <c r="AW424" s="37">
        <v>0</v>
      </c>
      <c r="AX424" s="48">
        <v>0</v>
      </c>
      <c r="AZ424" s="44">
        <v>93208</v>
      </c>
      <c r="BA424" s="36">
        <v>426</v>
      </c>
      <c r="BB424" s="37">
        <v>0</v>
      </c>
      <c r="BC424" s="48">
        <v>0</v>
      </c>
      <c r="BE424" s="44">
        <v>93208</v>
      </c>
      <c r="BF424" s="36">
        <v>422</v>
      </c>
      <c r="BG424" s="37">
        <v>0</v>
      </c>
      <c r="BH424" s="48">
        <v>0</v>
      </c>
    </row>
    <row r="425" spans="2:60" x14ac:dyDescent="0.25">
      <c r="B425" s="44">
        <v>91006</v>
      </c>
      <c r="C425" s="36">
        <v>11229</v>
      </c>
      <c r="D425" s="36">
        <v>16</v>
      </c>
      <c r="E425" s="49">
        <v>1.4248820019592127E-3</v>
      </c>
      <c r="G425" s="44">
        <v>93035</v>
      </c>
      <c r="H425" s="36">
        <v>11736</v>
      </c>
      <c r="I425" s="36">
        <v>32</v>
      </c>
      <c r="J425" s="49">
        <v>2.7266530334014998E-3</v>
      </c>
      <c r="L425" s="44">
        <v>91803</v>
      </c>
      <c r="M425" s="36">
        <v>10370</v>
      </c>
      <c r="N425" s="36">
        <v>12</v>
      </c>
      <c r="O425" s="49">
        <v>1.1571841851494697E-3</v>
      </c>
      <c r="Q425" s="44">
        <v>93215</v>
      </c>
      <c r="R425" s="36">
        <v>11653</v>
      </c>
      <c r="S425" s="37">
        <v>0</v>
      </c>
      <c r="T425" s="48">
        <v>0</v>
      </c>
      <c r="V425" s="44">
        <v>93215</v>
      </c>
      <c r="W425" s="36">
        <v>11684</v>
      </c>
      <c r="X425" s="36">
        <v>0</v>
      </c>
      <c r="Y425" s="49">
        <v>0</v>
      </c>
      <c r="AA425" s="44">
        <v>93215</v>
      </c>
      <c r="AB425" s="36">
        <v>11766</v>
      </c>
      <c r="AC425" s="36">
        <v>0</v>
      </c>
      <c r="AD425" s="49">
        <v>0</v>
      </c>
      <c r="AF425" s="44">
        <v>93215</v>
      </c>
      <c r="AG425" s="36">
        <v>11737</v>
      </c>
      <c r="AH425" s="36">
        <v>0</v>
      </c>
      <c r="AI425" s="49">
        <v>0</v>
      </c>
      <c r="AK425" s="44">
        <v>93215</v>
      </c>
      <c r="AL425" s="36">
        <v>11736</v>
      </c>
      <c r="AM425" s="36">
        <v>0</v>
      </c>
      <c r="AN425" s="49">
        <v>0</v>
      </c>
      <c r="AP425" s="44">
        <v>93215</v>
      </c>
      <c r="AQ425" s="36">
        <v>11792</v>
      </c>
      <c r="AR425" s="36">
        <v>0</v>
      </c>
      <c r="AS425" s="49">
        <v>0</v>
      </c>
      <c r="AU425" s="44">
        <v>93215</v>
      </c>
      <c r="AV425" s="36">
        <v>11756</v>
      </c>
      <c r="AW425" s="37">
        <v>0</v>
      </c>
      <c r="AX425" s="48">
        <v>0</v>
      </c>
      <c r="AZ425" s="44">
        <v>93215</v>
      </c>
      <c r="BA425" s="36">
        <v>11754</v>
      </c>
      <c r="BB425" s="37">
        <v>0</v>
      </c>
      <c r="BC425" s="48">
        <v>0</v>
      </c>
      <c r="BE425" s="44">
        <v>93215</v>
      </c>
      <c r="BF425" s="36">
        <v>11762</v>
      </c>
      <c r="BG425" s="37">
        <v>0</v>
      </c>
      <c r="BH425" s="48">
        <v>0</v>
      </c>
    </row>
    <row r="426" spans="2:60" x14ac:dyDescent="0.25">
      <c r="B426" s="44">
        <v>92267</v>
      </c>
      <c r="C426" s="36">
        <v>706</v>
      </c>
      <c r="D426" s="36">
        <v>1</v>
      </c>
      <c r="E426" s="49">
        <v>1.4164305949008499E-3</v>
      </c>
      <c r="G426" s="44">
        <v>90277</v>
      </c>
      <c r="H426" s="36">
        <v>17945</v>
      </c>
      <c r="I426" s="36">
        <v>48</v>
      </c>
      <c r="J426" s="49">
        <v>2.6748397882418503E-3</v>
      </c>
      <c r="L426" s="44">
        <v>90740</v>
      </c>
      <c r="M426" s="36">
        <v>14265</v>
      </c>
      <c r="N426" s="36">
        <v>16</v>
      </c>
      <c r="O426" s="49">
        <v>1.1216263582194182E-3</v>
      </c>
      <c r="Q426" s="44">
        <v>93218</v>
      </c>
      <c r="R426" s="36">
        <v>303</v>
      </c>
      <c r="S426" s="37">
        <v>0</v>
      </c>
      <c r="T426" s="48">
        <v>0</v>
      </c>
      <c r="V426" s="44">
        <v>93218</v>
      </c>
      <c r="W426" s="36">
        <v>302</v>
      </c>
      <c r="X426" s="36">
        <v>0</v>
      </c>
      <c r="Y426" s="49">
        <v>0</v>
      </c>
      <c r="AA426" s="44">
        <v>93218</v>
      </c>
      <c r="AB426" s="36">
        <v>302</v>
      </c>
      <c r="AC426" s="36">
        <v>0</v>
      </c>
      <c r="AD426" s="49">
        <v>0</v>
      </c>
      <c r="AF426" s="44">
        <v>93218</v>
      </c>
      <c r="AG426" s="36">
        <v>305</v>
      </c>
      <c r="AH426" s="36">
        <v>0</v>
      </c>
      <c r="AI426" s="49">
        <v>0</v>
      </c>
      <c r="AK426" s="44">
        <v>93218</v>
      </c>
      <c r="AL426" s="36">
        <v>305</v>
      </c>
      <c r="AM426" s="36">
        <v>0</v>
      </c>
      <c r="AN426" s="49">
        <v>0</v>
      </c>
      <c r="AP426" s="44">
        <v>93218</v>
      </c>
      <c r="AQ426" s="36">
        <v>305</v>
      </c>
      <c r="AR426" s="36">
        <v>0</v>
      </c>
      <c r="AS426" s="49">
        <v>0</v>
      </c>
      <c r="AU426" s="44">
        <v>93218</v>
      </c>
      <c r="AV426" s="36">
        <v>305</v>
      </c>
      <c r="AW426" s="37">
        <v>0</v>
      </c>
      <c r="AX426" s="48">
        <v>0</v>
      </c>
      <c r="AZ426" s="44">
        <v>93218</v>
      </c>
      <c r="BA426" s="36">
        <v>303</v>
      </c>
      <c r="BB426" s="37">
        <v>0</v>
      </c>
      <c r="BC426" s="48">
        <v>0</v>
      </c>
      <c r="BE426" s="44">
        <v>93218</v>
      </c>
      <c r="BF426" s="36">
        <v>306</v>
      </c>
      <c r="BG426" s="37">
        <v>0</v>
      </c>
      <c r="BH426" s="48">
        <v>0</v>
      </c>
    </row>
    <row r="427" spans="2:60" x14ac:dyDescent="0.25">
      <c r="B427" s="43">
        <v>91320</v>
      </c>
      <c r="C427" s="37">
        <v>15585</v>
      </c>
      <c r="D427" s="37">
        <v>22</v>
      </c>
      <c r="E427" s="48">
        <v>1.4116137311517485E-3</v>
      </c>
      <c r="G427" s="43">
        <v>90808</v>
      </c>
      <c r="H427" s="37">
        <v>14658</v>
      </c>
      <c r="I427" s="37">
        <v>39</v>
      </c>
      <c r="J427" s="48">
        <v>2.6606631191158411E-3</v>
      </c>
      <c r="L427" s="43">
        <v>90230</v>
      </c>
      <c r="M427" s="37">
        <v>9017</v>
      </c>
      <c r="N427" s="37">
        <v>10</v>
      </c>
      <c r="O427" s="48">
        <v>1.1090163025396474E-3</v>
      </c>
      <c r="Q427" s="43">
        <v>93219</v>
      </c>
      <c r="R427" s="37">
        <v>2097</v>
      </c>
      <c r="S427" s="37">
        <v>0</v>
      </c>
      <c r="T427" s="48">
        <v>0</v>
      </c>
      <c r="V427" s="43">
        <v>93219</v>
      </c>
      <c r="W427" s="37">
        <v>2096</v>
      </c>
      <c r="X427" s="37">
        <v>0</v>
      </c>
      <c r="Y427" s="48">
        <v>0</v>
      </c>
      <c r="AA427" s="43">
        <v>93219</v>
      </c>
      <c r="AB427" s="37">
        <v>2097</v>
      </c>
      <c r="AC427" s="37">
        <v>0</v>
      </c>
      <c r="AD427" s="48">
        <v>0</v>
      </c>
      <c r="AF427" s="43">
        <v>93219</v>
      </c>
      <c r="AG427" s="37">
        <v>2093</v>
      </c>
      <c r="AH427" s="37">
        <v>0</v>
      </c>
      <c r="AI427" s="48">
        <v>0</v>
      </c>
      <c r="AK427" s="43">
        <v>93219</v>
      </c>
      <c r="AL427" s="37">
        <v>2099</v>
      </c>
      <c r="AM427" s="37">
        <v>0</v>
      </c>
      <c r="AN427" s="48">
        <v>0</v>
      </c>
      <c r="AP427" s="43">
        <v>93219</v>
      </c>
      <c r="AQ427" s="37">
        <v>2102</v>
      </c>
      <c r="AR427" s="37">
        <v>0</v>
      </c>
      <c r="AS427" s="48">
        <v>0</v>
      </c>
      <c r="AU427" s="43">
        <v>93219</v>
      </c>
      <c r="AV427" s="37">
        <v>2102</v>
      </c>
      <c r="AW427" s="37">
        <v>0</v>
      </c>
      <c r="AX427" s="48">
        <v>0</v>
      </c>
      <c r="AZ427" s="43">
        <v>93219</v>
      </c>
      <c r="BA427" s="37">
        <v>2102</v>
      </c>
      <c r="BB427" s="37">
        <v>0</v>
      </c>
      <c r="BC427" s="48">
        <v>0</v>
      </c>
      <c r="BE427" s="43">
        <v>93219</v>
      </c>
      <c r="BF427" s="37">
        <v>2100</v>
      </c>
      <c r="BG427" s="37">
        <v>0</v>
      </c>
      <c r="BH427" s="48">
        <v>0</v>
      </c>
    </row>
    <row r="428" spans="2:60" x14ac:dyDescent="0.25">
      <c r="B428" s="44">
        <v>91011</v>
      </c>
      <c r="C428" s="36">
        <v>7115</v>
      </c>
      <c r="D428" s="36">
        <v>10</v>
      </c>
      <c r="E428" s="49">
        <v>1.4054813773717498E-3</v>
      </c>
      <c r="G428" s="44">
        <v>93012</v>
      </c>
      <c r="H428" s="36">
        <v>13964</v>
      </c>
      <c r="I428" s="36">
        <v>37</v>
      </c>
      <c r="J428" s="49">
        <v>2.6496705814952736E-3</v>
      </c>
      <c r="L428" s="44">
        <v>93272</v>
      </c>
      <c r="M428" s="36">
        <v>917</v>
      </c>
      <c r="N428" s="36">
        <v>1</v>
      </c>
      <c r="O428" s="49">
        <v>1.0905125408942203E-3</v>
      </c>
      <c r="Q428" s="44">
        <v>93221</v>
      </c>
      <c r="R428" s="36">
        <v>5359</v>
      </c>
      <c r="S428" s="37">
        <v>0</v>
      </c>
      <c r="T428" s="48">
        <v>0</v>
      </c>
      <c r="V428" s="44">
        <v>93221</v>
      </c>
      <c r="W428" s="36">
        <v>5353</v>
      </c>
      <c r="X428" s="36">
        <v>0</v>
      </c>
      <c r="Y428" s="49">
        <v>0</v>
      </c>
      <c r="AA428" s="44">
        <v>93221</v>
      </c>
      <c r="AB428" s="36">
        <v>5369</v>
      </c>
      <c r="AC428" s="36">
        <v>0</v>
      </c>
      <c r="AD428" s="49">
        <v>0</v>
      </c>
      <c r="AF428" s="44">
        <v>93221</v>
      </c>
      <c r="AG428" s="36">
        <v>5372</v>
      </c>
      <c r="AH428" s="36">
        <v>0</v>
      </c>
      <c r="AI428" s="49">
        <v>0</v>
      </c>
      <c r="AK428" s="44">
        <v>93221</v>
      </c>
      <c r="AL428" s="36">
        <v>5380</v>
      </c>
      <c r="AM428" s="36">
        <v>0</v>
      </c>
      <c r="AN428" s="49">
        <v>0</v>
      </c>
      <c r="AP428" s="44">
        <v>93221</v>
      </c>
      <c r="AQ428" s="36">
        <v>5383</v>
      </c>
      <c r="AR428" s="36">
        <v>0</v>
      </c>
      <c r="AS428" s="49">
        <v>0</v>
      </c>
      <c r="AU428" s="44">
        <v>93221</v>
      </c>
      <c r="AV428" s="36">
        <v>5389</v>
      </c>
      <c r="AW428" s="37">
        <v>0</v>
      </c>
      <c r="AX428" s="48">
        <v>0</v>
      </c>
      <c r="AZ428" s="44">
        <v>93221</v>
      </c>
      <c r="BA428" s="36">
        <v>5353</v>
      </c>
      <c r="BB428" s="37">
        <v>0</v>
      </c>
      <c r="BC428" s="48">
        <v>0</v>
      </c>
      <c r="BE428" s="44">
        <v>93221</v>
      </c>
      <c r="BF428" s="36">
        <v>5378</v>
      </c>
      <c r="BG428" s="37">
        <v>0</v>
      </c>
      <c r="BH428" s="48">
        <v>0</v>
      </c>
    </row>
    <row r="429" spans="2:60" x14ac:dyDescent="0.25">
      <c r="B429" s="44">
        <v>91702</v>
      </c>
      <c r="C429" s="36">
        <v>2870</v>
      </c>
      <c r="D429" s="36">
        <v>4</v>
      </c>
      <c r="E429" s="49">
        <v>1.3937282229965157E-3</v>
      </c>
      <c r="G429" s="44">
        <v>91320</v>
      </c>
      <c r="H429" s="36">
        <v>15540</v>
      </c>
      <c r="I429" s="36">
        <v>41</v>
      </c>
      <c r="J429" s="49">
        <v>2.6383526383526382E-3</v>
      </c>
      <c r="L429" s="44">
        <v>91362</v>
      </c>
      <c r="M429" s="36">
        <v>13994</v>
      </c>
      <c r="N429" s="36">
        <v>15</v>
      </c>
      <c r="O429" s="49">
        <v>1.0718879519794197E-3</v>
      </c>
      <c r="Q429" s="44">
        <v>93222</v>
      </c>
      <c r="R429" s="36">
        <v>1716</v>
      </c>
      <c r="S429" s="37">
        <v>0</v>
      </c>
      <c r="T429" s="48">
        <v>0</v>
      </c>
      <c r="V429" s="44">
        <v>93222</v>
      </c>
      <c r="W429" s="36">
        <v>1715</v>
      </c>
      <c r="X429" s="36">
        <v>0</v>
      </c>
      <c r="Y429" s="49">
        <v>0</v>
      </c>
      <c r="AA429" s="44">
        <v>93222</v>
      </c>
      <c r="AB429" s="36">
        <v>1712</v>
      </c>
      <c r="AC429" s="36">
        <v>0</v>
      </c>
      <c r="AD429" s="49">
        <v>0</v>
      </c>
      <c r="AF429" s="44">
        <v>93222</v>
      </c>
      <c r="AG429" s="36">
        <v>1731</v>
      </c>
      <c r="AH429" s="36">
        <v>0</v>
      </c>
      <c r="AI429" s="49">
        <v>0</v>
      </c>
      <c r="AK429" s="44">
        <v>93222</v>
      </c>
      <c r="AL429" s="36">
        <v>1735</v>
      </c>
      <c r="AM429" s="36">
        <v>0</v>
      </c>
      <c r="AN429" s="49">
        <v>0</v>
      </c>
      <c r="AP429" s="44">
        <v>93222</v>
      </c>
      <c r="AQ429" s="36">
        <v>1736</v>
      </c>
      <c r="AR429" s="36">
        <v>0</v>
      </c>
      <c r="AS429" s="49">
        <v>0</v>
      </c>
      <c r="AU429" s="44">
        <v>93222</v>
      </c>
      <c r="AV429" s="36">
        <v>1737</v>
      </c>
      <c r="AW429" s="37">
        <v>0</v>
      </c>
      <c r="AX429" s="48">
        <v>0</v>
      </c>
      <c r="AZ429" s="44">
        <v>93222</v>
      </c>
      <c r="BA429" s="36">
        <v>1724</v>
      </c>
      <c r="BB429" s="37">
        <v>0</v>
      </c>
      <c r="BC429" s="48">
        <v>0</v>
      </c>
      <c r="BE429" s="44">
        <v>93222</v>
      </c>
      <c r="BF429" s="36">
        <v>1728</v>
      </c>
      <c r="BG429" s="37">
        <v>0</v>
      </c>
      <c r="BH429" s="48">
        <v>0</v>
      </c>
    </row>
    <row r="430" spans="2:60" x14ac:dyDescent="0.25">
      <c r="B430" s="44">
        <v>92339</v>
      </c>
      <c r="C430" s="36">
        <v>720</v>
      </c>
      <c r="D430" s="36">
        <v>1</v>
      </c>
      <c r="E430" s="49">
        <v>1.3888888888888889E-3</v>
      </c>
      <c r="G430" s="44">
        <v>91361</v>
      </c>
      <c r="H430" s="36">
        <v>8749</v>
      </c>
      <c r="I430" s="36">
        <v>23</v>
      </c>
      <c r="J430" s="49">
        <v>2.6288718710709797E-3</v>
      </c>
      <c r="L430" s="44">
        <v>92210</v>
      </c>
      <c r="M430" s="36">
        <v>4751</v>
      </c>
      <c r="N430" s="36">
        <v>5</v>
      </c>
      <c r="O430" s="49">
        <v>1.0524100189433804E-3</v>
      </c>
      <c r="Q430" s="44">
        <v>93223</v>
      </c>
      <c r="R430" s="36">
        <v>2823</v>
      </c>
      <c r="S430" s="37">
        <v>0</v>
      </c>
      <c r="T430" s="48">
        <v>0</v>
      </c>
      <c r="V430" s="44">
        <v>93223</v>
      </c>
      <c r="W430" s="36">
        <v>2812</v>
      </c>
      <c r="X430" s="36">
        <v>0</v>
      </c>
      <c r="Y430" s="49">
        <v>0</v>
      </c>
      <c r="AA430" s="44">
        <v>93223</v>
      </c>
      <c r="AB430" s="36">
        <v>2810</v>
      </c>
      <c r="AC430" s="36">
        <v>0</v>
      </c>
      <c r="AD430" s="49">
        <v>0</v>
      </c>
      <c r="AF430" s="44">
        <v>93223</v>
      </c>
      <c r="AG430" s="36">
        <v>2838</v>
      </c>
      <c r="AH430" s="36">
        <v>0</v>
      </c>
      <c r="AI430" s="49">
        <v>0</v>
      </c>
      <c r="AK430" s="44">
        <v>93223</v>
      </c>
      <c r="AL430" s="36">
        <v>2826</v>
      </c>
      <c r="AM430" s="36">
        <v>0</v>
      </c>
      <c r="AN430" s="49">
        <v>0</v>
      </c>
      <c r="AP430" s="44">
        <v>93223</v>
      </c>
      <c r="AQ430" s="36">
        <v>2827</v>
      </c>
      <c r="AR430" s="36">
        <v>0</v>
      </c>
      <c r="AS430" s="49">
        <v>0</v>
      </c>
      <c r="AU430" s="44">
        <v>93223</v>
      </c>
      <c r="AV430" s="36">
        <v>2810</v>
      </c>
      <c r="AW430" s="37">
        <v>0</v>
      </c>
      <c r="AX430" s="48">
        <v>0</v>
      </c>
      <c r="AZ430" s="44">
        <v>93223</v>
      </c>
      <c r="BA430" s="36">
        <v>2803</v>
      </c>
      <c r="BB430" s="37">
        <v>0</v>
      </c>
      <c r="BC430" s="48">
        <v>0</v>
      </c>
      <c r="BE430" s="44">
        <v>93223</v>
      </c>
      <c r="BF430" s="36">
        <v>2804</v>
      </c>
      <c r="BG430" s="37">
        <v>0</v>
      </c>
      <c r="BH430" s="48">
        <v>0</v>
      </c>
    </row>
    <row r="431" spans="2:60" x14ac:dyDescent="0.25">
      <c r="B431" s="44">
        <v>92320</v>
      </c>
      <c r="C431" s="36">
        <v>3676</v>
      </c>
      <c r="D431" s="36">
        <v>5</v>
      </c>
      <c r="E431" s="49">
        <v>1.3601741022850925E-3</v>
      </c>
      <c r="G431" s="44">
        <v>90274</v>
      </c>
      <c r="H431" s="36">
        <v>10063</v>
      </c>
      <c r="I431" s="36">
        <v>26</v>
      </c>
      <c r="J431" s="49">
        <v>2.583722547947928E-3</v>
      </c>
      <c r="L431" s="44">
        <v>90266</v>
      </c>
      <c r="M431" s="36">
        <v>14634</v>
      </c>
      <c r="N431" s="36">
        <v>15</v>
      </c>
      <c r="O431" s="49">
        <v>1.025010250102501E-3</v>
      </c>
      <c r="Q431" s="44">
        <v>93225</v>
      </c>
      <c r="R431" s="36">
        <v>3037</v>
      </c>
      <c r="S431" s="37">
        <v>0</v>
      </c>
      <c r="T431" s="48">
        <v>0</v>
      </c>
      <c r="V431" s="44">
        <v>93225</v>
      </c>
      <c r="W431" s="36">
        <v>3027</v>
      </c>
      <c r="X431" s="36">
        <v>0</v>
      </c>
      <c r="Y431" s="49">
        <v>0</v>
      </c>
      <c r="AA431" s="44">
        <v>93225</v>
      </c>
      <c r="AB431" s="36">
        <v>3030</v>
      </c>
      <c r="AC431" s="36">
        <v>0</v>
      </c>
      <c r="AD431" s="49">
        <v>0</v>
      </c>
      <c r="AF431" s="44">
        <v>93225</v>
      </c>
      <c r="AG431" s="36">
        <v>3054</v>
      </c>
      <c r="AH431" s="36">
        <v>0</v>
      </c>
      <c r="AI431" s="49">
        <v>0</v>
      </c>
      <c r="AK431" s="44">
        <v>93225</v>
      </c>
      <c r="AL431" s="36">
        <v>3045</v>
      </c>
      <c r="AM431" s="36">
        <v>0</v>
      </c>
      <c r="AN431" s="49">
        <v>0</v>
      </c>
      <c r="AP431" s="44">
        <v>93225</v>
      </c>
      <c r="AQ431" s="36">
        <v>3052</v>
      </c>
      <c r="AR431" s="36">
        <v>0</v>
      </c>
      <c r="AS431" s="49">
        <v>0</v>
      </c>
      <c r="AU431" s="44">
        <v>93225</v>
      </c>
      <c r="AV431" s="36">
        <v>3043</v>
      </c>
      <c r="AW431" s="37">
        <v>0</v>
      </c>
      <c r="AX431" s="48">
        <v>0</v>
      </c>
      <c r="AZ431" s="44">
        <v>93225</v>
      </c>
      <c r="BA431" s="36">
        <v>3037</v>
      </c>
      <c r="BB431" s="37">
        <v>0</v>
      </c>
      <c r="BC431" s="48">
        <v>0</v>
      </c>
      <c r="BE431" s="44">
        <v>93225</v>
      </c>
      <c r="BF431" s="36">
        <v>3032</v>
      </c>
      <c r="BG431" s="37">
        <v>0</v>
      </c>
      <c r="BH431" s="48">
        <v>0</v>
      </c>
    </row>
    <row r="432" spans="2:60" x14ac:dyDescent="0.25">
      <c r="B432" s="44">
        <v>90277</v>
      </c>
      <c r="C432" s="36">
        <v>17919</v>
      </c>
      <c r="D432" s="36">
        <v>24</v>
      </c>
      <c r="E432" s="49">
        <v>1.3393604553825547E-3</v>
      </c>
      <c r="G432" s="44">
        <v>93551</v>
      </c>
      <c r="H432" s="36">
        <v>17629</v>
      </c>
      <c r="I432" s="36">
        <v>45</v>
      </c>
      <c r="J432" s="49">
        <v>2.5526121731238301E-3</v>
      </c>
      <c r="L432" s="44">
        <v>90404</v>
      </c>
      <c r="M432" s="36">
        <v>10776</v>
      </c>
      <c r="N432" s="36">
        <v>11</v>
      </c>
      <c r="O432" s="49">
        <v>1.0207869339272457E-3</v>
      </c>
      <c r="Q432" s="44">
        <v>93227</v>
      </c>
      <c r="R432" s="36">
        <v>628</v>
      </c>
      <c r="S432" s="37">
        <v>0</v>
      </c>
      <c r="T432" s="48">
        <v>0</v>
      </c>
      <c r="V432" s="44">
        <v>93227</v>
      </c>
      <c r="W432" s="36">
        <v>636</v>
      </c>
      <c r="X432" s="36">
        <v>0</v>
      </c>
      <c r="Y432" s="49">
        <v>0</v>
      </c>
      <c r="AA432" s="44">
        <v>93227</v>
      </c>
      <c r="AB432" s="36">
        <v>633</v>
      </c>
      <c r="AC432" s="36">
        <v>0</v>
      </c>
      <c r="AD432" s="49">
        <v>0</v>
      </c>
      <c r="AF432" s="44">
        <v>93227</v>
      </c>
      <c r="AG432" s="36">
        <v>637</v>
      </c>
      <c r="AH432" s="36">
        <v>0</v>
      </c>
      <c r="AI432" s="49">
        <v>0</v>
      </c>
      <c r="AK432" s="44">
        <v>93227</v>
      </c>
      <c r="AL432" s="36">
        <v>636</v>
      </c>
      <c r="AM432" s="36">
        <v>0</v>
      </c>
      <c r="AN432" s="49">
        <v>0</v>
      </c>
      <c r="AP432" s="44">
        <v>93227</v>
      </c>
      <c r="AQ432" s="36">
        <v>626</v>
      </c>
      <c r="AR432" s="36">
        <v>0</v>
      </c>
      <c r="AS432" s="49">
        <v>0</v>
      </c>
      <c r="AU432" s="44">
        <v>93227</v>
      </c>
      <c r="AV432" s="36">
        <v>628</v>
      </c>
      <c r="AW432" s="37">
        <v>0</v>
      </c>
      <c r="AX432" s="48">
        <v>0</v>
      </c>
      <c r="AZ432" s="44">
        <v>93227</v>
      </c>
      <c r="BA432" s="36">
        <v>649</v>
      </c>
      <c r="BB432" s="37">
        <v>0</v>
      </c>
      <c r="BC432" s="48">
        <v>0</v>
      </c>
      <c r="BE432" s="44">
        <v>93227</v>
      </c>
      <c r="BF432" s="36">
        <v>640</v>
      </c>
      <c r="BG432" s="37">
        <v>0</v>
      </c>
      <c r="BH432" s="48">
        <v>0</v>
      </c>
    </row>
    <row r="433" spans="2:60" x14ac:dyDescent="0.25">
      <c r="B433" s="44">
        <v>91784</v>
      </c>
      <c r="C433" s="36">
        <v>9875</v>
      </c>
      <c r="D433" s="36">
        <v>13</v>
      </c>
      <c r="E433" s="49">
        <v>1.3164556962025316E-3</v>
      </c>
      <c r="G433" s="44">
        <v>92268</v>
      </c>
      <c r="H433" s="36">
        <v>395</v>
      </c>
      <c r="I433" s="36">
        <v>1</v>
      </c>
      <c r="J433" s="49">
        <v>2.5316455696202532E-3</v>
      </c>
      <c r="L433" s="44">
        <v>90265</v>
      </c>
      <c r="M433" s="36">
        <v>7854</v>
      </c>
      <c r="N433" s="36">
        <v>8</v>
      </c>
      <c r="O433" s="49">
        <v>1.0185892538833714E-3</v>
      </c>
      <c r="Q433" s="44">
        <v>93230</v>
      </c>
      <c r="R433" s="36">
        <v>22790</v>
      </c>
      <c r="S433" s="37">
        <v>0</v>
      </c>
      <c r="T433" s="48">
        <v>0</v>
      </c>
      <c r="V433" s="44">
        <v>93230</v>
      </c>
      <c r="W433" s="36">
        <v>22796</v>
      </c>
      <c r="X433" s="36">
        <v>0</v>
      </c>
      <c r="Y433" s="49">
        <v>0</v>
      </c>
      <c r="AA433" s="44">
        <v>93230</v>
      </c>
      <c r="AB433" s="36">
        <v>22915</v>
      </c>
      <c r="AC433" s="36">
        <v>0</v>
      </c>
      <c r="AD433" s="49">
        <v>0</v>
      </c>
      <c r="AF433" s="44">
        <v>93230</v>
      </c>
      <c r="AG433" s="36">
        <v>22882</v>
      </c>
      <c r="AH433" s="36">
        <v>0</v>
      </c>
      <c r="AI433" s="49">
        <v>0</v>
      </c>
      <c r="AK433" s="44">
        <v>93230</v>
      </c>
      <c r="AL433" s="36">
        <v>22918</v>
      </c>
      <c r="AM433" s="36">
        <v>0</v>
      </c>
      <c r="AN433" s="49">
        <v>0</v>
      </c>
      <c r="AP433" s="44">
        <v>93230</v>
      </c>
      <c r="AQ433" s="36">
        <v>22839</v>
      </c>
      <c r="AR433" s="36">
        <v>0</v>
      </c>
      <c r="AS433" s="49">
        <v>0</v>
      </c>
      <c r="AU433" s="44">
        <v>93230</v>
      </c>
      <c r="AV433" s="36">
        <v>22886</v>
      </c>
      <c r="AW433" s="37">
        <v>0</v>
      </c>
      <c r="AX433" s="48">
        <v>0</v>
      </c>
      <c r="AZ433" s="44">
        <v>93230</v>
      </c>
      <c r="BA433" s="36">
        <v>22830</v>
      </c>
      <c r="BB433" s="37">
        <v>0</v>
      </c>
      <c r="BC433" s="48">
        <v>0</v>
      </c>
      <c r="BE433" s="44">
        <v>93230</v>
      </c>
      <c r="BF433" s="36">
        <v>22858</v>
      </c>
      <c r="BG433" s="37">
        <v>0</v>
      </c>
      <c r="BH433" s="48">
        <v>0</v>
      </c>
    </row>
    <row r="434" spans="2:60" x14ac:dyDescent="0.25">
      <c r="B434" s="43">
        <v>90248</v>
      </c>
      <c r="C434" s="37">
        <v>1528</v>
      </c>
      <c r="D434" s="37">
        <v>2</v>
      </c>
      <c r="E434" s="48">
        <v>1.3089005235602095E-3</v>
      </c>
      <c r="G434" s="43">
        <v>92886</v>
      </c>
      <c r="H434" s="37">
        <v>17148</v>
      </c>
      <c r="I434" s="37">
        <v>43</v>
      </c>
      <c r="J434" s="48">
        <v>2.5075810590156288E-3</v>
      </c>
      <c r="L434" s="43">
        <v>90603</v>
      </c>
      <c r="M434" s="37">
        <v>6946</v>
      </c>
      <c r="N434" s="37">
        <v>7</v>
      </c>
      <c r="O434" s="48">
        <v>1.0077742585660812E-3</v>
      </c>
      <c r="Q434" s="43">
        <v>93235</v>
      </c>
      <c r="R434" s="37">
        <v>1360</v>
      </c>
      <c r="S434" s="37">
        <v>0</v>
      </c>
      <c r="T434" s="48">
        <v>0</v>
      </c>
      <c r="V434" s="43">
        <v>93235</v>
      </c>
      <c r="W434" s="37">
        <v>1354</v>
      </c>
      <c r="X434" s="37">
        <v>0</v>
      </c>
      <c r="Y434" s="48">
        <v>0</v>
      </c>
      <c r="AA434" s="43">
        <v>93235</v>
      </c>
      <c r="AB434" s="37">
        <v>1351</v>
      </c>
      <c r="AC434" s="37">
        <v>0</v>
      </c>
      <c r="AD434" s="48">
        <v>0</v>
      </c>
      <c r="AF434" s="43">
        <v>93235</v>
      </c>
      <c r="AG434" s="37">
        <v>1369</v>
      </c>
      <c r="AH434" s="37">
        <v>0</v>
      </c>
      <c r="AI434" s="48">
        <v>0</v>
      </c>
      <c r="AK434" s="43">
        <v>93235</v>
      </c>
      <c r="AL434" s="37">
        <v>1365</v>
      </c>
      <c r="AM434" s="37">
        <v>0</v>
      </c>
      <c r="AN434" s="48">
        <v>0</v>
      </c>
      <c r="AP434" s="43">
        <v>93235</v>
      </c>
      <c r="AQ434" s="37">
        <v>1364</v>
      </c>
      <c r="AR434" s="37">
        <v>0</v>
      </c>
      <c r="AS434" s="48">
        <v>0</v>
      </c>
      <c r="AU434" s="43">
        <v>93235</v>
      </c>
      <c r="AV434" s="37">
        <v>1360</v>
      </c>
      <c r="AW434" s="37">
        <v>0</v>
      </c>
      <c r="AX434" s="48">
        <v>0</v>
      </c>
      <c r="AZ434" s="43">
        <v>93235</v>
      </c>
      <c r="BA434" s="37">
        <v>1356</v>
      </c>
      <c r="BB434" s="37">
        <v>0</v>
      </c>
      <c r="BC434" s="48">
        <v>0</v>
      </c>
      <c r="BE434" s="43">
        <v>93235</v>
      </c>
      <c r="BF434" s="37">
        <v>1355</v>
      </c>
      <c r="BG434" s="37">
        <v>0</v>
      </c>
      <c r="BH434" s="48">
        <v>0</v>
      </c>
    </row>
    <row r="435" spans="2:60" x14ac:dyDescent="0.25">
      <c r="B435" s="44">
        <v>91301</v>
      </c>
      <c r="C435" s="36">
        <v>9305</v>
      </c>
      <c r="D435" s="36">
        <v>12</v>
      </c>
      <c r="E435" s="49">
        <v>1.2896292315959161E-3</v>
      </c>
      <c r="G435" s="44">
        <v>92603</v>
      </c>
      <c r="H435" s="36">
        <v>8037</v>
      </c>
      <c r="I435" s="36">
        <v>20</v>
      </c>
      <c r="J435" s="49">
        <v>2.4884907303720292E-3</v>
      </c>
      <c r="L435" s="44">
        <v>93023</v>
      </c>
      <c r="M435" s="36">
        <v>8064</v>
      </c>
      <c r="N435" s="36">
        <v>8</v>
      </c>
      <c r="O435" s="49">
        <v>9.9206349206349201E-4</v>
      </c>
      <c r="Q435" s="44">
        <v>93238</v>
      </c>
      <c r="R435" s="36">
        <v>1122</v>
      </c>
      <c r="S435" s="37">
        <v>0</v>
      </c>
      <c r="T435" s="48">
        <v>0</v>
      </c>
      <c r="V435" s="44">
        <v>93238</v>
      </c>
      <c r="W435" s="36">
        <v>1132</v>
      </c>
      <c r="X435" s="36">
        <v>0</v>
      </c>
      <c r="Y435" s="49">
        <v>0</v>
      </c>
      <c r="AA435" s="44">
        <v>93238</v>
      </c>
      <c r="AB435" s="36">
        <v>1145</v>
      </c>
      <c r="AC435" s="36">
        <v>0</v>
      </c>
      <c r="AD435" s="49">
        <v>0</v>
      </c>
      <c r="AF435" s="44">
        <v>93238</v>
      </c>
      <c r="AG435" s="36">
        <v>1136</v>
      </c>
      <c r="AH435" s="36">
        <v>0</v>
      </c>
      <c r="AI435" s="49">
        <v>0</v>
      </c>
      <c r="AK435" s="44">
        <v>93238</v>
      </c>
      <c r="AL435" s="36">
        <v>1140</v>
      </c>
      <c r="AM435" s="36">
        <v>0</v>
      </c>
      <c r="AN435" s="49">
        <v>0</v>
      </c>
      <c r="AP435" s="44">
        <v>93238</v>
      </c>
      <c r="AQ435" s="36">
        <v>1143</v>
      </c>
      <c r="AR435" s="36">
        <v>0</v>
      </c>
      <c r="AS435" s="49">
        <v>0</v>
      </c>
      <c r="AU435" s="44">
        <v>93238</v>
      </c>
      <c r="AV435" s="36">
        <v>1131</v>
      </c>
      <c r="AW435" s="37">
        <v>0</v>
      </c>
      <c r="AX435" s="48">
        <v>0</v>
      </c>
      <c r="AZ435" s="44">
        <v>93238</v>
      </c>
      <c r="BA435" s="36">
        <v>1129</v>
      </c>
      <c r="BB435" s="37">
        <v>0</v>
      </c>
      <c r="BC435" s="48">
        <v>0</v>
      </c>
      <c r="BE435" s="44">
        <v>93238</v>
      </c>
      <c r="BF435" s="36">
        <v>1138</v>
      </c>
      <c r="BG435" s="37">
        <v>0</v>
      </c>
      <c r="BH435" s="48">
        <v>0</v>
      </c>
    </row>
    <row r="436" spans="2:60" x14ac:dyDescent="0.25">
      <c r="B436" s="44">
        <v>90703</v>
      </c>
      <c r="C436" s="36">
        <v>16319</v>
      </c>
      <c r="D436" s="36">
        <v>21</v>
      </c>
      <c r="E436" s="49">
        <v>1.2868435565904775E-3</v>
      </c>
      <c r="G436" s="44">
        <v>90278</v>
      </c>
      <c r="H436" s="36">
        <v>16734</v>
      </c>
      <c r="I436" s="36">
        <v>41</v>
      </c>
      <c r="J436" s="49">
        <v>2.4501015895781043E-3</v>
      </c>
      <c r="L436" s="44">
        <v>91745</v>
      </c>
      <c r="M436" s="36">
        <v>16388</v>
      </c>
      <c r="N436" s="36">
        <v>16</v>
      </c>
      <c r="O436" s="49">
        <v>9.7632413961435197E-4</v>
      </c>
      <c r="Q436" s="44">
        <v>93240</v>
      </c>
      <c r="R436" s="36">
        <v>3136</v>
      </c>
      <c r="S436" s="37">
        <v>0</v>
      </c>
      <c r="T436" s="48">
        <v>0</v>
      </c>
      <c r="V436" s="44">
        <v>93240</v>
      </c>
      <c r="W436" s="36">
        <v>3134</v>
      </c>
      <c r="X436" s="36">
        <v>0</v>
      </c>
      <c r="Y436" s="49">
        <v>0</v>
      </c>
      <c r="AA436" s="44">
        <v>93240</v>
      </c>
      <c r="AB436" s="36">
        <v>3130</v>
      </c>
      <c r="AC436" s="36">
        <v>0</v>
      </c>
      <c r="AD436" s="49">
        <v>0</v>
      </c>
      <c r="AF436" s="44">
        <v>93240</v>
      </c>
      <c r="AG436" s="36">
        <v>3142</v>
      </c>
      <c r="AH436" s="36">
        <v>0</v>
      </c>
      <c r="AI436" s="49">
        <v>0</v>
      </c>
      <c r="AK436" s="44">
        <v>93240</v>
      </c>
      <c r="AL436" s="36">
        <v>3149</v>
      </c>
      <c r="AM436" s="36">
        <v>0</v>
      </c>
      <c r="AN436" s="49">
        <v>0</v>
      </c>
      <c r="AP436" s="44">
        <v>93240</v>
      </c>
      <c r="AQ436" s="36">
        <v>3148</v>
      </c>
      <c r="AR436" s="36">
        <v>0</v>
      </c>
      <c r="AS436" s="49">
        <v>0</v>
      </c>
      <c r="AU436" s="44">
        <v>93240</v>
      </c>
      <c r="AV436" s="36">
        <v>3156</v>
      </c>
      <c r="AW436" s="37">
        <v>0</v>
      </c>
      <c r="AX436" s="48">
        <v>0</v>
      </c>
      <c r="AZ436" s="44">
        <v>93240</v>
      </c>
      <c r="BA436" s="36">
        <v>3136</v>
      </c>
      <c r="BB436" s="37">
        <v>0</v>
      </c>
      <c r="BC436" s="48">
        <v>0</v>
      </c>
      <c r="BE436" s="44">
        <v>93240</v>
      </c>
      <c r="BF436" s="36">
        <v>3145</v>
      </c>
      <c r="BG436" s="37">
        <v>0</v>
      </c>
      <c r="BH436" s="48">
        <v>0</v>
      </c>
    </row>
    <row r="437" spans="2:60" x14ac:dyDescent="0.25">
      <c r="B437" s="44">
        <v>92211</v>
      </c>
      <c r="C437" s="36">
        <v>14016</v>
      </c>
      <c r="D437" s="36">
        <v>18</v>
      </c>
      <c r="E437" s="49">
        <v>1.2842465753424657E-3</v>
      </c>
      <c r="G437" s="44">
        <v>91801</v>
      </c>
      <c r="H437" s="36">
        <v>21044</v>
      </c>
      <c r="I437" s="36">
        <v>51</v>
      </c>
      <c r="J437" s="49">
        <v>2.4234936323892795E-3</v>
      </c>
      <c r="L437" s="44">
        <v>93527</v>
      </c>
      <c r="M437" s="36">
        <v>1028</v>
      </c>
      <c r="N437" s="36">
        <v>1</v>
      </c>
      <c r="O437" s="49">
        <v>9.727626459143969E-4</v>
      </c>
      <c r="Q437" s="44">
        <v>93244</v>
      </c>
      <c r="R437" s="36">
        <v>244</v>
      </c>
      <c r="S437" s="37">
        <v>0</v>
      </c>
      <c r="T437" s="48">
        <v>0</v>
      </c>
      <c r="V437" s="44">
        <v>93244</v>
      </c>
      <c r="W437" s="36">
        <v>241</v>
      </c>
      <c r="X437" s="36">
        <v>0</v>
      </c>
      <c r="Y437" s="49">
        <v>0</v>
      </c>
      <c r="AA437" s="44">
        <v>93244</v>
      </c>
      <c r="AB437" s="36">
        <v>246</v>
      </c>
      <c r="AC437" s="36">
        <v>0</v>
      </c>
      <c r="AD437" s="49">
        <v>0</v>
      </c>
      <c r="AF437" s="44">
        <v>93244</v>
      </c>
      <c r="AG437" s="36">
        <v>245</v>
      </c>
      <c r="AH437" s="36">
        <v>0</v>
      </c>
      <c r="AI437" s="49">
        <v>0</v>
      </c>
      <c r="AK437" s="44">
        <v>93244</v>
      </c>
      <c r="AL437" s="36">
        <v>245</v>
      </c>
      <c r="AM437" s="36">
        <v>0</v>
      </c>
      <c r="AN437" s="49">
        <v>0</v>
      </c>
      <c r="AP437" s="44">
        <v>93244</v>
      </c>
      <c r="AQ437" s="36">
        <v>244</v>
      </c>
      <c r="AR437" s="36">
        <v>0</v>
      </c>
      <c r="AS437" s="49">
        <v>0</v>
      </c>
      <c r="AU437" s="44">
        <v>93244</v>
      </c>
      <c r="AV437" s="36">
        <v>244</v>
      </c>
      <c r="AW437" s="37">
        <v>0</v>
      </c>
      <c r="AX437" s="48">
        <v>0</v>
      </c>
      <c r="AZ437" s="44">
        <v>93244</v>
      </c>
      <c r="BA437" s="36">
        <v>245</v>
      </c>
      <c r="BB437" s="37">
        <v>0</v>
      </c>
      <c r="BC437" s="48">
        <v>0</v>
      </c>
      <c r="BE437" s="44">
        <v>93244</v>
      </c>
      <c r="BF437" s="36">
        <v>246</v>
      </c>
      <c r="BG437" s="37">
        <v>0</v>
      </c>
      <c r="BH437" s="48">
        <v>0</v>
      </c>
    </row>
    <row r="438" spans="2:60" x14ac:dyDescent="0.25">
      <c r="B438" s="44">
        <v>91104</v>
      </c>
      <c r="C438" s="36">
        <v>2365</v>
      </c>
      <c r="D438" s="36">
        <v>3</v>
      </c>
      <c r="E438" s="49">
        <v>1.2684989429175475E-3</v>
      </c>
      <c r="G438" s="44">
        <v>93222</v>
      </c>
      <c r="H438" s="36">
        <v>1714</v>
      </c>
      <c r="I438" s="36">
        <v>4</v>
      </c>
      <c r="J438" s="49">
        <v>2.3337222870478411E-3</v>
      </c>
      <c r="L438" s="44">
        <v>93066</v>
      </c>
      <c r="M438" s="36">
        <v>1029</v>
      </c>
      <c r="N438" s="36">
        <v>1</v>
      </c>
      <c r="O438" s="49">
        <v>9.7181729834791054E-4</v>
      </c>
      <c r="Q438" s="44">
        <v>93247</v>
      </c>
      <c r="R438" s="36">
        <v>5278</v>
      </c>
      <c r="S438" s="37">
        <v>0</v>
      </c>
      <c r="T438" s="48">
        <v>0</v>
      </c>
      <c r="V438" s="44">
        <v>93247</v>
      </c>
      <c r="W438" s="36">
        <v>5309</v>
      </c>
      <c r="X438" s="36">
        <v>0</v>
      </c>
      <c r="Y438" s="49">
        <v>0</v>
      </c>
      <c r="AA438" s="44">
        <v>93247</v>
      </c>
      <c r="AB438" s="36">
        <v>5310</v>
      </c>
      <c r="AC438" s="36">
        <v>0</v>
      </c>
      <c r="AD438" s="49">
        <v>0</v>
      </c>
      <c r="AF438" s="44">
        <v>93247</v>
      </c>
      <c r="AG438" s="36">
        <v>5299</v>
      </c>
      <c r="AH438" s="36">
        <v>0</v>
      </c>
      <c r="AI438" s="49">
        <v>0</v>
      </c>
      <c r="AK438" s="44">
        <v>93247</v>
      </c>
      <c r="AL438" s="36">
        <v>5311</v>
      </c>
      <c r="AM438" s="36">
        <v>0</v>
      </c>
      <c r="AN438" s="49">
        <v>0</v>
      </c>
      <c r="AP438" s="44">
        <v>93247</v>
      </c>
      <c r="AQ438" s="36">
        <v>5302</v>
      </c>
      <c r="AR438" s="36">
        <v>0</v>
      </c>
      <c r="AS438" s="49">
        <v>0</v>
      </c>
      <c r="AU438" s="44">
        <v>93247</v>
      </c>
      <c r="AV438" s="36">
        <v>5286</v>
      </c>
      <c r="AW438" s="37">
        <v>0</v>
      </c>
      <c r="AX438" s="48">
        <v>0</v>
      </c>
      <c r="AZ438" s="44">
        <v>93247</v>
      </c>
      <c r="BA438" s="36">
        <v>5296</v>
      </c>
      <c r="BB438" s="37">
        <v>0</v>
      </c>
      <c r="BC438" s="48">
        <v>0</v>
      </c>
      <c r="BE438" s="44">
        <v>93247</v>
      </c>
      <c r="BF438" s="36">
        <v>5296</v>
      </c>
      <c r="BG438" s="37">
        <v>0</v>
      </c>
      <c r="BH438" s="48">
        <v>0</v>
      </c>
    </row>
    <row r="439" spans="2:60" x14ac:dyDescent="0.25">
      <c r="B439" s="44">
        <v>91361</v>
      </c>
      <c r="C439" s="36">
        <v>8701</v>
      </c>
      <c r="D439" s="36">
        <v>11</v>
      </c>
      <c r="E439" s="49">
        <v>1.2642225031605564E-3</v>
      </c>
      <c r="G439" s="44">
        <v>90402</v>
      </c>
      <c r="H439" s="36">
        <v>4789</v>
      </c>
      <c r="I439" s="36">
        <v>11</v>
      </c>
      <c r="J439" s="49">
        <v>2.2969304656504487E-3</v>
      </c>
      <c r="L439" s="44">
        <v>92264</v>
      </c>
      <c r="M439" s="36">
        <v>15513</v>
      </c>
      <c r="N439" s="36">
        <v>15</v>
      </c>
      <c r="O439" s="49">
        <v>9.6693096112937537E-4</v>
      </c>
      <c r="Q439" s="44">
        <v>93250</v>
      </c>
      <c r="R439" s="36">
        <v>1006</v>
      </c>
      <c r="S439" s="37">
        <v>0</v>
      </c>
      <c r="T439" s="48">
        <v>0</v>
      </c>
      <c r="V439" s="44">
        <v>93250</v>
      </c>
      <c r="W439" s="36">
        <v>998</v>
      </c>
      <c r="X439" s="36">
        <v>0</v>
      </c>
      <c r="Y439" s="49">
        <v>0</v>
      </c>
      <c r="AA439" s="44">
        <v>93250</v>
      </c>
      <c r="AB439" s="36">
        <v>997</v>
      </c>
      <c r="AC439" s="36">
        <v>0</v>
      </c>
      <c r="AD439" s="49">
        <v>0</v>
      </c>
      <c r="AF439" s="44">
        <v>93250</v>
      </c>
      <c r="AG439" s="36">
        <v>998</v>
      </c>
      <c r="AH439" s="36">
        <v>0</v>
      </c>
      <c r="AI439" s="49">
        <v>0</v>
      </c>
      <c r="AK439" s="44">
        <v>93250</v>
      </c>
      <c r="AL439" s="36">
        <v>995</v>
      </c>
      <c r="AM439" s="36">
        <v>0</v>
      </c>
      <c r="AN439" s="49">
        <v>0</v>
      </c>
      <c r="AP439" s="44">
        <v>93250</v>
      </c>
      <c r="AQ439" s="36">
        <v>996</v>
      </c>
      <c r="AR439" s="36">
        <v>0</v>
      </c>
      <c r="AS439" s="49">
        <v>0</v>
      </c>
      <c r="AU439" s="44">
        <v>93250</v>
      </c>
      <c r="AV439" s="36">
        <v>1001</v>
      </c>
      <c r="AW439" s="37">
        <v>0</v>
      </c>
      <c r="AX439" s="48">
        <v>0</v>
      </c>
      <c r="AZ439" s="44">
        <v>93250</v>
      </c>
      <c r="BA439" s="36">
        <v>1002</v>
      </c>
      <c r="BB439" s="37">
        <v>0</v>
      </c>
      <c r="BC439" s="48">
        <v>0</v>
      </c>
      <c r="BE439" s="44">
        <v>93250</v>
      </c>
      <c r="BF439" s="36">
        <v>1002</v>
      </c>
      <c r="BG439" s="37">
        <v>0</v>
      </c>
      <c r="BH439" s="48">
        <v>0</v>
      </c>
    </row>
    <row r="440" spans="2:60" x14ac:dyDescent="0.25">
      <c r="B440" s="44">
        <v>92661</v>
      </c>
      <c r="C440" s="36">
        <v>2391</v>
      </c>
      <c r="D440" s="36">
        <v>3</v>
      </c>
      <c r="E440" s="49">
        <v>1.2547051442910915E-3</v>
      </c>
      <c r="G440" s="44">
        <v>91362</v>
      </c>
      <c r="H440" s="36">
        <v>13938</v>
      </c>
      <c r="I440" s="36">
        <v>32</v>
      </c>
      <c r="J440" s="49">
        <v>2.2958817620892524E-3</v>
      </c>
      <c r="L440" s="44">
        <v>90403</v>
      </c>
      <c r="M440" s="36">
        <v>14493</v>
      </c>
      <c r="N440" s="36">
        <v>14</v>
      </c>
      <c r="O440" s="49">
        <v>9.6598357827916924E-4</v>
      </c>
      <c r="Q440" s="44">
        <v>93255</v>
      </c>
      <c r="R440" s="36">
        <v>316</v>
      </c>
      <c r="S440" s="37">
        <v>0</v>
      </c>
      <c r="T440" s="48">
        <v>0</v>
      </c>
      <c r="V440" s="44">
        <v>93255</v>
      </c>
      <c r="W440" s="36">
        <v>315</v>
      </c>
      <c r="X440" s="36">
        <v>0</v>
      </c>
      <c r="Y440" s="49">
        <v>0</v>
      </c>
      <c r="AA440" s="44">
        <v>93255</v>
      </c>
      <c r="AB440" s="36">
        <v>312</v>
      </c>
      <c r="AC440" s="36">
        <v>0</v>
      </c>
      <c r="AD440" s="49">
        <v>0</v>
      </c>
      <c r="AF440" s="44">
        <v>93255</v>
      </c>
      <c r="AG440" s="36">
        <v>311</v>
      </c>
      <c r="AH440" s="36">
        <v>0</v>
      </c>
      <c r="AI440" s="49">
        <v>0</v>
      </c>
      <c r="AK440" s="44">
        <v>93255</v>
      </c>
      <c r="AL440" s="36">
        <v>312</v>
      </c>
      <c r="AM440" s="36">
        <v>0</v>
      </c>
      <c r="AN440" s="49">
        <v>0</v>
      </c>
      <c r="AP440" s="44">
        <v>93255</v>
      </c>
      <c r="AQ440" s="36">
        <v>315</v>
      </c>
      <c r="AR440" s="36">
        <v>0</v>
      </c>
      <c r="AS440" s="49">
        <v>0</v>
      </c>
      <c r="AU440" s="44">
        <v>93255</v>
      </c>
      <c r="AV440" s="36">
        <v>315</v>
      </c>
      <c r="AW440" s="37">
        <v>0</v>
      </c>
      <c r="AX440" s="48">
        <v>0</v>
      </c>
      <c r="AZ440" s="44">
        <v>93255</v>
      </c>
      <c r="BA440" s="36">
        <v>315</v>
      </c>
      <c r="BB440" s="37">
        <v>0</v>
      </c>
      <c r="BC440" s="48">
        <v>0</v>
      </c>
      <c r="BE440" s="44">
        <v>93255</v>
      </c>
      <c r="BF440" s="36">
        <v>312</v>
      </c>
      <c r="BG440" s="37">
        <v>0</v>
      </c>
      <c r="BH440" s="48">
        <v>0</v>
      </c>
    </row>
    <row r="441" spans="2:60" x14ac:dyDescent="0.25">
      <c r="B441" s="43">
        <v>90278</v>
      </c>
      <c r="C441" s="37">
        <v>16742</v>
      </c>
      <c r="D441" s="37">
        <v>21</v>
      </c>
      <c r="E441" s="48">
        <v>1.254330426472345E-3</v>
      </c>
      <c r="G441" s="43">
        <v>90403</v>
      </c>
      <c r="H441" s="37">
        <v>14453</v>
      </c>
      <c r="I441" s="37">
        <v>32</v>
      </c>
      <c r="J441" s="48">
        <v>2.2140732027952676E-3</v>
      </c>
      <c r="L441" s="43">
        <v>91354</v>
      </c>
      <c r="M441" s="37">
        <v>11401</v>
      </c>
      <c r="N441" s="37">
        <v>11</v>
      </c>
      <c r="O441" s="48">
        <v>9.6482764669765812E-4</v>
      </c>
      <c r="Q441" s="43">
        <v>93256</v>
      </c>
      <c r="R441" s="37">
        <v>1477</v>
      </c>
      <c r="S441" s="37">
        <v>0</v>
      </c>
      <c r="T441" s="48">
        <v>0</v>
      </c>
      <c r="V441" s="43">
        <v>93256</v>
      </c>
      <c r="W441" s="37">
        <v>1460</v>
      </c>
      <c r="X441" s="37">
        <v>0</v>
      </c>
      <c r="Y441" s="48">
        <v>0</v>
      </c>
      <c r="AA441" s="43">
        <v>93256</v>
      </c>
      <c r="AB441" s="37">
        <v>1462</v>
      </c>
      <c r="AC441" s="37">
        <v>0</v>
      </c>
      <c r="AD441" s="48">
        <v>0</v>
      </c>
      <c r="AF441" s="43">
        <v>93256</v>
      </c>
      <c r="AG441" s="37">
        <v>1464</v>
      </c>
      <c r="AH441" s="37">
        <v>0</v>
      </c>
      <c r="AI441" s="48">
        <v>0</v>
      </c>
      <c r="AK441" s="43">
        <v>93256</v>
      </c>
      <c r="AL441" s="37">
        <v>1474</v>
      </c>
      <c r="AM441" s="37">
        <v>0</v>
      </c>
      <c r="AN441" s="48">
        <v>0</v>
      </c>
      <c r="AP441" s="43">
        <v>93256</v>
      </c>
      <c r="AQ441" s="37">
        <v>1467</v>
      </c>
      <c r="AR441" s="37">
        <v>0</v>
      </c>
      <c r="AS441" s="48">
        <v>0</v>
      </c>
      <c r="AU441" s="43">
        <v>93256</v>
      </c>
      <c r="AV441" s="37">
        <v>1468</v>
      </c>
      <c r="AW441" s="37">
        <v>0</v>
      </c>
      <c r="AX441" s="48">
        <v>0</v>
      </c>
      <c r="AZ441" s="43">
        <v>93256</v>
      </c>
      <c r="BA441" s="37">
        <v>1469</v>
      </c>
      <c r="BB441" s="37">
        <v>0</v>
      </c>
      <c r="BC441" s="48">
        <v>0</v>
      </c>
      <c r="BE441" s="43">
        <v>93256</v>
      </c>
      <c r="BF441" s="37">
        <v>1473</v>
      </c>
      <c r="BG441" s="37">
        <v>0</v>
      </c>
      <c r="BH441" s="48">
        <v>0</v>
      </c>
    </row>
    <row r="442" spans="2:60" x14ac:dyDescent="0.25">
      <c r="B442" s="44">
        <v>92603</v>
      </c>
      <c r="C442" s="36">
        <v>8061</v>
      </c>
      <c r="D442" s="36">
        <v>10</v>
      </c>
      <c r="E442" s="49">
        <v>1.2405408758218582E-3</v>
      </c>
      <c r="G442" s="44">
        <v>91342</v>
      </c>
      <c r="H442" s="36">
        <v>460</v>
      </c>
      <c r="I442" s="36">
        <v>1</v>
      </c>
      <c r="J442" s="49">
        <v>2.1739130434782609E-3</v>
      </c>
      <c r="L442" s="44">
        <v>93111</v>
      </c>
      <c r="M442" s="36">
        <v>6321</v>
      </c>
      <c r="N442" s="36">
        <v>6</v>
      </c>
      <c r="O442" s="49">
        <v>9.4921689606074992E-4</v>
      </c>
      <c r="Q442" s="44">
        <v>93257</v>
      </c>
      <c r="R442" s="36">
        <v>24376</v>
      </c>
      <c r="S442" s="37">
        <v>0</v>
      </c>
      <c r="T442" s="48">
        <v>0</v>
      </c>
      <c r="V442" s="44">
        <v>93257</v>
      </c>
      <c r="W442" s="36">
        <v>24371</v>
      </c>
      <c r="X442" s="36">
        <v>0</v>
      </c>
      <c r="Y442" s="49">
        <v>0</v>
      </c>
      <c r="AA442" s="44">
        <v>93257</v>
      </c>
      <c r="AB442" s="36">
        <v>24370</v>
      </c>
      <c r="AC442" s="36">
        <v>0</v>
      </c>
      <c r="AD442" s="49">
        <v>0</v>
      </c>
      <c r="AF442" s="44">
        <v>93257</v>
      </c>
      <c r="AG442" s="36">
        <v>24407</v>
      </c>
      <c r="AH442" s="36">
        <v>0</v>
      </c>
      <c r="AI442" s="49">
        <v>0</v>
      </c>
      <c r="AK442" s="44">
        <v>93257</v>
      </c>
      <c r="AL442" s="36">
        <v>24444</v>
      </c>
      <c r="AM442" s="36">
        <v>0</v>
      </c>
      <c r="AN442" s="49">
        <v>0</v>
      </c>
      <c r="AP442" s="44">
        <v>93257</v>
      </c>
      <c r="AQ442" s="36">
        <v>24525</v>
      </c>
      <c r="AR442" s="36">
        <v>0</v>
      </c>
      <c r="AS442" s="49">
        <v>0</v>
      </c>
      <c r="AU442" s="44">
        <v>93257</v>
      </c>
      <c r="AV442" s="36">
        <v>24521</v>
      </c>
      <c r="AW442" s="37">
        <v>0</v>
      </c>
      <c r="AX442" s="48">
        <v>0</v>
      </c>
      <c r="AZ442" s="44">
        <v>93257</v>
      </c>
      <c r="BA442" s="36">
        <v>24525</v>
      </c>
      <c r="BB442" s="37">
        <v>0</v>
      </c>
      <c r="BC442" s="48">
        <v>0</v>
      </c>
      <c r="BE442" s="44">
        <v>93257</v>
      </c>
      <c r="BF442" s="36">
        <v>24584</v>
      </c>
      <c r="BG442" s="37">
        <v>0</v>
      </c>
      <c r="BH442" s="48">
        <v>0</v>
      </c>
    </row>
    <row r="443" spans="2:60" x14ac:dyDescent="0.25">
      <c r="B443" s="44">
        <v>90266</v>
      </c>
      <c r="C443" s="36">
        <v>14623</v>
      </c>
      <c r="D443" s="36">
        <v>18</v>
      </c>
      <c r="E443" s="49">
        <v>1.2309375641113315E-3</v>
      </c>
      <c r="G443" s="44">
        <v>93108</v>
      </c>
      <c r="H443" s="36">
        <v>5108</v>
      </c>
      <c r="I443" s="36">
        <v>11</v>
      </c>
      <c r="J443" s="49">
        <v>2.153484729835552E-3</v>
      </c>
      <c r="L443" s="44">
        <v>90716</v>
      </c>
      <c r="M443" s="36">
        <v>3201</v>
      </c>
      <c r="N443" s="36">
        <v>3</v>
      </c>
      <c r="O443" s="49">
        <v>9.372071227741331E-4</v>
      </c>
      <c r="Q443" s="44">
        <v>93258</v>
      </c>
      <c r="R443" s="36">
        <v>19</v>
      </c>
      <c r="S443" s="37">
        <v>0</v>
      </c>
      <c r="T443" s="48">
        <v>0</v>
      </c>
      <c r="V443" s="44">
        <v>93258</v>
      </c>
      <c r="W443" s="36">
        <v>18</v>
      </c>
      <c r="X443" s="36">
        <v>0</v>
      </c>
      <c r="Y443" s="49">
        <v>0</v>
      </c>
      <c r="AA443" s="44">
        <v>93258</v>
      </c>
      <c r="AB443" s="36">
        <v>18</v>
      </c>
      <c r="AC443" s="36">
        <v>0</v>
      </c>
      <c r="AD443" s="49">
        <v>0</v>
      </c>
      <c r="AF443" s="44">
        <v>93258</v>
      </c>
      <c r="AG443" s="36">
        <v>18</v>
      </c>
      <c r="AH443" s="36">
        <v>0</v>
      </c>
      <c r="AI443" s="49">
        <v>0</v>
      </c>
      <c r="AK443" s="44">
        <v>93258</v>
      </c>
      <c r="AL443" s="36">
        <v>18</v>
      </c>
      <c r="AM443" s="36">
        <v>0</v>
      </c>
      <c r="AN443" s="49">
        <v>0</v>
      </c>
      <c r="AP443" s="44">
        <v>93258</v>
      </c>
      <c r="AQ443" s="36">
        <v>18</v>
      </c>
      <c r="AR443" s="36">
        <v>0</v>
      </c>
      <c r="AS443" s="49">
        <v>0</v>
      </c>
      <c r="AU443" s="44">
        <v>93258</v>
      </c>
      <c r="AV443" s="36">
        <v>18</v>
      </c>
      <c r="AW443" s="37">
        <v>0</v>
      </c>
      <c r="AX443" s="48">
        <v>0</v>
      </c>
      <c r="AZ443" s="44">
        <v>93258</v>
      </c>
      <c r="BA443" s="36">
        <v>18</v>
      </c>
      <c r="BB443" s="37">
        <v>0</v>
      </c>
      <c r="BC443" s="48">
        <v>0</v>
      </c>
      <c r="BE443" s="44">
        <v>93258</v>
      </c>
      <c r="BF443" s="36">
        <v>19</v>
      </c>
      <c r="BG443" s="37">
        <v>0</v>
      </c>
      <c r="BH443" s="48">
        <v>0</v>
      </c>
    </row>
    <row r="444" spans="2:60" x14ac:dyDescent="0.25">
      <c r="B444" s="44">
        <v>90230</v>
      </c>
      <c r="C444" s="36">
        <v>8968</v>
      </c>
      <c r="D444" s="36">
        <v>11</v>
      </c>
      <c r="E444" s="49">
        <v>1.2265834076717217E-3</v>
      </c>
      <c r="G444" s="44">
        <v>90405</v>
      </c>
      <c r="H444" s="36">
        <v>14503</v>
      </c>
      <c r="I444" s="36">
        <v>31</v>
      </c>
      <c r="J444" s="49">
        <v>2.1374887954216369E-3</v>
      </c>
      <c r="L444" s="44">
        <v>91789</v>
      </c>
      <c r="M444" s="36">
        <v>13113</v>
      </c>
      <c r="N444" s="36">
        <v>12</v>
      </c>
      <c r="O444" s="49">
        <v>9.1512239762068181E-4</v>
      </c>
      <c r="Q444" s="44">
        <v>93260</v>
      </c>
      <c r="R444" s="36">
        <v>488</v>
      </c>
      <c r="S444" s="37">
        <v>0</v>
      </c>
      <c r="T444" s="48">
        <v>0</v>
      </c>
      <c r="V444" s="44">
        <v>93260</v>
      </c>
      <c r="W444" s="36">
        <v>488</v>
      </c>
      <c r="X444" s="36">
        <v>0</v>
      </c>
      <c r="Y444" s="49">
        <v>0</v>
      </c>
      <c r="AA444" s="44">
        <v>93260</v>
      </c>
      <c r="AB444" s="36">
        <v>490</v>
      </c>
      <c r="AC444" s="36">
        <v>0</v>
      </c>
      <c r="AD444" s="49">
        <v>0</v>
      </c>
      <c r="AF444" s="44">
        <v>93260</v>
      </c>
      <c r="AG444" s="36">
        <v>493</v>
      </c>
      <c r="AH444" s="36">
        <v>0</v>
      </c>
      <c r="AI444" s="49">
        <v>0</v>
      </c>
      <c r="AK444" s="44">
        <v>93260</v>
      </c>
      <c r="AL444" s="36">
        <v>493</v>
      </c>
      <c r="AM444" s="36">
        <v>0</v>
      </c>
      <c r="AN444" s="49">
        <v>0</v>
      </c>
      <c r="AP444" s="44">
        <v>93260</v>
      </c>
      <c r="AQ444" s="36">
        <v>494</v>
      </c>
      <c r="AR444" s="36">
        <v>0</v>
      </c>
      <c r="AS444" s="49">
        <v>0</v>
      </c>
      <c r="AU444" s="44">
        <v>93260</v>
      </c>
      <c r="AV444" s="36">
        <v>505</v>
      </c>
      <c r="AW444" s="37">
        <v>0</v>
      </c>
      <c r="AX444" s="48">
        <v>0</v>
      </c>
      <c r="AZ444" s="44">
        <v>93260</v>
      </c>
      <c r="BA444" s="36">
        <v>495</v>
      </c>
      <c r="BB444" s="37">
        <v>0</v>
      </c>
      <c r="BC444" s="48">
        <v>0</v>
      </c>
      <c r="BE444" s="44">
        <v>93260</v>
      </c>
      <c r="BF444" s="36">
        <v>496</v>
      </c>
      <c r="BG444" s="37">
        <v>0</v>
      </c>
      <c r="BH444" s="48">
        <v>0</v>
      </c>
    </row>
    <row r="445" spans="2:60" x14ac:dyDescent="0.25">
      <c r="B445" s="44">
        <v>92352</v>
      </c>
      <c r="C445" s="36">
        <v>9352</v>
      </c>
      <c r="D445" s="36">
        <v>11</v>
      </c>
      <c r="E445" s="49">
        <v>1.176218990590248E-3</v>
      </c>
      <c r="G445" s="44">
        <v>93546</v>
      </c>
      <c r="H445" s="36">
        <v>9862</v>
      </c>
      <c r="I445" s="36">
        <v>21</v>
      </c>
      <c r="J445" s="49">
        <v>2.1293855201784629E-3</v>
      </c>
      <c r="L445" s="44">
        <v>92270</v>
      </c>
      <c r="M445" s="36">
        <v>13328</v>
      </c>
      <c r="N445" s="36">
        <v>12</v>
      </c>
      <c r="O445" s="49">
        <v>9.0036014405762304E-4</v>
      </c>
      <c r="Q445" s="44">
        <v>93261</v>
      </c>
      <c r="R445" s="36">
        <v>635</v>
      </c>
      <c r="S445" s="37">
        <v>0</v>
      </c>
      <c r="T445" s="48">
        <v>0</v>
      </c>
      <c r="V445" s="44">
        <v>93261</v>
      </c>
      <c r="W445" s="36">
        <v>630</v>
      </c>
      <c r="X445" s="36">
        <v>0</v>
      </c>
      <c r="Y445" s="49">
        <v>0</v>
      </c>
      <c r="AA445" s="44">
        <v>93261</v>
      </c>
      <c r="AB445" s="36">
        <v>631</v>
      </c>
      <c r="AC445" s="36">
        <v>0</v>
      </c>
      <c r="AD445" s="49">
        <v>0</v>
      </c>
      <c r="AF445" s="44">
        <v>93261</v>
      </c>
      <c r="AG445" s="36">
        <v>638</v>
      </c>
      <c r="AH445" s="36">
        <v>0</v>
      </c>
      <c r="AI445" s="49">
        <v>0</v>
      </c>
      <c r="AK445" s="44">
        <v>93261</v>
      </c>
      <c r="AL445" s="36">
        <v>632</v>
      </c>
      <c r="AM445" s="36">
        <v>0</v>
      </c>
      <c r="AN445" s="49">
        <v>0</v>
      </c>
      <c r="AP445" s="44">
        <v>93261</v>
      </c>
      <c r="AQ445" s="36">
        <v>639</v>
      </c>
      <c r="AR445" s="36">
        <v>0</v>
      </c>
      <c r="AS445" s="49">
        <v>0</v>
      </c>
      <c r="AU445" s="44">
        <v>93261</v>
      </c>
      <c r="AV445" s="36">
        <v>634</v>
      </c>
      <c r="AW445" s="37">
        <v>0</v>
      </c>
      <c r="AX445" s="48">
        <v>0</v>
      </c>
      <c r="AZ445" s="44">
        <v>93261</v>
      </c>
      <c r="BA445" s="36">
        <v>639</v>
      </c>
      <c r="BB445" s="37">
        <v>0</v>
      </c>
      <c r="BC445" s="48">
        <v>0</v>
      </c>
      <c r="BE445" s="44">
        <v>93261</v>
      </c>
      <c r="BF445" s="36">
        <v>635</v>
      </c>
      <c r="BG445" s="37">
        <v>0</v>
      </c>
      <c r="BH445" s="48">
        <v>0</v>
      </c>
    </row>
    <row r="446" spans="2:60" x14ac:dyDescent="0.25">
      <c r="B446" s="44">
        <v>90403</v>
      </c>
      <c r="C446" s="36">
        <v>14479</v>
      </c>
      <c r="D446" s="36">
        <v>17</v>
      </c>
      <c r="E446" s="49">
        <v>1.1741142344084536E-3</v>
      </c>
      <c r="G446" s="44">
        <v>93023</v>
      </c>
      <c r="H446" s="36">
        <v>8023</v>
      </c>
      <c r="I446" s="36">
        <v>17</v>
      </c>
      <c r="J446" s="49">
        <v>2.1189081391000874E-3</v>
      </c>
      <c r="L446" s="44">
        <v>93021</v>
      </c>
      <c r="M446" s="36">
        <v>12395</v>
      </c>
      <c r="N446" s="36">
        <v>11</v>
      </c>
      <c r="O446" s="49">
        <v>8.8745461879790233E-4</v>
      </c>
      <c r="Q446" s="44">
        <v>93265</v>
      </c>
      <c r="R446" s="36">
        <v>2180</v>
      </c>
      <c r="S446" s="37">
        <v>0</v>
      </c>
      <c r="T446" s="48">
        <v>0</v>
      </c>
      <c r="V446" s="44">
        <v>93265</v>
      </c>
      <c r="W446" s="36">
        <v>2182</v>
      </c>
      <c r="X446" s="36">
        <v>0</v>
      </c>
      <c r="Y446" s="49">
        <v>0</v>
      </c>
      <c r="AA446" s="44">
        <v>93265</v>
      </c>
      <c r="AB446" s="36">
        <v>2201</v>
      </c>
      <c r="AC446" s="36">
        <v>0</v>
      </c>
      <c r="AD446" s="49">
        <v>0</v>
      </c>
      <c r="AF446" s="44">
        <v>93265</v>
      </c>
      <c r="AG446" s="36">
        <v>2200</v>
      </c>
      <c r="AH446" s="36">
        <v>0</v>
      </c>
      <c r="AI446" s="49">
        <v>0</v>
      </c>
      <c r="AK446" s="44">
        <v>93265</v>
      </c>
      <c r="AL446" s="36">
        <v>2208</v>
      </c>
      <c r="AM446" s="36">
        <v>0</v>
      </c>
      <c r="AN446" s="49">
        <v>0</v>
      </c>
      <c r="AP446" s="44">
        <v>93265</v>
      </c>
      <c r="AQ446" s="36">
        <v>2190</v>
      </c>
      <c r="AR446" s="36">
        <v>0</v>
      </c>
      <c r="AS446" s="49">
        <v>0</v>
      </c>
      <c r="AU446" s="44">
        <v>93265</v>
      </c>
      <c r="AV446" s="36">
        <v>2157</v>
      </c>
      <c r="AW446" s="37">
        <v>0</v>
      </c>
      <c r="AX446" s="48">
        <v>0</v>
      </c>
      <c r="AZ446" s="44">
        <v>93265</v>
      </c>
      <c r="BA446" s="36">
        <v>2144</v>
      </c>
      <c r="BB446" s="37">
        <v>0</v>
      </c>
      <c r="BC446" s="48">
        <v>0</v>
      </c>
      <c r="BE446" s="44">
        <v>93265</v>
      </c>
      <c r="BF446" s="36">
        <v>2161</v>
      </c>
      <c r="BG446" s="37">
        <v>0</v>
      </c>
      <c r="BH446" s="48">
        <v>0</v>
      </c>
    </row>
    <row r="447" spans="2:60" x14ac:dyDescent="0.25">
      <c r="B447" s="44">
        <v>90603</v>
      </c>
      <c r="C447" s="36">
        <v>6916</v>
      </c>
      <c r="D447" s="36">
        <v>8</v>
      </c>
      <c r="E447" s="49">
        <v>1.1567379988432619E-3</v>
      </c>
      <c r="G447" s="44">
        <v>91104</v>
      </c>
      <c r="H447" s="36">
        <v>2362</v>
      </c>
      <c r="I447" s="36">
        <v>5</v>
      </c>
      <c r="J447" s="49">
        <v>2.1168501270110076E-3</v>
      </c>
      <c r="L447" s="44">
        <v>91384</v>
      </c>
      <c r="M447" s="36">
        <v>6855</v>
      </c>
      <c r="N447" s="36">
        <v>6</v>
      </c>
      <c r="O447" s="49">
        <v>8.7527352297593001E-4</v>
      </c>
      <c r="Q447" s="44">
        <v>93267</v>
      </c>
      <c r="R447" s="36">
        <v>1781</v>
      </c>
      <c r="S447" s="37">
        <v>0</v>
      </c>
      <c r="T447" s="48">
        <v>0</v>
      </c>
      <c r="V447" s="44">
        <v>93267</v>
      </c>
      <c r="W447" s="36">
        <v>1765</v>
      </c>
      <c r="X447" s="36">
        <v>0</v>
      </c>
      <c r="Y447" s="49">
        <v>0</v>
      </c>
      <c r="AA447" s="44">
        <v>93267</v>
      </c>
      <c r="AB447" s="36">
        <v>1783</v>
      </c>
      <c r="AC447" s="36">
        <v>0</v>
      </c>
      <c r="AD447" s="49">
        <v>0</v>
      </c>
      <c r="AF447" s="44">
        <v>93267</v>
      </c>
      <c r="AG447" s="36">
        <v>1773</v>
      </c>
      <c r="AH447" s="36">
        <v>0</v>
      </c>
      <c r="AI447" s="49">
        <v>0</v>
      </c>
      <c r="AK447" s="44">
        <v>93267</v>
      </c>
      <c r="AL447" s="36">
        <v>1778</v>
      </c>
      <c r="AM447" s="36">
        <v>0</v>
      </c>
      <c r="AN447" s="49">
        <v>0</v>
      </c>
      <c r="AP447" s="44">
        <v>93267</v>
      </c>
      <c r="AQ447" s="36">
        <v>1772</v>
      </c>
      <c r="AR447" s="36">
        <v>0</v>
      </c>
      <c r="AS447" s="49">
        <v>0</v>
      </c>
      <c r="AU447" s="44">
        <v>93267</v>
      </c>
      <c r="AV447" s="36">
        <v>1772</v>
      </c>
      <c r="AW447" s="37">
        <v>0</v>
      </c>
      <c r="AX447" s="48">
        <v>0</v>
      </c>
      <c r="AZ447" s="44">
        <v>93267</v>
      </c>
      <c r="BA447" s="36">
        <v>1763</v>
      </c>
      <c r="BB447" s="37">
        <v>0</v>
      </c>
      <c r="BC447" s="48">
        <v>0</v>
      </c>
      <c r="BE447" s="44">
        <v>93267</v>
      </c>
      <c r="BF447" s="36">
        <v>1770</v>
      </c>
      <c r="BG447" s="37">
        <v>0</v>
      </c>
      <c r="BH447" s="48">
        <v>0</v>
      </c>
    </row>
    <row r="448" spans="2:60" x14ac:dyDescent="0.25">
      <c r="B448" s="43">
        <v>91377</v>
      </c>
      <c r="C448" s="37">
        <v>5372</v>
      </c>
      <c r="D448" s="37">
        <v>6</v>
      </c>
      <c r="E448" s="48">
        <v>1.1169024571854058E-3</v>
      </c>
      <c r="G448" s="43">
        <v>91030</v>
      </c>
      <c r="H448" s="37">
        <v>11066</v>
      </c>
      <c r="I448" s="37">
        <v>23</v>
      </c>
      <c r="J448" s="48">
        <v>2.0784384601482018E-3</v>
      </c>
      <c r="L448" s="43">
        <v>90046</v>
      </c>
      <c r="M448" s="37">
        <v>11755</v>
      </c>
      <c r="N448" s="37">
        <v>10</v>
      </c>
      <c r="O448" s="48">
        <v>8.507018290089324E-4</v>
      </c>
      <c r="Q448" s="43">
        <v>93270</v>
      </c>
      <c r="R448" s="37">
        <v>1677</v>
      </c>
      <c r="S448" s="37">
        <v>0</v>
      </c>
      <c r="T448" s="48">
        <v>0</v>
      </c>
      <c r="V448" s="43">
        <v>93270</v>
      </c>
      <c r="W448" s="37">
        <v>1674</v>
      </c>
      <c r="X448" s="37">
        <v>0</v>
      </c>
      <c r="Y448" s="48">
        <v>0</v>
      </c>
      <c r="AA448" s="43">
        <v>93270</v>
      </c>
      <c r="AB448" s="37">
        <v>1684</v>
      </c>
      <c r="AC448" s="37">
        <v>0</v>
      </c>
      <c r="AD448" s="48">
        <v>0</v>
      </c>
      <c r="AF448" s="43">
        <v>93270</v>
      </c>
      <c r="AG448" s="37">
        <v>1675</v>
      </c>
      <c r="AH448" s="37">
        <v>0</v>
      </c>
      <c r="AI448" s="48">
        <v>0</v>
      </c>
      <c r="AK448" s="43">
        <v>93270</v>
      </c>
      <c r="AL448" s="37">
        <v>1680</v>
      </c>
      <c r="AM448" s="37">
        <v>0</v>
      </c>
      <c r="AN448" s="48">
        <v>0</v>
      </c>
      <c r="AP448" s="43">
        <v>93270</v>
      </c>
      <c r="AQ448" s="37">
        <v>1685</v>
      </c>
      <c r="AR448" s="37">
        <v>0</v>
      </c>
      <c r="AS448" s="48">
        <v>0</v>
      </c>
      <c r="AU448" s="43">
        <v>93270</v>
      </c>
      <c r="AV448" s="37">
        <v>1678</v>
      </c>
      <c r="AW448" s="37">
        <v>0</v>
      </c>
      <c r="AX448" s="48">
        <v>0</v>
      </c>
      <c r="AZ448" s="43">
        <v>93270</v>
      </c>
      <c r="BA448" s="37">
        <v>1679</v>
      </c>
      <c r="BB448" s="37">
        <v>0</v>
      </c>
      <c r="BC448" s="48">
        <v>0</v>
      </c>
      <c r="BE448" s="43">
        <v>93270</v>
      </c>
      <c r="BF448" s="37">
        <v>1680</v>
      </c>
      <c r="BG448" s="37">
        <v>0</v>
      </c>
      <c r="BH448" s="48">
        <v>0</v>
      </c>
    </row>
    <row r="449" spans="2:60" x14ac:dyDescent="0.25">
      <c r="B449" s="44">
        <v>90274</v>
      </c>
      <c r="C449" s="36">
        <v>10069</v>
      </c>
      <c r="D449" s="36">
        <v>11</v>
      </c>
      <c r="E449" s="49">
        <v>1.0924620121163969E-3</v>
      </c>
      <c r="G449" s="44">
        <v>90502</v>
      </c>
      <c r="H449" s="36">
        <v>6025</v>
      </c>
      <c r="I449" s="36">
        <v>12</v>
      </c>
      <c r="J449" s="49">
        <v>1.991701244813278E-3</v>
      </c>
      <c r="L449" s="44">
        <v>92661</v>
      </c>
      <c r="M449" s="36">
        <v>2383</v>
      </c>
      <c r="N449" s="36">
        <v>2</v>
      </c>
      <c r="O449" s="49">
        <v>8.3927822073017204E-4</v>
      </c>
      <c r="Q449" s="44">
        <v>93271</v>
      </c>
      <c r="R449" s="36">
        <v>1458</v>
      </c>
      <c r="S449" s="37">
        <v>0</v>
      </c>
      <c r="T449" s="48">
        <v>0</v>
      </c>
      <c r="V449" s="44">
        <v>93271</v>
      </c>
      <c r="W449" s="36">
        <v>1451</v>
      </c>
      <c r="X449" s="36">
        <v>0</v>
      </c>
      <c r="Y449" s="49">
        <v>0</v>
      </c>
      <c r="AA449" s="44">
        <v>93271</v>
      </c>
      <c r="AB449" s="36">
        <v>1465</v>
      </c>
      <c r="AC449" s="36">
        <v>0</v>
      </c>
      <c r="AD449" s="49">
        <v>0</v>
      </c>
      <c r="AF449" s="44">
        <v>93271</v>
      </c>
      <c r="AG449" s="36">
        <v>1464</v>
      </c>
      <c r="AH449" s="36">
        <v>0</v>
      </c>
      <c r="AI449" s="49">
        <v>0</v>
      </c>
      <c r="AK449" s="44">
        <v>93271</v>
      </c>
      <c r="AL449" s="36">
        <v>1464</v>
      </c>
      <c r="AM449" s="36">
        <v>0</v>
      </c>
      <c r="AN449" s="49">
        <v>0</v>
      </c>
      <c r="AP449" s="44">
        <v>93271</v>
      </c>
      <c r="AQ449" s="36">
        <v>1468</v>
      </c>
      <c r="AR449" s="36">
        <v>0</v>
      </c>
      <c r="AS449" s="49">
        <v>0</v>
      </c>
      <c r="AU449" s="44">
        <v>93271</v>
      </c>
      <c r="AV449" s="36">
        <v>1471</v>
      </c>
      <c r="AW449" s="37">
        <v>0</v>
      </c>
      <c r="AX449" s="48">
        <v>0</v>
      </c>
      <c r="AZ449" s="44">
        <v>93271</v>
      </c>
      <c r="BA449" s="36">
        <v>1467</v>
      </c>
      <c r="BB449" s="37">
        <v>0</v>
      </c>
      <c r="BC449" s="48">
        <v>0</v>
      </c>
      <c r="BE449" s="44">
        <v>93271</v>
      </c>
      <c r="BF449" s="36">
        <v>1473</v>
      </c>
      <c r="BG449" s="37">
        <v>0</v>
      </c>
      <c r="BH449" s="48">
        <v>0</v>
      </c>
    </row>
    <row r="450" spans="2:60" x14ac:dyDescent="0.25">
      <c r="B450" s="44">
        <v>92679</v>
      </c>
      <c r="C450" s="36">
        <v>7495</v>
      </c>
      <c r="D450" s="36">
        <v>8</v>
      </c>
      <c r="E450" s="49">
        <v>1.067378252168112E-3</v>
      </c>
      <c r="G450" s="44">
        <v>90266</v>
      </c>
      <c r="H450" s="36">
        <v>14604</v>
      </c>
      <c r="I450" s="36">
        <v>29</v>
      </c>
      <c r="J450" s="49">
        <v>1.9857573267597919E-3</v>
      </c>
      <c r="L450" s="44">
        <v>91741</v>
      </c>
      <c r="M450" s="36">
        <v>9757</v>
      </c>
      <c r="N450" s="36">
        <v>8</v>
      </c>
      <c r="O450" s="49">
        <v>8.1992415701547612E-4</v>
      </c>
      <c r="Q450" s="44">
        <v>93272</v>
      </c>
      <c r="R450" s="36">
        <v>912</v>
      </c>
      <c r="S450" s="37">
        <v>0</v>
      </c>
      <c r="T450" s="48">
        <v>0</v>
      </c>
      <c r="V450" s="44">
        <v>93272</v>
      </c>
      <c r="W450" s="36">
        <v>916</v>
      </c>
      <c r="X450" s="36">
        <v>0</v>
      </c>
      <c r="Y450" s="49">
        <v>0</v>
      </c>
      <c r="AA450" s="44">
        <v>93272</v>
      </c>
      <c r="AB450" s="36">
        <v>919</v>
      </c>
      <c r="AC450" s="36">
        <v>0</v>
      </c>
      <c r="AD450" s="49">
        <v>0</v>
      </c>
      <c r="AF450" s="44">
        <v>93272</v>
      </c>
      <c r="AG450" s="36">
        <v>912</v>
      </c>
      <c r="AH450" s="36">
        <v>0</v>
      </c>
      <c r="AI450" s="49">
        <v>0</v>
      </c>
      <c r="AK450" s="44">
        <v>93272</v>
      </c>
      <c r="AL450" s="36">
        <v>914</v>
      </c>
      <c r="AM450" s="36">
        <v>0</v>
      </c>
      <c r="AN450" s="49">
        <v>0</v>
      </c>
      <c r="AP450" s="44">
        <v>93272</v>
      </c>
      <c r="AQ450" s="36">
        <v>913</v>
      </c>
      <c r="AR450" s="36">
        <v>0</v>
      </c>
      <c r="AS450" s="49">
        <v>0</v>
      </c>
      <c r="AU450" s="44">
        <v>93272</v>
      </c>
      <c r="AV450" s="36">
        <v>916</v>
      </c>
      <c r="AW450" s="37">
        <v>0</v>
      </c>
      <c r="AX450" s="48">
        <v>0</v>
      </c>
      <c r="AZ450" s="44">
        <v>93272</v>
      </c>
      <c r="BA450" s="36">
        <v>916</v>
      </c>
      <c r="BB450" s="37">
        <v>0</v>
      </c>
      <c r="BC450" s="48">
        <v>0</v>
      </c>
      <c r="BE450" s="44">
        <v>93272</v>
      </c>
      <c r="BF450" s="36">
        <v>917</v>
      </c>
      <c r="BG450" s="37">
        <v>0</v>
      </c>
      <c r="BH450" s="48">
        <v>0</v>
      </c>
    </row>
    <row r="451" spans="2:60" x14ac:dyDescent="0.25">
      <c r="B451" s="44">
        <v>91307</v>
      </c>
      <c r="C451" s="36">
        <v>991</v>
      </c>
      <c r="D451" s="36">
        <v>1</v>
      </c>
      <c r="E451" s="49">
        <v>1.0090817356205853E-3</v>
      </c>
      <c r="G451" s="44">
        <v>90740</v>
      </c>
      <c r="H451" s="36">
        <v>14254</v>
      </c>
      <c r="I451" s="36">
        <v>26</v>
      </c>
      <c r="J451" s="49">
        <v>1.8240493896450119E-3</v>
      </c>
      <c r="L451" s="44">
        <v>93012</v>
      </c>
      <c r="M451" s="36">
        <v>13999</v>
      </c>
      <c r="N451" s="36">
        <v>10</v>
      </c>
      <c r="O451" s="49">
        <v>7.1433673833845275E-4</v>
      </c>
      <c r="Q451" s="44">
        <v>93274</v>
      </c>
      <c r="R451" s="36">
        <v>24102</v>
      </c>
      <c r="S451" s="37">
        <v>0</v>
      </c>
      <c r="T451" s="48">
        <v>0</v>
      </c>
      <c r="V451" s="44">
        <v>93274</v>
      </c>
      <c r="W451" s="36">
        <v>24146</v>
      </c>
      <c r="X451" s="36">
        <v>0</v>
      </c>
      <c r="Y451" s="49">
        <v>0</v>
      </c>
      <c r="AA451" s="44">
        <v>93274</v>
      </c>
      <c r="AB451" s="36">
        <v>24181</v>
      </c>
      <c r="AC451" s="36">
        <v>0</v>
      </c>
      <c r="AD451" s="49">
        <v>0</v>
      </c>
      <c r="AF451" s="44">
        <v>93274</v>
      </c>
      <c r="AG451" s="36">
        <v>24207</v>
      </c>
      <c r="AH451" s="36">
        <v>0</v>
      </c>
      <c r="AI451" s="49">
        <v>0</v>
      </c>
      <c r="AK451" s="44">
        <v>93274</v>
      </c>
      <c r="AL451" s="36">
        <v>24308</v>
      </c>
      <c r="AM451" s="36">
        <v>0</v>
      </c>
      <c r="AN451" s="49">
        <v>0</v>
      </c>
      <c r="AP451" s="44">
        <v>93274</v>
      </c>
      <c r="AQ451" s="36">
        <v>24328</v>
      </c>
      <c r="AR451" s="36">
        <v>0</v>
      </c>
      <c r="AS451" s="49">
        <v>0</v>
      </c>
      <c r="AU451" s="44">
        <v>93274</v>
      </c>
      <c r="AV451" s="36">
        <v>24364</v>
      </c>
      <c r="AW451" s="37">
        <v>0</v>
      </c>
      <c r="AX451" s="48">
        <v>0</v>
      </c>
      <c r="AZ451" s="44">
        <v>93274</v>
      </c>
      <c r="BA451" s="36">
        <v>24312</v>
      </c>
      <c r="BB451" s="37">
        <v>0</v>
      </c>
      <c r="BC451" s="48">
        <v>0</v>
      </c>
      <c r="BE451" s="44">
        <v>93274</v>
      </c>
      <c r="BF451" s="36">
        <v>24318</v>
      </c>
      <c r="BG451" s="37">
        <v>0</v>
      </c>
      <c r="BH451" s="48">
        <v>0</v>
      </c>
    </row>
    <row r="452" spans="2:60" x14ac:dyDescent="0.25">
      <c r="B452" s="44">
        <v>93012</v>
      </c>
      <c r="C452" s="36">
        <v>13922</v>
      </c>
      <c r="D452" s="36">
        <v>14</v>
      </c>
      <c r="E452" s="49">
        <v>1.0056026432983766E-3</v>
      </c>
      <c r="G452" s="44">
        <v>92657</v>
      </c>
      <c r="H452" s="36">
        <v>5495</v>
      </c>
      <c r="I452" s="36">
        <v>10</v>
      </c>
      <c r="J452" s="49">
        <v>1.8198362147406734E-3</v>
      </c>
      <c r="L452" s="44">
        <v>92637</v>
      </c>
      <c r="M452" s="36">
        <v>12701</v>
      </c>
      <c r="N452" s="36">
        <v>9</v>
      </c>
      <c r="O452" s="49">
        <v>7.0860562160459804E-4</v>
      </c>
      <c r="Q452" s="44">
        <v>93277</v>
      </c>
      <c r="R452" s="36">
        <v>19879</v>
      </c>
      <c r="S452" s="37">
        <v>0</v>
      </c>
      <c r="T452" s="48">
        <v>0</v>
      </c>
      <c r="V452" s="44">
        <v>93277</v>
      </c>
      <c r="W452" s="36">
        <v>19892</v>
      </c>
      <c r="X452" s="36">
        <v>0</v>
      </c>
      <c r="Y452" s="49">
        <v>0</v>
      </c>
      <c r="AA452" s="44">
        <v>93277</v>
      </c>
      <c r="AB452" s="36">
        <v>19930</v>
      </c>
      <c r="AC452" s="36">
        <v>0</v>
      </c>
      <c r="AD452" s="49">
        <v>0</v>
      </c>
      <c r="AF452" s="44">
        <v>93277</v>
      </c>
      <c r="AG452" s="36">
        <v>19972</v>
      </c>
      <c r="AH452" s="36">
        <v>0</v>
      </c>
      <c r="AI452" s="49">
        <v>0</v>
      </c>
      <c r="AK452" s="44">
        <v>93277</v>
      </c>
      <c r="AL452" s="36">
        <v>19922</v>
      </c>
      <c r="AM452" s="36">
        <v>0</v>
      </c>
      <c r="AN452" s="49">
        <v>0</v>
      </c>
      <c r="AP452" s="44">
        <v>93277</v>
      </c>
      <c r="AQ452" s="36">
        <v>19885</v>
      </c>
      <c r="AR452" s="36">
        <v>0</v>
      </c>
      <c r="AS452" s="49">
        <v>0</v>
      </c>
      <c r="AU452" s="44">
        <v>93277</v>
      </c>
      <c r="AV452" s="36">
        <v>19876</v>
      </c>
      <c r="AW452" s="37">
        <v>0</v>
      </c>
      <c r="AX452" s="48">
        <v>0</v>
      </c>
      <c r="AZ452" s="44">
        <v>93277</v>
      </c>
      <c r="BA452" s="36">
        <v>19794</v>
      </c>
      <c r="BB452" s="37">
        <v>0</v>
      </c>
      <c r="BC452" s="48">
        <v>0</v>
      </c>
      <c r="BE452" s="44">
        <v>93277</v>
      </c>
      <c r="BF452" s="36">
        <v>19802</v>
      </c>
      <c r="BG452" s="37">
        <v>0</v>
      </c>
      <c r="BH452" s="48">
        <v>0</v>
      </c>
    </row>
    <row r="453" spans="2:60" x14ac:dyDescent="0.25">
      <c r="B453" s="44">
        <v>93514</v>
      </c>
      <c r="C453" s="36">
        <v>4993</v>
      </c>
      <c r="D453" s="36">
        <v>5</v>
      </c>
      <c r="E453" s="49">
        <v>1.001401962747847E-3</v>
      </c>
      <c r="G453" s="44">
        <v>91711</v>
      </c>
      <c r="H453" s="36">
        <v>12757</v>
      </c>
      <c r="I453" s="36">
        <v>23</v>
      </c>
      <c r="J453" s="49">
        <v>1.8029317237595046E-3</v>
      </c>
      <c r="L453" s="44">
        <v>91302</v>
      </c>
      <c r="M453" s="36">
        <v>10047</v>
      </c>
      <c r="N453" s="36">
        <v>7</v>
      </c>
      <c r="O453" s="49">
        <v>6.9672539066387975E-4</v>
      </c>
      <c r="Q453" s="44">
        <v>93283</v>
      </c>
      <c r="R453" s="36">
        <v>1140</v>
      </c>
      <c r="S453" s="37">
        <v>0</v>
      </c>
      <c r="T453" s="48">
        <v>0</v>
      </c>
      <c r="V453" s="44">
        <v>93283</v>
      </c>
      <c r="W453" s="36">
        <v>1142</v>
      </c>
      <c r="X453" s="36">
        <v>0</v>
      </c>
      <c r="Y453" s="49">
        <v>0</v>
      </c>
      <c r="AA453" s="44">
        <v>93283</v>
      </c>
      <c r="AB453" s="36">
        <v>1149</v>
      </c>
      <c r="AC453" s="36">
        <v>0</v>
      </c>
      <c r="AD453" s="49">
        <v>0</v>
      </c>
      <c r="AF453" s="44">
        <v>93283</v>
      </c>
      <c r="AG453" s="36">
        <v>1146</v>
      </c>
      <c r="AH453" s="36">
        <v>0</v>
      </c>
      <c r="AI453" s="49">
        <v>0</v>
      </c>
      <c r="AK453" s="44">
        <v>93283</v>
      </c>
      <c r="AL453" s="36">
        <v>1146</v>
      </c>
      <c r="AM453" s="36">
        <v>0</v>
      </c>
      <c r="AN453" s="49">
        <v>0</v>
      </c>
      <c r="AP453" s="44">
        <v>93283</v>
      </c>
      <c r="AQ453" s="36">
        <v>1154</v>
      </c>
      <c r="AR453" s="36">
        <v>0</v>
      </c>
      <c r="AS453" s="49">
        <v>0</v>
      </c>
      <c r="AU453" s="44">
        <v>93283</v>
      </c>
      <c r="AV453" s="36">
        <v>1138</v>
      </c>
      <c r="AW453" s="37">
        <v>0</v>
      </c>
      <c r="AX453" s="48">
        <v>0</v>
      </c>
      <c r="AZ453" s="44">
        <v>93283</v>
      </c>
      <c r="BA453" s="36">
        <v>1144</v>
      </c>
      <c r="BB453" s="37">
        <v>0</v>
      </c>
      <c r="BC453" s="48">
        <v>0</v>
      </c>
      <c r="BE453" s="44">
        <v>93283</v>
      </c>
      <c r="BF453" s="36">
        <v>1148</v>
      </c>
      <c r="BG453" s="37">
        <v>0</v>
      </c>
      <c r="BH453" s="48">
        <v>0</v>
      </c>
    </row>
    <row r="454" spans="2:60" x14ac:dyDescent="0.25">
      <c r="B454" s="44">
        <v>91789</v>
      </c>
      <c r="C454" s="36">
        <v>13114</v>
      </c>
      <c r="D454" s="36">
        <v>12</v>
      </c>
      <c r="E454" s="49">
        <v>9.1505261552539267E-4</v>
      </c>
      <c r="G454" s="44">
        <v>90230</v>
      </c>
      <c r="H454" s="36">
        <v>8976</v>
      </c>
      <c r="I454" s="36">
        <v>16</v>
      </c>
      <c r="J454" s="49">
        <v>1.7825311942959001E-3</v>
      </c>
      <c r="L454" s="44">
        <v>91711</v>
      </c>
      <c r="M454" s="36">
        <v>12968</v>
      </c>
      <c r="N454" s="36">
        <v>9</v>
      </c>
      <c r="O454" s="49">
        <v>6.9401603948180139E-4</v>
      </c>
      <c r="Q454" s="44">
        <v>93285</v>
      </c>
      <c r="R454" s="36">
        <v>2362</v>
      </c>
      <c r="S454" s="37">
        <v>0</v>
      </c>
      <c r="T454" s="48">
        <v>0</v>
      </c>
      <c r="V454" s="44">
        <v>93285</v>
      </c>
      <c r="W454" s="36">
        <v>2359</v>
      </c>
      <c r="X454" s="36">
        <v>0</v>
      </c>
      <c r="Y454" s="49">
        <v>0</v>
      </c>
      <c r="AA454" s="44">
        <v>93285</v>
      </c>
      <c r="AB454" s="36">
        <v>2360</v>
      </c>
      <c r="AC454" s="36">
        <v>0</v>
      </c>
      <c r="AD454" s="49">
        <v>0</v>
      </c>
      <c r="AF454" s="44">
        <v>93285</v>
      </c>
      <c r="AG454" s="36">
        <v>2365</v>
      </c>
      <c r="AH454" s="36">
        <v>0</v>
      </c>
      <c r="AI454" s="49">
        <v>0</v>
      </c>
      <c r="AK454" s="44">
        <v>93285</v>
      </c>
      <c r="AL454" s="36">
        <v>2363</v>
      </c>
      <c r="AM454" s="36">
        <v>0</v>
      </c>
      <c r="AN454" s="49">
        <v>0</v>
      </c>
      <c r="AP454" s="44">
        <v>93285</v>
      </c>
      <c r="AQ454" s="36">
        <v>2366</v>
      </c>
      <c r="AR454" s="36">
        <v>0</v>
      </c>
      <c r="AS454" s="49">
        <v>0</v>
      </c>
      <c r="AU454" s="44">
        <v>93285</v>
      </c>
      <c r="AV454" s="36">
        <v>2377</v>
      </c>
      <c r="AW454" s="37">
        <v>0</v>
      </c>
      <c r="AX454" s="48">
        <v>0</v>
      </c>
      <c r="AZ454" s="44">
        <v>93285</v>
      </c>
      <c r="BA454" s="36">
        <v>2367</v>
      </c>
      <c r="BB454" s="37">
        <v>0</v>
      </c>
      <c r="BC454" s="48">
        <v>0</v>
      </c>
      <c r="BE454" s="44">
        <v>93285</v>
      </c>
      <c r="BF454" s="36">
        <v>2365</v>
      </c>
      <c r="BG454" s="37">
        <v>0</v>
      </c>
      <c r="BH454" s="48">
        <v>0</v>
      </c>
    </row>
    <row r="455" spans="2:60" x14ac:dyDescent="0.25">
      <c r="B455" s="43">
        <v>93546</v>
      </c>
      <c r="C455" s="37">
        <v>9847</v>
      </c>
      <c r="D455" s="37">
        <v>8</v>
      </c>
      <c r="E455" s="48">
        <v>8.1243018178125319E-4</v>
      </c>
      <c r="G455" s="43">
        <v>91780</v>
      </c>
      <c r="H455" s="37">
        <v>11895</v>
      </c>
      <c r="I455" s="37">
        <v>21</v>
      </c>
      <c r="J455" s="48">
        <v>1.7654476670870113E-3</v>
      </c>
      <c r="L455" s="43">
        <v>93004</v>
      </c>
      <c r="M455" s="37">
        <v>10834</v>
      </c>
      <c r="N455" s="37">
        <v>7</v>
      </c>
      <c r="O455" s="48">
        <v>6.4611408528705925E-4</v>
      </c>
      <c r="Q455" s="43">
        <v>93286</v>
      </c>
      <c r="R455" s="37">
        <v>2766</v>
      </c>
      <c r="S455" s="37">
        <v>0</v>
      </c>
      <c r="T455" s="48">
        <v>0</v>
      </c>
      <c r="V455" s="43">
        <v>93286</v>
      </c>
      <c r="W455" s="37">
        <v>2747</v>
      </c>
      <c r="X455" s="37">
        <v>0</v>
      </c>
      <c r="Y455" s="48">
        <v>0</v>
      </c>
      <c r="AA455" s="43">
        <v>93286</v>
      </c>
      <c r="AB455" s="37">
        <v>2799</v>
      </c>
      <c r="AC455" s="37">
        <v>0</v>
      </c>
      <c r="AD455" s="48">
        <v>0</v>
      </c>
      <c r="AF455" s="43">
        <v>93286</v>
      </c>
      <c r="AG455" s="37">
        <v>2815</v>
      </c>
      <c r="AH455" s="37">
        <v>0</v>
      </c>
      <c r="AI455" s="48">
        <v>0</v>
      </c>
      <c r="AK455" s="43">
        <v>93286</v>
      </c>
      <c r="AL455" s="37">
        <v>2831</v>
      </c>
      <c r="AM455" s="37">
        <v>0</v>
      </c>
      <c r="AN455" s="48">
        <v>0</v>
      </c>
      <c r="AP455" s="43">
        <v>93286</v>
      </c>
      <c r="AQ455" s="37">
        <v>2841</v>
      </c>
      <c r="AR455" s="37">
        <v>0</v>
      </c>
      <c r="AS455" s="48">
        <v>0</v>
      </c>
      <c r="AU455" s="43">
        <v>93286</v>
      </c>
      <c r="AV455" s="37">
        <v>2823</v>
      </c>
      <c r="AW455" s="37">
        <v>0</v>
      </c>
      <c r="AX455" s="48">
        <v>0</v>
      </c>
      <c r="AZ455" s="43">
        <v>93286</v>
      </c>
      <c r="BA455" s="37">
        <v>2818</v>
      </c>
      <c r="BB455" s="37">
        <v>0</v>
      </c>
      <c r="BC455" s="48">
        <v>0</v>
      </c>
      <c r="BE455" s="43">
        <v>93286</v>
      </c>
      <c r="BF455" s="37">
        <v>2847</v>
      </c>
      <c r="BG455" s="37">
        <v>0</v>
      </c>
      <c r="BH455" s="48">
        <v>0</v>
      </c>
    </row>
    <row r="456" spans="2:60" x14ac:dyDescent="0.25">
      <c r="B456" s="44">
        <v>91024</v>
      </c>
      <c r="C456" s="36">
        <v>4963</v>
      </c>
      <c r="D456" s="36">
        <v>4</v>
      </c>
      <c r="E456" s="49">
        <v>8.0596413459601049E-4</v>
      </c>
      <c r="G456" s="44">
        <v>91384</v>
      </c>
      <c r="H456" s="36">
        <v>6848</v>
      </c>
      <c r="I456" s="36">
        <v>12</v>
      </c>
      <c r="J456" s="49">
        <v>1.7523364485981308E-3</v>
      </c>
      <c r="L456" s="44">
        <v>90232</v>
      </c>
      <c r="M456" s="36">
        <v>6199</v>
      </c>
      <c r="N456" s="36">
        <v>4</v>
      </c>
      <c r="O456" s="49">
        <v>6.4526536538151314E-4</v>
      </c>
      <c r="Q456" s="44">
        <v>93287</v>
      </c>
      <c r="R456" s="36">
        <v>93</v>
      </c>
      <c r="S456" s="37">
        <v>0</v>
      </c>
      <c r="T456" s="48">
        <v>0</v>
      </c>
      <c r="V456" s="44">
        <v>93287</v>
      </c>
      <c r="W456" s="36">
        <v>93</v>
      </c>
      <c r="X456" s="36">
        <v>0</v>
      </c>
      <c r="Y456" s="49">
        <v>0</v>
      </c>
      <c r="AA456" s="44">
        <v>93287</v>
      </c>
      <c r="AB456" s="36">
        <v>92</v>
      </c>
      <c r="AC456" s="36">
        <v>0</v>
      </c>
      <c r="AD456" s="49">
        <v>0</v>
      </c>
      <c r="AF456" s="44">
        <v>93287</v>
      </c>
      <c r="AG456" s="36">
        <v>92</v>
      </c>
      <c r="AH456" s="36">
        <v>0</v>
      </c>
      <c r="AI456" s="49">
        <v>0</v>
      </c>
      <c r="AK456" s="44">
        <v>93287</v>
      </c>
      <c r="AL456" s="36">
        <v>92</v>
      </c>
      <c r="AM456" s="36">
        <v>0</v>
      </c>
      <c r="AN456" s="49">
        <v>0</v>
      </c>
      <c r="AP456" s="44">
        <v>93287</v>
      </c>
      <c r="AQ456" s="36">
        <v>92</v>
      </c>
      <c r="AR456" s="36">
        <v>0</v>
      </c>
      <c r="AS456" s="49">
        <v>0</v>
      </c>
      <c r="AU456" s="44">
        <v>93287</v>
      </c>
      <c r="AV456" s="36">
        <v>93</v>
      </c>
      <c r="AW456" s="37">
        <v>0</v>
      </c>
      <c r="AX456" s="48">
        <v>0</v>
      </c>
      <c r="AZ456" s="44">
        <v>93287</v>
      </c>
      <c r="BA456" s="36">
        <v>92</v>
      </c>
      <c r="BB456" s="37">
        <v>0</v>
      </c>
      <c r="BC456" s="48">
        <v>0</v>
      </c>
      <c r="BE456" s="44">
        <v>93287</v>
      </c>
      <c r="BF456" s="36">
        <v>92</v>
      </c>
      <c r="BG456" s="37">
        <v>0</v>
      </c>
      <c r="BH456" s="48">
        <v>0</v>
      </c>
    </row>
    <row r="457" spans="2:60" x14ac:dyDescent="0.25">
      <c r="B457" s="44">
        <v>91001</v>
      </c>
      <c r="C457" s="36">
        <v>12666</v>
      </c>
      <c r="D457" s="36">
        <v>10</v>
      </c>
      <c r="E457" s="49">
        <v>7.8951523764408656E-4</v>
      </c>
      <c r="G457" s="44">
        <v>93067</v>
      </c>
      <c r="H457" s="36">
        <v>578</v>
      </c>
      <c r="I457" s="36">
        <v>1</v>
      </c>
      <c r="J457" s="49">
        <v>1.7301038062283738E-3</v>
      </c>
      <c r="L457" s="44">
        <v>91377</v>
      </c>
      <c r="M457" s="36">
        <v>5418</v>
      </c>
      <c r="N457" s="36">
        <v>3</v>
      </c>
      <c r="O457" s="49">
        <v>5.5370985603543741E-4</v>
      </c>
      <c r="Q457" s="44">
        <v>93291</v>
      </c>
      <c r="R457" s="36">
        <v>19628</v>
      </c>
      <c r="S457" s="37">
        <v>0</v>
      </c>
      <c r="T457" s="48">
        <v>0</v>
      </c>
      <c r="V457" s="44">
        <v>93291</v>
      </c>
      <c r="W457" s="36">
        <v>19573</v>
      </c>
      <c r="X457" s="36">
        <v>0</v>
      </c>
      <c r="Y457" s="49">
        <v>0</v>
      </c>
      <c r="AA457" s="44">
        <v>93291</v>
      </c>
      <c r="AB457" s="36">
        <v>19627</v>
      </c>
      <c r="AC457" s="36">
        <v>0</v>
      </c>
      <c r="AD457" s="49">
        <v>0</v>
      </c>
      <c r="AF457" s="44">
        <v>93291</v>
      </c>
      <c r="AG457" s="36">
        <v>19645</v>
      </c>
      <c r="AH457" s="36">
        <v>0</v>
      </c>
      <c r="AI457" s="49">
        <v>0</v>
      </c>
      <c r="AK457" s="44">
        <v>93291</v>
      </c>
      <c r="AL457" s="36">
        <v>19672</v>
      </c>
      <c r="AM457" s="36">
        <v>0</v>
      </c>
      <c r="AN457" s="49">
        <v>0</v>
      </c>
      <c r="AP457" s="44">
        <v>93291</v>
      </c>
      <c r="AQ457" s="36">
        <v>19636</v>
      </c>
      <c r="AR457" s="36">
        <v>0</v>
      </c>
      <c r="AS457" s="49">
        <v>0</v>
      </c>
      <c r="AU457" s="44">
        <v>93291</v>
      </c>
      <c r="AV457" s="36">
        <v>19652</v>
      </c>
      <c r="AW457" s="37">
        <v>0</v>
      </c>
      <c r="AX457" s="48">
        <v>0</v>
      </c>
      <c r="AZ457" s="44">
        <v>93291</v>
      </c>
      <c r="BA457" s="36">
        <v>19649</v>
      </c>
      <c r="BB457" s="37">
        <v>0</v>
      </c>
      <c r="BC457" s="48">
        <v>0</v>
      </c>
      <c r="BE457" s="44">
        <v>93291</v>
      </c>
      <c r="BF457" s="36">
        <v>19734</v>
      </c>
      <c r="BG457" s="37">
        <v>0</v>
      </c>
      <c r="BH457" s="48">
        <v>0</v>
      </c>
    </row>
    <row r="458" spans="2:60" x14ac:dyDescent="0.25">
      <c r="B458" s="44">
        <v>91214</v>
      </c>
      <c r="C458" s="36">
        <v>5080</v>
      </c>
      <c r="D458" s="36">
        <v>4</v>
      </c>
      <c r="E458" s="49">
        <v>7.874015748031496E-4</v>
      </c>
      <c r="G458" s="44">
        <v>92823</v>
      </c>
      <c r="H458" s="36">
        <v>1785</v>
      </c>
      <c r="I458" s="36">
        <v>3</v>
      </c>
      <c r="J458" s="49">
        <v>1.6806722689075631E-3</v>
      </c>
      <c r="L458" s="44">
        <v>91030</v>
      </c>
      <c r="M458" s="36">
        <v>11084</v>
      </c>
      <c r="N458" s="36">
        <v>6</v>
      </c>
      <c r="O458" s="49">
        <v>5.4132082280765065E-4</v>
      </c>
      <c r="Q458" s="44">
        <v>93292</v>
      </c>
      <c r="R458" s="36">
        <v>14648</v>
      </c>
      <c r="S458" s="37">
        <v>0</v>
      </c>
      <c r="T458" s="48">
        <v>0</v>
      </c>
      <c r="V458" s="44">
        <v>93292</v>
      </c>
      <c r="W458" s="36">
        <v>14635</v>
      </c>
      <c r="X458" s="36">
        <v>0</v>
      </c>
      <c r="Y458" s="49">
        <v>0</v>
      </c>
      <c r="AA458" s="44">
        <v>93292</v>
      </c>
      <c r="AB458" s="36">
        <v>14701</v>
      </c>
      <c r="AC458" s="36">
        <v>0</v>
      </c>
      <c r="AD458" s="49">
        <v>0</v>
      </c>
      <c r="AF458" s="44">
        <v>93292</v>
      </c>
      <c r="AG458" s="36">
        <v>14708</v>
      </c>
      <c r="AH458" s="36">
        <v>0</v>
      </c>
      <c r="AI458" s="49">
        <v>0</v>
      </c>
      <c r="AK458" s="44">
        <v>93292</v>
      </c>
      <c r="AL458" s="36">
        <v>14708</v>
      </c>
      <c r="AM458" s="36">
        <v>0</v>
      </c>
      <c r="AN458" s="49">
        <v>0</v>
      </c>
      <c r="AP458" s="44">
        <v>93292</v>
      </c>
      <c r="AQ458" s="36">
        <v>14722</v>
      </c>
      <c r="AR458" s="36">
        <v>0</v>
      </c>
      <c r="AS458" s="49">
        <v>0</v>
      </c>
      <c r="AU458" s="44">
        <v>93292</v>
      </c>
      <c r="AV458" s="36">
        <v>14726</v>
      </c>
      <c r="AW458" s="37">
        <v>0</v>
      </c>
      <c r="AX458" s="48">
        <v>0</v>
      </c>
      <c r="AZ458" s="44">
        <v>93292</v>
      </c>
      <c r="BA458" s="36">
        <v>14721</v>
      </c>
      <c r="BB458" s="37">
        <v>0</v>
      </c>
      <c r="BC458" s="48">
        <v>0</v>
      </c>
      <c r="BE458" s="44">
        <v>93292</v>
      </c>
      <c r="BF458" s="36">
        <v>14759</v>
      </c>
      <c r="BG458" s="37">
        <v>0</v>
      </c>
      <c r="BH458" s="48">
        <v>0</v>
      </c>
    </row>
    <row r="459" spans="2:60" x14ac:dyDescent="0.25">
      <c r="B459" s="44">
        <v>93108</v>
      </c>
      <c r="C459" s="36">
        <v>5115</v>
      </c>
      <c r="D459" s="36">
        <v>4</v>
      </c>
      <c r="E459" s="49">
        <v>7.8201368523949169E-4</v>
      </c>
      <c r="G459" s="44">
        <v>93225</v>
      </c>
      <c r="H459" s="36">
        <v>3041</v>
      </c>
      <c r="I459" s="36">
        <v>5</v>
      </c>
      <c r="J459" s="49">
        <v>1.6441959881617889E-3</v>
      </c>
      <c r="L459" s="44">
        <v>90274</v>
      </c>
      <c r="M459" s="36">
        <v>10086</v>
      </c>
      <c r="N459" s="36">
        <v>5</v>
      </c>
      <c r="O459" s="49">
        <v>4.9573666468372005E-4</v>
      </c>
      <c r="Q459" s="44">
        <v>93301</v>
      </c>
      <c r="R459" s="36">
        <v>25</v>
      </c>
      <c r="S459" s="37">
        <v>0</v>
      </c>
      <c r="T459" s="48">
        <v>0</v>
      </c>
      <c r="V459" s="44">
        <v>93301</v>
      </c>
      <c r="W459" s="36">
        <v>25</v>
      </c>
      <c r="X459" s="36">
        <v>0</v>
      </c>
      <c r="Y459" s="49">
        <v>0</v>
      </c>
      <c r="AA459" s="44">
        <v>93301</v>
      </c>
      <c r="AB459" s="36">
        <v>26</v>
      </c>
      <c r="AC459" s="36">
        <v>0</v>
      </c>
      <c r="AD459" s="49">
        <v>0</v>
      </c>
      <c r="AF459" s="44">
        <v>93301</v>
      </c>
      <c r="AG459" s="36">
        <v>26</v>
      </c>
      <c r="AH459" s="36">
        <v>0</v>
      </c>
      <c r="AI459" s="49">
        <v>0</v>
      </c>
      <c r="AK459" s="44">
        <v>93301</v>
      </c>
      <c r="AL459" s="36">
        <v>25</v>
      </c>
      <c r="AM459" s="36">
        <v>0</v>
      </c>
      <c r="AN459" s="49">
        <v>0</v>
      </c>
      <c r="AP459" s="44">
        <v>93301</v>
      </c>
      <c r="AQ459" s="36">
        <v>25</v>
      </c>
      <c r="AR459" s="36">
        <v>0</v>
      </c>
      <c r="AS459" s="49">
        <v>0</v>
      </c>
      <c r="AU459" s="44">
        <v>93301</v>
      </c>
      <c r="AV459" s="36">
        <v>25</v>
      </c>
      <c r="AW459" s="37">
        <v>0</v>
      </c>
      <c r="AX459" s="48">
        <v>0</v>
      </c>
      <c r="AZ459" s="44">
        <v>93301</v>
      </c>
      <c r="BA459" s="36">
        <v>25</v>
      </c>
      <c r="BB459" s="37">
        <v>0</v>
      </c>
      <c r="BC459" s="48">
        <v>0</v>
      </c>
      <c r="BE459" s="44">
        <v>93301</v>
      </c>
      <c r="BF459" s="36">
        <v>26</v>
      </c>
      <c r="BG459" s="37">
        <v>0</v>
      </c>
      <c r="BH459" s="48">
        <v>0</v>
      </c>
    </row>
    <row r="460" spans="2:60" x14ac:dyDescent="0.25">
      <c r="B460" s="44">
        <v>92270</v>
      </c>
      <c r="C460" s="36">
        <v>13277</v>
      </c>
      <c r="D460" s="36">
        <v>10</v>
      </c>
      <c r="E460" s="49">
        <v>7.531821947729156E-4</v>
      </c>
      <c r="G460" s="44">
        <v>93517</v>
      </c>
      <c r="H460" s="36">
        <v>631</v>
      </c>
      <c r="I460" s="36">
        <v>1</v>
      </c>
      <c r="J460" s="49">
        <v>1.5847860538827259E-3</v>
      </c>
      <c r="L460" s="44">
        <v>91006</v>
      </c>
      <c r="M460" s="36">
        <v>11251</v>
      </c>
      <c r="N460" s="36">
        <v>5</v>
      </c>
      <c r="O460" s="49">
        <v>4.4440494178295264E-4</v>
      </c>
      <c r="Q460" s="44">
        <v>93501</v>
      </c>
      <c r="R460" s="36">
        <v>2144</v>
      </c>
      <c r="S460" s="37">
        <v>0</v>
      </c>
      <c r="T460" s="48">
        <v>0</v>
      </c>
      <c r="V460" s="44">
        <v>93501</v>
      </c>
      <c r="W460" s="36">
        <v>2146</v>
      </c>
      <c r="X460" s="36">
        <v>0</v>
      </c>
      <c r="Y460" s="49">
        <v>0</v>
      </c>
      <c r="AA460" s="44">
        <v>93501</v>
      </c>
      <c r="AB460" s="36">
        <v>2146</v>
      </c>
      <c r="AC460" s="36">
        <v>0</v>
      </c>
      <c r="AD460" s="49">
        <v>0</v>
      </c>
      <c r="AF460" s="44">
        <v>93501</v>
      </c>
      <c r="AG460" s="36">
        <v>2147</v>
      </c>
      <c r="AH460" s="36">
        <v>0</v>
      </c>
      <c r="AI460" s="49">
        <v>0</v>
      </c>
      <c r="AK460" s="44">
        <v>93501</v>
      </c>
      <c r="AL460" s="36">
        <v>2151</v>
      </c>
      <c r="AM460" s="36">
        <v>0</v>
      </c>
      <c r="AN460" s="49">
        <v>0</v>
      </c>
      <c r="AP460" s="44">
        <v>93501</v>
      </c>
      <c r="AQ460" s="36">
        <v>2158</v>
      </c>
      <c r="AR460" s="36">
        <v>0</v>
      </c>
      <c r="AS460" s="49">
        <v>0</v>
      </c>
      <c r="AU460" s="44">
        <v>93501</v>
      </c>
      <c r="AV460" s="36">
        <v>2152</v>
      </c>
      <c r="AW460" s="37">
        <v>0</v>
      </c>
      <c r="AX460" s="48">
        <v>0</v>
      </c>
      <c r="AZ460" s="44">
        <v>93501</v>
      </c>
      <c r="BA460" s="36">
        <v>2165</v>
      </c>
      <c r="BB460" s="37">
        <v>0</v>
      </c>
      <c r="BC460" s="48">
        <v>0</v>
      </c>
      <c r="BE460" s="44">
        <v>93501</v>
      </c>
      <c r="BF460" s="36">
        <v>2180</v>
      </c>
      <c r="BG460" s="37">
        <v>0</v>
      </c>
      <c r="BH460" s="48">
        <v>0</v>
      </c>
    </row>
    <row r="461" spans="2:60" x14ac:dyDescent="0.25">
      <c r="B461" s="44">
        <v>90740</v>
      </c>
      <c r="C461" s="36">
        <v>14297</v>
      </c>
      <c r="D461" s="36">
        <v>10</v>
      </c>
      <c r="E461" s="49">
        <v>6.9944743652514509E-4</v>
      </c>
      <c r="G461" s="44">
        <v>91214</v>
      </c>
      <c r="H461" s="36">
        <v>5088</v>
      </c>
      <c r="I461" s="36">
        <v>8</v>
      </c>
      <c r="J461" s="49">
        <v>1.5723270440251573E-3</v>
      </c>
      <c r="L461" s="44">
        <v>92617</v>
      </c>
      <c r="M461" s="36">
        <v>4916</v>
      </c>
      <c r="N461" s="36">
        <v>2</v>
      </c>
      <c r="O461" s="49">
        <v>4.0683482506102521E-4</v>
      </c>
      <c r="Q461" s="44">
        <v>93505</v>
      </c>
      <c r="R461" s="36">
        <v>5058</v>
      </c>
      <c r="S461" s="37">
        <v>0</v>
      </c>
      <c r="T461" s="48">
        <v>0</v>
      </c>
      <c r="V461" s="44">
        <v>93505</v>
      </c>
      <c r="W461" s="36">
        <v>5067</v>
      </c>
      <c r="X461" s="36">
        <v>0</v>
      </c>
      <c r="Y461" s="49">
        <v>0</v>
      </c>
      <c r="AA461" s="44">
        <v>93505</v>
      </c>
      <c r="AB461" s="36">
        <v>5086</v>
      </c>
      <c r="AC461" s="36">
        <v>0</v>
      </c>
      <c r="AD461" s="49">
        <v>0</v>
      </c>
      <c r="AF461" s="44">
        <v>93505</v>
      </c>
      <c r="AG461" s="36">
        <v>5089</v>
      </c>
      <c r="AH461" s="36">
        <v>0</v>
      </c>
      <c r="AI461" s="49">
        <v>0</v>
      </c>
      <c r="AK461" s="44">
        <v>93505</v>
      </c>
      <c r="AL461" s="36">
        <v>5087</v>
      </c>
      <c r="AM461" s="36">
        <v>0</v>
      </c>
      <c r="AN461" s="49">
        <v>0</v>
      </c>
      <c r="AP461" s="44">
        <v>93505</v>
      </c>
      <c r="AQ461" s="36">
        <v>5089</v>
      </c>
      <c r="AR461" s="36">
        <v>0</v>
      </c>
      <c r="AS461" s="49">
        <v>0</v>
      </c>
      <c r="AU461" s="44">
        <v>93505</v>
      </c>
      <c r="AV461" s="36">
        <v>5068</v>
      </c>
      <c r="AW461" s="37">
        <v>0</v>
      </c>
      <c r="AX461" s="48">
        <v>0</v>
      </c>
      <c r="AZ461" s="44">
        <v>93505</v>
      </c>
      <c r="BA461" s="36">
        <v>5058</v>
      </c>
      <c r="BB461" s="37">
        <v>0</v>
      </c>
      <c r="BC461" s="48">
        <v>0</v>
      </c>
      <c r="BE461" s="44">
        <v>93505</v>
      </c>
      <c r="BF461" s="36">
        <v>5071</v>
      </c>
      <c r="BG461" s="37">
        <v>0</v>
      </c>
      <c r="BH461" s="48">
        <v>0</v>
      </c>
    </row>
    <row r="462" spans="2:60" x14ac:dyDescent="0.25">
      <c r="B462" s="43">
        <v>92617</v>
      </c>
      <c r="C462" s="37">
        <v>4563</v>
      </c>
      <c r="D462" s="37">
        <v>3</v>
      </c>
      <c r="E462" s="48">
        <v>6.5746219592373442E-4</v>
      </c>
      <c r="G462" s="43">
        <v>91011</v>
      </c>
      <c r="H462" s="37">
        <v>7111</v>
      </c>
      <c r="I462" s="37">
        <v>11</v>
      </c>
      <c r="J462" s="48">
        <v>1.546899170299536E-3</v>
      </c>
      <c r="L462" s="43">
        <v>91301</v>
      </c>
      <c r="M462" s="37">
        <v>9368</v>
      </c>
      <c r="N462" s="37">
        <v>3</v>
      </c>
      <c r="O462" s="48">
        <v>3.2023911187019642E-4</v>
      </c>
      <c r="Q462" s="43">
        <v>93510</v>
      </c>
      <c r="R462" s="37">
        <v>2497</v>
      </c>
      <c r="S462" s="37">
        <v>0</v>
      </c>
      <c r="T462" s="48">
        <v>0</v>
      </c>
      <c r="V462" s="43">
        <v>93510</v>
      </c>
      <c r="W462" s="37">
        <v>2496</v>
      </c>
      <c r="X462" s="37">
        <v>0</v>
      </c>
      <c r="Y462" s="48">
        <v>0</v>
      </c>
      <c r="AA462" s="43">
        <v>93510</v>
      </c>
      <c r="AB462" s="37">
        <v>2496</v>
      </c>
      <c r="AC462" s="37">
        <v>0</v>
      </c>
      <c r="AD462" s="48">
        <v>0</v>
      </c>
      <c r="AF462" s="43">
        <v>93510</v>
      </c>
      <c r="AG462" s="37">
        <v>2504</v>
      </c>
      <c r="AH462" s="37">
        <v>0</v>
      </c>
      <c r="AI462" s="48">
        <v>0</v>
      </c>
      <c r="AK462" s="43">
        <v>93510</v>
      </c>
      <c r="AL462" s="37">
        <v>2501</v>
      </c>
      <c r="AM462" s="37">
        <v>0</v>
      </c>
      <c r="AN462" s="48">
        <v>0</v>
      </c>
      <c r="AP462" s="43">
        <v>93510</v>
      </c>
      <c r="AQ462" s="37">
        <v>2494</v>
      </c>
      <c r="AR462" s="37">
        <v>0</v>
      </c>
      <c r="AS462" s="48">
        <v>0</v>
      </c>
      <c r="AU462" s="43">
        <v>93510</v>
      </c>
      <c r="AV462" s="37">
        <v>2505</v>
      </c>
      <c r="AW462" s="37">
        <v>0</v>
      </c>
      <c r="AX462" s="48">
        <v>0</v>
      </c>
      <c r="AZ462" s="43">
        <v>93510</v>
      </c>
      <c r="BA462" s="37">
        <v>2497</v>
      </c>
      <c r="BB462" s="37">
        <v>0</v>
      </c>
      <c r="BC462" s="48">
        <v>0</v>
      </c>
      <c r="BE462" s="43">
        <v>93510</v>
      </c>
      <c r="BF462" s="37">
        <v>2512</v>
      </c>
      <c r="BG462" s="37">
        <v>0</v>
      </c>
      <c r="BH462" s="48">
        <v>0</v>
      </c>
    </row>
    <row r="463" spans="2:60" x14ac:dyDescent="0.25">
      <c r="B463" s="44">
        <v>92210</v>
      </c>
      <c r="C463" s="36">
        <v>4735</v>
      </c>
      <c r="D463" s="36">
        <v>3</v>
      </c>
      <c r="E463" s="49">
        <v>6.3357972544878568E-4</v>
      </c>
      <c r="G463" s="44">
        <v>92270</v>
      </c>
      <c r="H463" s="36">
        <v>13274</v>
      </c>
      <c r="I463" s="36">
        <v>20</v>
      </c>
      <c r="J463" s="49">
        <v>1.5067048365225253E-3</v>
      </c>
      <c r="L463" s="44">
        <v>91108</v>
      </c>
      <c r="M463" s="36">
        <v>4517</v>
      </c>
      <c r="N463" s="36">
        <v>1</v>
      </c>
      <c r="O463" s="49">
        <v>2.2138587558113792E-4</v>
      </c>
      <c r="Q463" s="44">
        <v>93512</v>
      </c>
      <c r="R463" s="36">
        <v>120</v>
      </c>
      <c r="S463" s="37">
        <v>0</v>
      </c>
      <c r="T463" s="48">
        <v>0</v>
      </c>
      <c r="V463" s="44">
        <v>93512</v>
      </c>
      <c r="W463" s="36">
        <v>120</v>
      </c>
      <c r="X463" s="36">
        <v>0</v>
      </c>
      <c r="Y463" s="49">
        <v>0</v>
      </c>
      <c r="AA463" s="44">
        <v>93512</v>
      </c>
      <c r="AB463" s="36">
        <v>119</v>
      </c>
      <c r="AC463" s="36">
        <v>0</v>
      </c>
      <c r="AD463" s="49">
        <v>0</v>
      </c>
      <c r="AF463" s="44">
        <v>93512</v>
      </c>
      <c r="AG463" s="36">
        <v>119</v>
      </c>
      <c r="AH463" s="36">
        <v>0</v>
      </c>
      <c r="AI463" s="49">
        <v>0</v>
      </c>
      <c r="AK463" s="44">
        <v>93512</v>
      </c>
      <c r="AL463" s="36">
        <v>119</v>
      </c>
      <c r="AM463" s="36">
        <v>0</v>
      </c>
      <c r="AN463" s="49">
        <v>0</v>
      </c>
      <c r="AP463" s="44">
        <v>93512</v>
      </c>
      <c r="AQ463" s="36">
        <v>121</v>
      </c>
      <c r="AR463" s="36">
        <v>0</v>
      </c>
      <c r="AS463" s="49">
        <v>0</v>
      </c>
      <c r="AU463" s="44">
        <v>93512</v>
      </c>
      <c r="AV463" s="36">
        <v>119</v>
      </c>
      <c r="AW463" s="37">
        <v>0</v>
      </c>
      <c r="AX463" s="48">
        <v>0</v>
      </c>
      <c r="AZ463" s="44">
        <v>93512</v>
      </c>
      <c r="BA463" s="36">
        <v>120</v>
      </c>
      <c r="BB463" s="37">
        <v>0</v>
      </c>
      <c r="BC463" s="48">
        <v>0</v>
      </c>
      <c r="BE463" s="44">
        <v>93512</v>
      </c>
      <c r="BF463" s="36">
        <v>121</v>
      </c>
      <c r="BG463" s="37">
        <v>0</v>
      </c>
      <c r="BH463" s="48">
        <v>0</v>
      </c>
    </row>
    <row r="464" spans="2:60" x14ac:dyDescent="0.25">
      <c r="B464" s="44">
        <v>90402</v>
      </c>
      <c r="C464" s="36">
        <v>4779</v>
      </c>
      <c r="D464" s="36">
        <v>3</v>
      </c>
      <c r="E464" s="49">
        <v>6.2774639045825491E-4</v>
      </c>
      <c r="G464" s="44">
        <v>92267</v>
      </c>
      <c r="H464" s="36">
        <v>707</v>
      </c>
      <c r="I464" s="36">
        <v>1</v>
      </c>
      <c r="J464" s="49">
        <v>1.4144271570014145E-3</v>
      </c>
      <c r="L464" s="44">
        <v>90032</v>
      </c>
      <c r="M464" s="36">
        <v>57</v>
      </c>
      <c r="N464" s="36">
        <v>0</v>
      </c>
      <c r="O464" s="49">
        <v>0</v>
      </c>
      <c r="Q464" s="44">
        <v>93513</v>
      </c>
      <c r="R464" s="36">
        <v>283</v>
      </c>
      <c r="S464" s="37">
        <v>0</v>
      </c>
      <c r="T464" s="48">
        <v>0</v>
      </c>
      <c r="V464" s="44">
        <v>93513</v>
      </c>
      <c r="W464" s="36">
        <v>284</v>
      </c>
      <c r="X464" s="36">
        <v>0</v>
      </c>
      <c r="Y464" s="49">
        <v>0</v>
      </c>
      <c r="AA464" s="44">
        <v>93513</v>
      </c>
      <c r="AB464" s="36">
        <v>286</v>
      </c>
      <c r="AC464" s="36">
        <v>0</v>
      </c>
      <c r="AD464" s="49">
        <v>0</v>
      </c>
      <c r="AF464" s="44">
        <v>93513</v>
      </c>
      <c r="AG464" s="36">
        <v>285</v>
      </c>
      <c r="AH464" s="36">
        <v>0</v>
      </c>
      <c r="AI464" s="49">
        <v>0</v>
      </c>
      <c r="AK464" s="44">
        <v>93513</v>
      </c>
      <c r="AL464" s="36">
        <v>285</v>
      </c>
      <c r="AM464" s="36">
        <v>0</v>
      </c>
      <c r="AN464" s="49">
        <v>0</v>
      </c>
      <c r="AP464" s="44">
        <v>93513</v>
      </c>
      <c r="AQ464" s="36">
        <v>285</v>
      </c>
      <c r="AR464" s="36">
        <v>0</v>
      </c>
      <c r="AS464" s="49">
        <v>0</v>
      </c>
      <c r="AU464" s="44">
        <v>93513</v>
      </c>
      <c r="AV464" s="36">
        <v>285</v>
      </c>
      <c r="AW464" s="37">
        <v>0</v>
      </c>
      <c r="AX464" s="48">
        <v>0</v>
      </c>
      <c r="AZ464" s="44">
        <v>93513</v>
      </c>
      <c r="BA464" s="36">
        <v>287</v>
      </c>
      <c r="BB464" s="37">
        <v>0</v>
      </c>
      <c r="BC464" s="48">
        <v>0</v>
      </c>
      <c r="BE464" s="44">
        <v>93513</v>
      </c>
      <c r="BF464" s="36">
        <v>289</v>
      </c>
      <c r="BG464" s="37">
        <v>0</v>
      </c>
      <c r="BH464" s="48">
        <v>0</v>
      </c>
    </row>
    <row r="465" spans="2:60" x14ac:dyDescent="0.25">
      <c r="B465" s="44">
        <v>92625</v>
      </c>
      <c r="C465" s="36">
        <v>6561</v>
      </c>
      <c r="D465" s="36">
        <v>4</v>
      </c>
      <c r="E465" s="49">
        <v>6.0966316110349034E-4</v>
      </c>
      <c r="G465" s="44">
        <v>92637</v>
      </c>
      <c r="H465" s="36">
        <v>12677</v>
      </c>
      <c r="I465" s="36">
        <v>17</v>
      </c>
      <c r="J465" s="49">
        <v>1.3410112802713576E-3</v>
      </c>
      <c r="L465" s="44">
        <v>90251</v>
      </c>
      <c r="M465" s="36">
        <v>22</v>
      </c>
      <c r="N465" s="36">
        <v>0</v>
      </c>
      <c r="O465" s="49">
        <v>0</v>
      </c>
      <c r="Q465" s="44">
        <v>93514</v>
      </c>
      <c r="R465" s="36">
        <v>4990</v>
      </c>
      <c r="S465" s="37">
        <v>0</v>
      </c>
      <c r="T465" s="48">
        <v>0</v>
      </c>
      <c r="V465" s="44">
        <v>93514</v>
      </c>
      <c r="W465" s="36">
        <v>5010</v>
      </c>
      <c r="X465" s="36">
        <v>0</v>
      </c>
      <c r="Y465" s="49">
        <v>0</v>
      </c>
      <c r="AA465" s="44">
        <v>93514</v>
      </c>
      <c r="AB465" s="36">
        <v>5026</v>
      </c>
      <c r="AC465" s="36">
        <v>0</v>
      </c>
      <c r="AD465" s="49">
        <v>0</v>
      </c>
      <c r="AF465" s="44">
        <v>93514</v>
      </c>
      <c r="AG465" s="36">
        <v>5026</v>
      </c>
      <c r="AH465" s="36">
        <v>0</v>
      </c>
      <c r="AI465" s="49">
        <v>0</v>
      </c>
      <c r="AK465" s="44">
        <v>93514</v>
      </c>
      <c r="AL465" s="36">
        <v>5032</v>
      </c>
      <c r="AM465" s="36">
        <v>0</v>
      </c>
      <c r="AN465" s="49">
        <v>0</v>
      </c>
      <c r="AP465" s="44">
        <v>93514</v>
      </c>
      <c r="AQ465" s="36">
        <v>5033</v>
      </c>
      <c r="AR465" s="36">
        <v>0</v>
      </c>
      <c r="AS465" s="49">
        <v>0</v>
      </c>
      <c r="AU465" s="44">
        <v>93514</v>
      </c>
      <c r="AV465" s="36">
        <v>5018</v>
      </c>
      <c r="AW465" s="37">
        <v>0</v>
      </c>
      <c r="AX465" s="48">
        <v>0</v>
      </c>
      <c r="AZ465" s="44">
        <v>93514</v>
      </c>
      <c r="BA465" s="36">
        <v>5026</v>
      </c>
      <c r="BB465" s="37">
        <v>0</v>
      </c>
      <c r="BC465" s="48">
        <v>0</v>
      </c>
      <c r="BE465" s="44">
        <v>93514</v>
      </c>
      <c r="BF465" s="36">
        <v>5042</v>
      </c>
      <c r="BG465" s="37">
        <v>0</v>
      </c>
      <c r="BH465" s="48">
        <v>0</v>
      </c>
    </row>
    <row r="466" spans="2:60" x14ac:dyDescent="0.25">
      <c r="B466" s="44">
        <v>92637</v>
      </c>
      <c r="C466" s="36">
        <v>12682</v>
      </c>
      <c r="D466" s="36">
        <v>7</v>
      </c>
      <c r="E466" s="49">
        <v>5.5196341271092884E-4</v>
      </c>
      <c r="G466" s="44">
        <v>92210</v>
      </c>
      <c r="H466" s="36">
        <v>4743</v>
      </c>
      <c r="I466" s="36">
        <v>6</v>
      </c>
      <c r="J466" s="49">
        <v>1.2650221378874131E-3</v>
      </c>
      <c r="L466" s="44">
        <v>90704</v>
      </c>
      <c r="M466" s="36">
        <v>4774</v>
      </c>
      <c r="N466" s="36">
        <v>0</v>
      </c>
      <c r="O466" s="49">
        <v>0</v>
      </c>
      <c r="Q466" s="44">
        <v>93516</v>
      </c>
      <c r="R466" s="36">
        <v>869</v>
      </c>
      <c r="S466" s="37">
        <v>0</v>
      </c>
      <c r="T466" s="48">
        <v>0</v>
      </c>
      <c r="V466" s="44">
        <v>93516</v>
      </c>
      <c r="W466" s="36">
        <v>871</v>
      </c>
      <c r="X466" s="36">
        <v>0</v>
      </c>
      <c r="Y466" s="49">
        <v>0</v>
      </c>
      <c r="AA466" s="44">
        <v>93516</v>
      </c>
      <c r="AB466" s="36">
        <v>863</v>
      </c>
      <c r="AC466" s="36">
        <v>0</v>
      </c>
      <c r="AD466" s="49">
        <v>0</v>
      </c>
      <c r="AF466" s="44">
        <v>93516</v>
      </c>
      <c r="AG466" s="36">
        <v>870</v>
      </c>
      <c r="AH466" s="36">
        <v>0</v>
      </c>
      <c r="AI466" s="49">
        <v>0</v>
      </c>
      <c r="AK466" s="44">
        <v>93516</v>
      </c>
      <c r="AL466" s="36">
        <v>867</v>
      </c>
      <c r="AM466" s="36">
        <v>0</v>
      </c>
      <c r="AN466" s="49">
        <v>0</v>
      </c>
      <c r="AP466" s="44">
        <v>93516</v>
      </c>
      <c r="AQ466" s="36">
        <v>875</v>
      </c>
      <c r="AR466" s="36">
        <v>0</v>
      </c>
      <c r="AS466" s="49">
        <v>0</v>
      </c>
      <c r="AU466" s="44">
        <v>93516</v>
      </c>
      <c r="AV466" s="36">
        <v>875</v>
      </c>
      <c r="AW466" s="37">
        <v>0</v>
      </c>
      <c r="AX466" s="48">
        <v>0</v>
      </c>
      <c r="AZ466" s="44">
        <v>93516</v>
      </c>
      <c r="BA466" s="36">
        <v>871</v>
      </c>
      <c r="BB466" s="37">
        <v>0</v>
      </c>
      <c r="BC466" s="48">
        <v>0</v>
      </c>
      <c r="BE466" s="44">
        <v>93516</v>
      </c>
      <c r="BF466" s="36">
        <v>866</v>
      </c>
      <c r="BG466" s="37">
        <v>0</v>
      </c>
      <c r="BH466" s="48">
        <v>0</v>
      </c>
    </row>
    <row r="467" spans="2:60" x14ac:dyDescent="0.25">
      <c r="B467" s="44">
        <v>92397</v>
      </c>
      <c r="C467" s="36">
        <v>2967</v>
      </c>
      <c r="D467" s="36">
        <v>1</v>
      </c>
      <c r="E467" s="49">
        <v>3.370407819346141E-4</v>
      </c>
      <c r="G467" s="44">
        <v>93529</v>
      </c>
      <c r="H467" s="36">
        <v>797</v>
      </c>
      <c r="I467" s="36">
        <v>1</v>
      </c>
      <c r="J467" s="49">
        <v>1.2547051442910915E-3</v>
      </c>
      <c r="L467" s="44">
        <v>90710</v>
      </c>
      <c r="M467" s="36">
        <v>1016</v>
      </c>
      <c r="N467" s="36">
        <v>0</v>
      </c>
      <c r="O467" s="49">
        <v>0</v>
      </c>
      <c r="Q467" s="44">
        <v>93517</v>
      </c>
      <c r="R467" s="36">
        <v>635</v>
      </c>
      <c r="S467" s="37">
        <v>0</v>
      </c>
      <c r="T467" s="48">
        <v>0</v>
      </c>
      <c r="V467" s="44">
        <v>93517</v>
      </c>
      <c r="W467" s="36">
        <v>631</v>
      </c>
      <c r="X467" s="36">
        <v>0</v>
      </c>
      <c r="Y467" s="49">
        <v>0</v>
      </c>
      <c r="AA467" s="44">
        <v>93517</v>
      </c>
      <c r="AB467" s="36">
        <v>633</v>
      </c>
      <c r="AC467" s="36">
        <v>0</v>
      </c>
      <c r="AD467" s="49">
        <v>0</v>
      </c>
      <c r="AF467" s="44">
        <v>93517</v>
      </c>
      <c r="AG467" s="36">
        <v>638</v>
      </c>
      <c r="AH467" s="36">
        <v>0</v>
      </c>
      <c r="AI467" s="49">
        <v>0</v>
      </c>
      <c r="AK467" s="44">
        <v>93517</v>
      </c>
      <c r="AL467" s="36">
        <v>633</v>
      </c>
      <c r="AM467" s="36">
        <v>0</v>
      </c>
      <c r="AN467" s="49">
        <v>0</v>
      </c>
      <c r="AP467" s="44">
        <v>93517</v>
      </c>
      <c r="AQ467" s="36">
        <v>636</v>
      </c>
      <c r="AR467" s="36">
        <v>0</v>
      </c>
      <c r="AS467" s="49">
        <v>0</v>
      </c>
      <c r="AU467" s="44">
        <v>93517</v>
      </c>
      <c r="AV467" s="36">
        <v>635</v>
      </c>
      <c r="AW467" s="37">
        <v>0</v>
      </c>
      <c r="AX467" s="48">
        <v>0</v>
      </c>
      <c r="AZ467" s="44">
        <v>93517</v>
      </c>
      <c r="BA467" s="36">
        <v>632</v>
      </c>
      <c r="BB467" s="37">
        <v>0</v>
      </c>
      <c r="BC467" s="48">
        <v>0</v>
      </c>
      <c r="BE467" s="44">
        <v>93517</v>
      </c>
      <c r="BF467" s="36">
        <v>629</v>
      </c>
      <c r="BG467" s="37">
        <v>0</v>
      </c>
      <c r="BH467" s="48">
        <v>0</v>
      </c>
    </row>
    <row r="468" spans="2:60" x14ac:dyDescent="0.25">
      <c r="B468" s="44">
        <v>90704</v>
      </c>
      <c r="C468" s="36">
        <v>4761</v>
      </c>
      <c r="D468" s="36">
        <v>1</v>
      </c>
      <c r="E468" s="49">
        <v>2.1003990758244065E-4</v>
      </c>
      <c r="G468" s="44">
        <v>93536</v>
      </c>
      <c r="H468" s="36">
        <v>23237</v>
      </c>
      <c r="I468" s="36">
        <v>29</v>
      </c>
      <c r="J468" s="49">
        <v>1.2480096397985971E-3</v>
      </c>
      <c r="L468" s="44">
        <v>90732</v>
      </c>
      <c r="M468" s="36">
        <v>249</v>
      </c>
      <c r="N468" s="36">
        <v>0</v>
      </c>
      <c r="O468" s="49">
        <v>0</v>
      </c>
      <c r="Q468" s="44">
        <v>93518</v>
      </c>
      <c r="R468" s="36">
        <v>726</v>
      </c>
      <c r="S468" s="37">
        <v>0</v>
      </c>
      <c r="T468" s="48">
        <v>0</v>
      </c>
      <c r="V468" s="44">
        <v>93518</v>
      </c>
      <c r="W468" s="36">
        <v>728</v>
      </c>
      <c r="X468" s="36">
        <v>0</v>
      </c>
      <c r="Y468" s="49">
        <v>0</v>
      </c>
      <c r="AA468" s="44">
        <v>93518</v>
      </c>
      <c r="AB468" s="36">
        <v>723</v>
      </c>
      <c r="AC468" s="36">
        <v>0</v>
      </c>
      <c r="AD468" s="49">
        <v>0</v>
      </c>
      <c r="AF468" s="44">
        <v>93518</v>
      </c>
      <c r="AG468" s="36">
        <v>720</v>
      </c>
      <c r="AH468" s="36">
        <v>0</v>
      </c>
      <c r="AI468" s="49">
        <v>0</v>
      </c>
      <c r="AK468" s="44">
        <v>93518</v>
      </c>
      <c r="AL468" s="36">
        <v>719</v>
      </c>
      <c r="AM468" s="36">
        <v>0</v>
      </c>
      <c r="AN468" s="49">
        <v>0</v>
      </c>
      <c r="AP468" s="44">
        <v>93518</v>
      </c>
      <c r="AQ468" s="36">
        <v>725</v>
      </c>
      <c r="AR468" s="36">
        <v>0</v>
      </c>
      <c r="AS468" s="49">
        <v>0</v>
      </c>
      <c r="AU468" s="44">
        <v>93518</v>
      </c>
      <c r="AV468" s="36">
        <v>721</v>
      </c>
      <c r="AW468" s="37">
        <v>0</v>
      </c>
      <c r="AX468" s="48">
        <v>0</v>
      </c>
      <c r="AZ468" s="44">
        <v>93518</v>
      </c>
      <c r="BA468" s="36">
        <v>721</v>
      </c>
      <c r="BB468" s="37">
        <v>0</v>
      </c>
      <c r="BC468" s="48">
        <v>0</v>
      </c>
      <c r="BE468" s="44">
        <v>93518</v>
      </c>
      <c r="BF468" s="36">
        <v>732</v>
      </c>
      <c r="BG468" s="37">
        <v>0</v>
      </c>
      <c r="BH468" s="48">
        <v>0</v>
      </c>
    </row>
    <row r="469" spans="2:60" x14ac:dyDescent="0.25">
      <c r="B469" s="43">
        <v>90032</v>
      </c>
      <c r="C469" s="37">
        <v>57</v>
      </c>
      <c r="D469" s="37">
        <v>0</v>
      </c>
      <c r="E469" s="48">
        <v>0</v>
      </c>
      <c r="G469" s="43">
        <v>91024</v>
      </c>
      <c r="H469" s="37">
        <v>4959</v>
      </c>
      <c r="I469" s="37">
        <v>6</v>
      </c>
      <c r="J469" s="48">
        <v>1.2099213551119178E-3</v>
      </c>
      <c r="L469" s="43">
        <v>91008</v>
      </c>
      <c r="M469" s="37">
        <v>450</v>
      </c>
      <c r="N469" s="37">
        <v>0</v>
      </c>
      <c r="O469" s="48">
        <v>0</v>
      </c>
      <c r="Q469" s="43">
        <v>93523</v>
      </c>
      <c r="R469" s="37">
        <v>512</v>
      </c>
      <c r="S469" s="37">
        <v>0</v>
      </c>
      <c r="T469" s="48">
        <v>0</v>
      </c>
      <c r="V469" s="43">
        <v>93523</v>
      </c>
      <c r="W469" s="37">
        <v>512</v>
      </c>
      <c r="X469" s="37">
        <v>0</v>
      </c>
      <c r="Y469" s="48">
        <v>0</v>
      </c>
      <c r="AA469" s="43">
        <v>93523</v>
      </c>
      <c r="AB469" s="37">
        <v>512</v>
      </c>
      <c r="AC469" s="37">
        <v>0</v>
      </c>
      <c r="AD469" s="48">
        <v>0</v>
      </c>
      <c r="AF469" s="43">
        <v>93523</v>
      </c>
      <c r="AG469" s="37">
        <v>515</v>
      </c>
      <c r="AH469" s="37">
        <v>0</v>
      </c>
      <c r="AI469" s="48">
        <v>0</v>
      </c>
      <c r="AK469" s="43">
        <v>93523</v>
      </c>
      <c r="AL469" s="37">
        <v>516</v>
      </c>
      <c r="AM469" s="37">
        <v>0</v>
      </c>
      <c r="AN469" s="48">
        <v>0</v>
      </c>
      <c r="AP469" s="43">
        <v>93523</v>
      </c>
      <c r="AQ469" s="37">
        <v>520</v>
      </c>
      <c r="AR469" s="37">
        <v>0</v>
      </c>
      <c r="AS469" s="48">
        <v>0</v>
      </c>
      <c r="AU469" s="43">
        <v>93523</v>
      </c>
      <c r="AV469" s="37">
        <v>518</v>
      </c>
      <c r="AW469" s="37">
        <v>0</v>
      </c>
      <c r="AX469" s="48">
        <v>0</v>
      </c>
      <c r="AZ469" s="43">
        <v>93523</v>
      </c>
      <c r="BA469" s="37">
        <v>517</v>
      </c>
      <c r="BB469" s="37">
        <v>0</v>
      </c>
      <c r="BC469" s="48">
        <v>0</v>
      </c>
      <c r="BE469" s="43">
        <v>93523</v>
      </c>
      <c r="BF469" s="37">
        <v>516</v>
      </c>
      <c r="BG469" s="37">
        <v>0</v>
      </c>
      <c r="BH469" s="48">
        <v>0</v>
      </c>
    </row>
    <row r="470" spans="2:60" x14ac:dyDescent="0.25">
      <c r="B470" s="44">
        <v>90251</v>
      </c>
      <c r="C470" s="36">
        <v>24</v>
      </c>
      <c r="D470" s="36">
        <v>0</v>
      </c>
      <c r="E470" s="49">
        <v>0</v>
      </c>
      <c r="G470" s="44">
        <v>92617</v>
      </c>
      <c r="H470" s="36">
        <v>4544</v>
      </c>
      <c r="I470" s="36">
        <v>1</v>
      </c>
      <c r="J470" s="49">
        <v>2.2007042253521127E-4</v>
      </c>
      <c r="L470" s="44">
        <v>91307</v>
      </c>
      <c r="M470" s="36">
        <v>989</v>
      </c>
      <c r="N470" s="36">
        <v>0</v>
      </c>
      <c r="O470" s="49">
        <v>0</v>
      </c>
      <c r="Q470" s="44">
        <v>93527</v>
      </c>
      <c r="R470" s="36">
        <v>1027</v>
      </c>
      <c r="S470" s="37">
        <v>0</v>
      </c>
      <c r="T470" s="48">
        <v>0</v>
      </c>
      <c r="V470" s="44">
        <v>93527</v>
      </c>
      <c r="W470" s="36">
        <v>1024</v>
      </c>
      <c r="X470" s="36">
        <v>0</v>
      </c>
      <c r="Y470" s="49">
        <v>0</v>
      </c>
      <c r="AA470" s="44">
        <v>93527</v>
      </c>
      <c r="AB470" s="36">
        <v>1025</v>
      </c>
      <c r="AC470" s="36">
        <v>0</v>
      </c>
      <c r="AD470" s="49">
        <v>0</v>
      </c>
      <c r="AF470" s="44">
        <v>93527</v>
      </c>
      <c r="AG470" s="36">
        <v>1027</v>
      </c>
      <c r="AH470" s="36">
        <v>0</v>
      </c>
      <c r="AI470" s="49">
        <v>0</v>
      </c>
      <c r="AK470" s="44">
        <v>93527</v>
      </c>
      <c r="AL470" s="36">
        <v>1038</v>
      </c>
      <c r="AM470" s="36">
        <v>0</v>
      </c>
      <c r="AN470" s="49">
        <v>0</v>
      </c>
      <c r="AP470" s="44">
        <v>93527</v>
      </c>
      <c r="AQ470" s="36">
        <v>1037</v>
      </c>
      <c r="AR470" s="36">
        <v>0</v>
      </c>
      <c r="AS470" s="49">
        <v>0</v>
      </c>
      <c r="AU470" s="44">
        <v>93527</v>
      </c>
      <c r="AV470" s="36">
        <v>1030</v>
      </c>
      <c r="AW470" s="37">
        <v>0</v>
      </c>
      <c r="AX470" s="48">
        <v>0</v>
      </c>
      <c r="AZ470" s="44">
        <v>93527</v>
      </c>
      <c r="BA470" s="36">
        <v>1033</v>
      </c>
      <c r="BB470" s="37">
        <v>0</v>
      </c>
      <c r="BC470" s="48">
        <v>0</v>
      </c>
      <c r="BE470" s="44">
        <v>93527</v>
      </c>
      <c r="BF470" s="36">
        <v>1035</v>
      </c>
      <c r="BG470" s="37">
        <v>0</v>
      </c>
      <c r="BH470" s="48">
        <v>0</v>
      </c>
    </row>
    <row r="471" spans="2:60" x14ac:dyDescent="0.25">
      <c r="B471" s="44">
        <v>91008</v>
      </c>
      <c r="C471" s="36">
        <v>443</v>
      </c>
      <c r="D471" s="36">
        <v>0</v>
      </c>
      <c r="E471" s="49">
        <v>0</v>
      </c>
      <c r="G471" s="44">
        <v>90704</v>
      </c>
      <c r="H471" s="36">
        <v>4747</v>
      </c>
      <c r="I471" s="36">
        <v>1</v>
      </c>
      <c r="J471" s="49">
        <v>2.106593638087213E-4</v>
      </c>
      <c r="L471" s="44">
        <v>91769</v>
      </c>
      <c r="M471" s="36">
        <v>22</v>
      </c>
      <c r="N471" s="36">
        <v>0</v>
      </c>
      <c r="O471" s="49">
        <v>0</v>
      </c>
      <c r="Q471" s="44">
        <v>93529</v>
      </c>
      <c r="R471" s="36">
        <v>802</v>
      </c>
      <c r="S471" s="37">
        <v>0</v>
      </c>
      <c r="T471" s="48">
        <v>0</v>
      </c>
      <c r="V471" s="44">
        <v>93529</v>
      </c>
      <c r="W471" s="36">
        <v>803</v>
      </c>
      <c r="X471" s="36">
        <v>0</v>
      </c>
      <c r="Y471" s="49">
        <v>0</v>
      </c>
      <c r="AA471" s="44">
        <v>93529</v>
      </c>
      <c r="AB471" s="36">
        <v>803</v>
      </c>
      <c r="AC471" s="36">
        <v>0</v>
      </c>
      <c r="AD471" s="49">
        <v>0</v>
      </c>
      <c r="AF471" s="44">
        <v>93529</v>
      </c>
      <c r="AG471" s="36">
        <v>804</v>
      </c>
      <c r="AH471" s="36">
        <v>0</v>
      </c>
      <c r="AI471" s="49">
        <v>0</v>
      </c>
      <c r="AK471" s="44">
        <v>93529</v>
      </c>
      <c r="AL471" s="36">
        <v>804</v>
      </c>
      <c r="AM471" s="36">
        <v>0</v>
      </c>
      <c r="AN471" s="49">
        <v>0</v>
      </c>
      <c r="AP471" s="44">
        <v>93529</v>
      </c>
      <c r="AQ471" s="36">
        <v>811</v>
      </c>
      <c r="AR471" s="36">
        <v>0</v>
      </c>
      <c r="AS471" s="49">
        <v>0</v>
      </c>
      <c r="AU471" s="44">
        <v>93529</v>
      </c>
      <c r="AV471" s="36">
        <v>814</v>
      </c>
      <c r="AW471" s="37">
        <v>0</v>
      </c>
      <c r="AX471" s="48">
        <v>0</v>
      </c>
      <c r="AZ471" s="44">
        <v>93529</v>
      </c>
      <c r="BA471" s="36">
        <v>811</v>
      </c>
      <c r="BB471" s="37">
        <v>0</v>
      </c>
      <c r="BC471" s="48">
        <v>0</v>
      </c>
      <c r="BE471" s="44">
        <v>93529</v>
      </c>
      <c r="BF471" s="36">
        <v>813</v>
      </c>
      <c r="BG471" s="37">
        <v>0</v>
      </c>
      <c r="BH471" s="48">
        <v>0</v>
      </c>
    </row>
    <row r="472" spans="2:60" x14ac:dyDescent="0.25">
      <c r="B472" s="44">
        <v>91342</v>
      </c>
      <c r="C472" s="36">
        <v>461</v>
      </c>
      <c r="D472" s="36">
        <v>0</v>
      </c>
      <c r="E472" s="49">
        <v>0</v>
      </c>
      <c r="G472" s="44">
        <v>90032</v>
      </c>
      <c r="H472" s="36">
        <v>57</v>
      </c>
      <c r="I472" s="36">
        <v>0</v>
      </c>
      <c r="J472" s="49">
        <v>0</v>
      </c>
      <c r="L472" s="44">
        <v>92305</v>
      </c>
      <c r="M472" s="36">
        <v>527</v>
      </c>
      <c r="N472" s="36">
        <v>0</v>
      </c>
      <c r="O472" s="49">
        <v>0</v>
      </c>
      <c r="Q472" s="44">
        <v>93532</v>
      </c>
      <c r="R472" s="36">
        <v>1042</v>
      </c>
      <c r="S472" s="37">
        <v>0</v>
      </c>
      <c r="T472" s="48">
        <v>0</v>
      </c>
      <c r="V472" s="44">
        <v>93532</v>
      </c>
      <c r="W472" s="36">
        <v>1042</v>
      </c>
      <c r="X472" s="36">
        <v>0</v>
      </c>
      <c r="Y472" s="49">
        <v>0</v>
      </c>
      <c r="AA472" s="44">
        <v>93532</v>
      </c>
      <c r="AB472" s="36">
        <v>1051</v>
      </c>
      <c r="AC472" s="36">
        <v>0</v>
      </c>
      <c r="AD472" s="49">
        <v>0</v>
      </c>
      <c r="AF472" s="44">
        <v>93532</v>
      </c>
      <c r="AG472" s="36">
        <v>1045</v>
      </c>
      <c r="AH472" s="36">
        <v>0</v>
      </c>
      <c r="AI472" s="49">
        <v>0</v>
      </c>
      <c r="AK472" s="44">
        <v>93532</v>
      </c>
      <c r="AL472" s="36">
        <v>1053</v>
      </c>
      <c r="AM472" s="36">
        <v>0</v>
      </c>
      <c r="AN472" s="49">
        <v>0</v>
      </c>
      <c r="AP472" s="44">
        <v>93532</v>
      </c>
      <c r="AQ472" s="36">
        <v>1056</v>
      </c>
      <c r="AR472" s="36">
        <v>0</v>
      </c>
      <c r="AS472" s="49">
        <v>0</v>
      </c>
      <c r="AU472" s="44">
        <v>93532</v>
      </c>
      <c r="AV472" s="36">
        <v>1044</v>
      </c>
      <c r="AW472" s="37">
        <v>0</v>
      </c>
      <c r="AX472" s="48">
        <v>0</v>
      </c>
      <c r="AZ472" s="44">
        <v>93532</v>
      </c>
      <c r="BA472" s="36">
        <v>1039</v>
      </c>
      <c r="BB472" s="37">
        <v>0</v>
      </c>
      <c r="BC472" s="48">
        <v>0</v>
      </c>
      <c r="BE472" s="44">
        <v>93532</v>
      </c>
      <c r="BF472" s="36">
        <v>1045</v>
      </c>
      <c r="BG472" s="37">
        <v>0</v>
      </c>
      <c r="BH472" s="48">
        <v>0</v>
      </c>
    </row>
    <row r="473" spans="2:60" x14ac:dyDescent="0.25">
      <c r="B473" s="44">
        <v>91769</v>
      </c>
      <c r="C473" s="36">
        <v>21</v>
      </c>
      <c r="D473" s="36">
        <v>0</v>
      </c>
      <c r="E473" s="49">
        <v>0</v>
      </c>
      <c r="G473" s="44">
        <v>90251</v>
      </c>
      <c r="H473" s="36">
        <v>22</v>
      </c>
      <c r="I473" s="36">
        <v>0</v>
      </c>
      <c r="J473" s="49">
        <v>0</v>
      </c>
      <c r="L473" s="44">
        <v>92318</v>
      </c>
      <c r="M473" s="36">
        <v>61</v>
      </c>
      <c r="N473" s="36">
        <v>0</v>
      </c>
      <c r="O473" s="49">
        <v>0</v>
      </c>
      <c r="Q473" s="44">
        <v>93534</v>
      </c>
      <c r="R473" s="36">
        <v>15746</v>
      </c>
      <c r="S473" s="37">
        <v>0</v>
      </c>
      <c r="T473" s="48">
        <v>0</v>
      </c>
      <c r="V473" s="44">
        <v>93534</v>
      </c>
      <c r="W473" s="36">
        <v>15690</v>
      </c>
      <c r="X473" s="36">
        <v>0</v>
      </c>
      <c r="Y473" s="49">
        <v>0</v>
      </c>
      <c r="AA473" s="44">
        <v>93534</v>
      </c>
      <c r="AB473" s="36">
        <v>15683</v>
      </c>
      <c r="AC473" s="36">
        <v>0</v>
      </c>
      <c r="AD473" s="49">
        <v>0</v>
      </c>
      <c r="AF473" s="44">
        <v>93534</v>
      </c>
      <c r="AG473" s="36">
        <v>15775</v>
      </c>
      <c r="AH473" s="36">
        <v>0</v>
      </c>
      <c r="AI473" s="49">
        <v>0</v>
      </c>
      <c r="AK473" s="44">
        <v>93534</v>
      </c>
      <c r="AL473" s="36">
        <v>15754</v>
      </c>
      <c r="AM473" s="36">
        <v>0</v>
      </c>
      <c r="AN473" s="49">
        <v>0</v>
      </c>
      <c r="AP473" s="44">
        <v>93534</v>
      </c>
      <c r="AQ473" s="36">
        <v>15714</v>
      </c>
      <c r="AR473" s="36">
        <v>0</v>
      </c>
      <c r="AS473" s="49">
        <v>0</v>
      </c>
      <c r="AU473" s="44">
        <v>93534</v>
      </c>
      <c r="AV473" s="36">
        <v>15709</v>
      </c>
      <c r="AW473" s="37">
        <v>0</v>
      </c>
      <c r="AX473" s="48">
        <v>0</v>
      </c>
      <c r="AZ473" s="44">
        <v>93534</v>
      </c>
      <c r="BA473" s="36">
        <v>15618</v>
      </c>
      <c r="BB473" s="37">
        <v>0</v>
      </c>
      <c r="BC473" s="48">
        <v>0</v>
      </c>
      <c r="BE473" s="44">
        <v>93534</v>
      </c>
      <c r="BF473" s="36">
        <v>15655</v>
      </c>
      <c r="BG473" s="37">
        <v>0</v>
      </c>
      <c r="BH473" s="48">
        <v>0</v>
      </c>
    </row>
    <row r="474" spans="2:60" x14ac:dyDescent="0.25">
      <c r="B474" s="44">
        <v>92268</v>
      </c>
      <c r="C474" s="36">
        <v>391</v>
      </c>
      <c r="D474" s="36">
        <v>0</v>
      </c>
      <c r="E474" s="49">
        <v>0</v>
      </c>
      <c r="G474" s="44">
        <v>90732</v>
      </c>
      <c r="H474" s="36">
        <v>246</v>
      </c>
      <c r="I474" s="36">
        <v>0</v>
      </c>
      <c r="J474" s="49">
        <v>0</v>
      </c>
      <c r="L474" s="44">
        <v>92328</v>
      </c>
      <c r="M474" s="36">
        <v>152</v>
      </c>
      <c r="N474" s="36">
        <v>0</v>
      </c>
      <c r="O474" s="49">
        <v>0</v>
      </c>
      <c r="Q474" s="44">
        <v>93535</v>
      </c>
      <c r="R474" s="36">
        <v>21819</v>
      </c>
      <c r="S474" s="37">
        <v>0</v>
      </c>
      <c r="T474" s="48">
        <v>0</v>
      </c>
      <c r="V474" s="44">
        <v>93535</v>
      </c>
      <c r="W474" s="36">
        <v>21752</v>
      </c>
      <c r="X474" s="36">
        <v>0</v>
      </c>
      <c r="Y474" s="49">
        <v>0</v>
      </c>
      <c r="AA474" s="44">
        <v>93535</v>
      </c>
      <c r="AB474" s="36">
        <v>21792</v>
      </c>
      <c r="AC474" s="36">
        <v>0</v>
      </c>
      <c r="AD474" s="49">
        <v>0</v>
      </c>
      <c r="AF474" s="44">
        <v>93535</v>
      </c>
      <c r="AG474" s="36">
        <v>21817</v>
      </c>
      <c r="AH474" s="36">
        <v>0</v>
      </c>
      <c r="AI474" s="49">
        <v>0</v>
      </c>
      <c r="AK474" s="44">
        <v>93535</v>
      </c>
      <c r="AL474" s="36">
        <v>21850</v>
      </c>
      <c r="AM474" s="36">
        <v>0</v>
      </c>
      <c r="AN474" s="49">
        <v>0</v>
      </c>
      <c r="AP474" s="44">
        <v>93535</v>
      </c>
      <c r="AQ474" s="36">
        <v>21818</v>
      </c>
      <c r="AR474" s="36">
        <v>0</v>
      </c>
      <c r="AS474" s="49">
        <v>0</v>
      </c>
      <c r="AU474" s="44">
        <v>93535</v>
      </c>
      <c r="AV474" s="36">
        <v>21792</v>
      </c>
      <c r="AW474" s="37">
        <v>0</v>
      </c>
      <c r="AX474" s="48">
        <v>0</v>
      </c>
      <c r="AZ474" s="44">
        <v>93535</v>
      </c>
      <c r="BA474" s="36">
        <v>21787</v>
      </c>
      <c r="BB474" s="37">
        <v>0</v>
      </c>
      <c r="BC474" s="48">
        <v>0</v>
      </c>
      <c r="BE474" s="44">
        <v>93535</v>
      </c>
      <c r="BF474" s="36">
        <v>21869</v>
      </c>
      <c r="BG474" s="37">
        <v>0</v>
      </c>
      <c r="BH474" s="48">
        <v>0</v>
      </c>
    </row>
    <row r="475" spans="2:60" x14ac:dyDescent="0.25">
      <c r="B475" s="44">
        <v>92305</v>
      </c>
      <c r="C475" s="36">
        <v>532</v>
      </c>
      <c r="D475" s="36">
        <v>0</v>
      </c>
      <c r="E475" s="49">
        <v>0</v>
      </c>
      <c r="G475" s="44">
        <v>91769</v>
      </c>
      <c r="H475" s="36">
        <v>20</v>
      </c>
      <c r="I475" s="36">
        <v>0</v>
      </c>
      <c r="J475" s="49">
        <v>0</v>
      </c>
      <c r="L475" s="44">
        <v>92339</v>
      </c>
      <c r="M475" s="36">
        <v>716</v>
      </c>
      <c r="N475" s="36">
        <v>0</v>
      </c>
      <c r="O475" s="49">
        <v>0</v>
      </c>
      <c r="Q475" s="44">
        <v>93536</v>
      </c>
      <c r="R475" s="36">
        <v>23268</v>
      </c>
      <c r="S475" s="37">
        <v>0</v>
      </c>
      <c r="T475" s="48">
        <v>0</v>
      </c>
      <c r="V475" s="44">
        <v>93536</v>
      </c>
      <c r="W475" s="36">
        <v>23194</v>
      </c>
      <c r="X475" s="36">
        <v>0</v>
      </c>
      <c r="Y475" s="49">
        <v>0</v>
      </c>
      <c r="AA475" s="44">
        <v>93536</v>
      </c>
      <c r="AB475" s="36">
        <v>23251</v>
      </c>
      <c r="AC475" s="36">
        <v>0</v>
      </c>
      <c r="AD475" s="49">
        <v>0</v>
      </c>
      <c r="AF475" s="44">
        <v>93536</v>
      </c>
      <c r="AG475" s="36">
        <v>23332</v>
      </c>
      <c r="AH475" s="36">
        <v>0</v>
      </c>
      <c r="AI475" s="49">
        <v>0</v>
      </c>
      <c r="AK475" s="44">
        <v>93536</v>
      </c>
      <c r="AL475" s="36">
        <v>23351</v>
      </c>
      <c r="AM475" s="36">
        <v>0</v>
      </c>
      <c r="AN475" s="49">
        <v>0</v>
      </c>
      <c r="AP475" s="44">
        <v>93536</v>
      </c>
      <c r="AQ475" s="36">
        <v>23345</v>
      </c>
      <c r="AR475" s="36">
        <v>0</v>
      </c>
      <c r="AS475" s="49">
        <v>0</v>
      </c>
      <c r="AU475" s="44">
        <v>93536</v>
      </c>
      <c r="AV475" s="36">
        <v>23373</v>
      </c>
      <c r="AW475" s="37">
        <v>0</v>
      </c>
      <c r="AX475" s="48">
        <v>0</v>
      </c>
      <c r="AZ475" s="44">
        <v>93536</v>
      </c>
      <c r="BA475" s="36">
        <v>23254</v>
      </c>
      <c r="BB475" s="37">
        <v>0</v>
      </c>
      <c r="BC475" s="48">
        <v>0</v>
      </c>
      <c r="BE475" s="44">
        <v>93536</v>
      </c>
      <c r="BF475" s="36">
        <v>23319</v>
      </c>
      <c r="BG475" s="37">
        <v>0</v>
      </c>
      <c r="BH475" s="48">
        <v>0</v>
      </c>
    </row>
    <row r="476" spans="2:60" x14ac:dyDescent="0.25">
      <c r="B476" s="43">
        <v>92318</v>
      </c>
      <c r="C476" s="37">
        <v>59</v>
      </c>
      <c r="D476" s="37">
        <v>0</v>
      </c>
      <c r="E476" s="48">
        <v>0</v>
      </c>
      <c r="G476" s="43">
        <v>92328</v>
      </c>
      <c r="H476" s="37">
        <v>152</v>
      </c>
      <c r="I476" s="37">
        <v>0</v>
      </c>
      <c r="J476" s="48">
        <v>0</v>
      </c>
      <c r="L476" s="43">
        <v>92341</v>
      </c>
      <c r="M476" s="37">
        <v>1082</v>
      </c>
      <c r="N476" s="37">
        <v>0</v>
      </c>
      <c r="O476" s="48">
        <v>0</v>
      </c>
      <c r="Q476" s="43">
        <v>93543</v>
      </c>
      <c r="R476" s="37">
        <v>3851</v>
      </c>
      <c r="S476" s="37">
        <v>0</v>
      </c>
      <c r="T476" s="48">
        <v>0</v>
      </c>
      <c r="V476" s="43">
        <v>93543</v>
      </c>
      <c r="W476" s="37">
        <v>3864</v>
      </c>
      <c r="X476" s="37">
        <v>0</v>
      </c>
      <c r="Y476" s="48">
        <v>0</v>
      </c>
      <c r="AA476" s="43">
        <v>93543</v>
      </c>
      <c r="AB476" s="37">
        <v>3849</v>
      </c>
      <c r="AC476" s="37">
        <v>0</v>
      </c>
      <c r="AD476" s="48">
        <v>0</v>
      </c>
      <c r="AF476" s="43">
        <v>93543</v>
      </c>
      <c r="AG476" s="37">
        <v>3863</v>
      </c>
      <c r="AH476" s="37">
        <v>0</v>
      </c>
      <c r="AI476" s="48">
        <v>0</v>
      </c>
      <c r="AK476" s="43">
        <v>93543</v>
      </c>
      <c r="AL476" s="37">
        <v>3869</v>
      </c>
      <c r="AM476" s="37">
        <v>0</v>
      </c>
      <c r="AN476" s="48">
        <v>0</v>
      </c>
      <c r="AP476" s="43">
        <v>93543</v>
      </c>
      <c r="AQ476" s="37">
        <v>3847</v>
      </c>
      <c r="AR476" s="37">
        <v>0</v>
      </c>
      <c r="AS476" s="48">
        <v>0</v>
      </c>
      <c r="AU476" s="43">
        <v>93543</v>
      </c>
      <c r="AV476" s="37">
        <v>3857</v>
      </c>
      <c r="AW476" s="37">
        <v>0</v>
      </c>
      <c r="AX476" s="48">
        <v>0</v>
      </c>
      <c r="AZ476" s="43">
        <v>93543</v>
      </c>
      <c r="BA476" s="37">
        <v>3835</v>
      </c>
      <c r="BB476" s="37">
        <v>0</v>
      </c>
      <c r="BC476" s="48">
        <v>0</v>
      </c>
      <c r="BE476" s="43">
        <v>93543</v>
      </c>
      <c r="BF476" s="37">
        <v>3832</v>
      </c>
      <c r="BG476" s="37">
        <v>0</v>
      </c>
      <c r="BH476" s="48">
        <v>0</v>
      </c>
    </row>
    <row r="477" spans="2:60" x14ac:dyDescent="0.25">
      <c r="B477" s="44">
        <v>92321</v>
      </c>
      <c r="C477" s="36">
        <v>413</v>
      </c>
      <c r="D477" s="36">
        <v>0</v>
      </c>
      <c r="E477" s="49">
        <v>0</v>
      </c>
      <c r="G477" s="44">
        <v>92378</v>
      </c>
      <c r="H477" s="36">
        <v>204</v>
      </c>
      <c r="I477" s="36">
        <v>0</v>
      </c>
      <c r="J477" s="49">
        <v>0</v>
      </c>
      <c r="L477" s="44">
        <v>92506</v>
      </c>
      <c r="M477" s="36">
        <v>436</v>
      </c>
      <c r="N477" s="36">
        <v>0</v>
      </c>
      <c r="O477" s="49">
        <v>0</v>
      </c>
      <c r="Q477" s="44">
        <v>93544</v>
      </c>
      <c r="R477" s="36">
        <v>466</v>
      </c>
      <c r="S477" s="37">
        <v>0</v>
      </c>
      <c r="T477" s="48">
        <v>0</v>
      </c>
      <c r="V477" s="44">
        <v>93544</v>
      </c>
      <c r="W477" s="36">
        <v>468</v>
      </c>
      <c r="X477" s="36">
        <v>0</v>
      </c>
      <c r="Y477" s="49">
        <v>0</v>
      </c>
      <c r="AA477" s="44">
        <v>93544</v>
      </c>
      <c r="AB477" s="36">
        <v>468</v>
      </c>
      <c r="AC477" s="36">
        <v>0</v>
      </c>
      <c r="AD477" s="49">
        <v>0</v>
      </c>
      <c r="AF477" s="44">
        <v>93544</v>
      </c>
      <c r="AG477" s="36">
        <v>465</v>
      </c>
      <c r="AH477" s="36">
        <v>0</v>
      </c>
      <c r="AI477" s="49">
        <v>0</v>
      </c>
      <c r="AK477" s="44">
        <v>93544</v>
      </c>
      <c r="AL477" s="36">
        <v>468</v>
      </c>
      <c r="AM477" s="36">
        <v>0</v>
      </c>
      <c r="AN477" s="49">
        <v>0</v>
      </c>
      <c r="AP477" s="44">
        <v>93544</v>
      </c>
      <c r="AQ477" s="36">
        <v>465</v>
      </c>
      <c r="AR477" s="36">
        <v>0</v>
      </c>
      <c r="AS477" s="49">
        <v>0</v>
      </c>
      <c r="AU477" s="44">
        <v>93544</v>
      </c>
      <c r="AV477" s="36">
        <v>470</v>
      </c>
      <c r="AW477" s="37">
        <v>0</v>
      </c>
      <c r="AX477" s="48">
        <v>0</v>
      </c>
      <c r="AZ477" s="44">
        <v>93544</v>
      </c>
      <c r="BA477" s="36">
        <v>468</v>
      </c>
      <c r="BB477" s="37">
        <v>0</v>
      </c>
      <c r="BC477" s="48">
        <v>0</v>
      </c>
      <c r="BE477" s="44">
        <v>93544</v>
      </c>
      <c r="BF477" s="36">
        <v>469</v>
      </c>
      <c r="BG477" s="37">
        <v>0</v>
      </c>
      <c r="BH477" s="48">
        <v>0</v>
      </c>
    </row>
    <row r="478" spans="2:60" x14ac:dyDescent="0.25">
      <c r="B478" s="44">
        <v>92328</v>
      </c>
      <c r="C478" s="36">
        <v>153</v>
      </c>
      <c r="D478" s="36">
        <v>0</v>
      </c>
      <c r="E478" s="49">
        <v>0</v>
      </c>
      <c r="G478" s="44">
        <v>92389</v>
      </c>
      <c r="H478" s="36">
        <v>155</v>
      </c>
      <c r="I478" s="36">
        <v>0</v>
      </c>
      <c r="J478" s="49">
        <v>0</v>
      </c>
      <c r="L478" s="44">
        <v>92678</v>
      </c>
      <c r="M478" s="36">
        <v>192</v>
      </c>
      <c r="N478" s="36">
        <v>0</v>
      </c>
      <c r="O478" s="49">
        <v>0</v>
      </c>
      <c r="Q478" s="44">
        <v>93546</v>
      </c>
      <c r="R478" s="36">
        <v>9865</v>
      </c>
      <c r="S478" s="37">
        <v>0</v>
      </c>
      <c r="T478" s="48">
        <v>0</v>
      </c>
      <c r="V478" s="44">
        <v>93546</v>
      </c>
      <c r="W478" s="36">
        <v>9866</v>
      </c>
      <c r="X478" s="36">
        <v>0</v>
      </c>
      <c r="Y478" s="49">
        <v>0</v>
      </c>
      <c r="AA478" s="44">
        <v>93546</v>
      </c>
      <c r="AB478" s="36">
        <v>9879</v>
      </c>
      <c r="AC478" s="36">
        <v>0</v>
      </c>
      <c r="AD478" s="49">
        <v>0</v>
      </c>
      <c r="AF478" s="44">
        <v>93546</v>
      </c>
      <c r="AG478" s="36">
        <v>9923</v>
      </c>
      <c r="AH478" s="36">
        <v>0</v>
      </c>
      <c r="AI478" s="49">
        <v>0</v>
      </c>
      <c r="AK478" s="44">
        <v>93546</v>
      </c>
      <c r="AL478" s="36">
        <v>9933</v>
      </c>
      <c r="AM478" s="36">
        <v>0</v>
      </c>
      <c r="AN478" s="49">
        <v>0</v>
      </c>
      <c r="AP478" s="44">
        <v>93546</v>
      </c>
      <c r="AQ478" s="36">
        <v>9997</v>
      </c>
      <c r="AR478" s="36">
        <v>0</v>
      </c>
      <c r="AS478" s="49">
        <v>0</v>
      </c>
      <c r="AU478" s="44">
        <v>93546</v>
      </c>
      <c r="AV478" s="36">
        <v>10003</v>
      </c>
      <c r="AW478" s="37">
        <v>0</v>
      </c>
      <c r="AX478" s="48">
        <v>0</v>
      </c>
      <c r="AZ478" s="44">
        <v>93546</v>
      </c>
      <c r="BA478" s="36">
        <v>9943</v>
      </c>
      <c r="BB478" s="37">
        <v>0</v>
      </c>
      <c r="BC478" s="48">
        <v>0</v>
      </c>
      <c r="BE478" s="44">
        <v>93546</v>
      </c>
      <c r="BF478" s="36">
        <v>9947</v>
      </c>
      <c r="BG478" s="37">
        <v>0</v>
      </c>
      <c r="BH478" s="48">
        <v>0</v>
      </c>
    </row>
    <row r="479" spans="2:60" x14ac:dyDescent="0.25">
      <c r="B479" s="44">
        <v>92378</v>
      </c>
      <c r="C479" s="36">
        <v>209</v>
      </c>
      <c r="D479" s="36">
        <v>0</v>
      </c>
      <c r="E479" s="49">
        <v>0</v>
      </c>
      <c r="G479" s="44">
        <v>92518</v>
      </c>
      <c r="H479" s="36">
        <v>532</v>
      </c>
      <c r="I479" s="36">
        <v>0</v>
      </c>
      <c r="J479" s="49">
        <v>0</v>
      </c>
      <c r="L479" s="44">
        <v>92801</v>
      </c>
      <c r="M479" s="36">
        <v>67</v>
      </c>
      <c r="N479" s="36">
        <v>0</v>
      </c>
      <c r="O479" s="49">
        <v>0</v>
      </c>
      <c r="Q479" s="44">
        <v>93550</v>
      </c>
      <c r="R479" s="36">
        <v>23143</v>
      </c>
      <c r="S479" s="37">
        <v>0</v>
      </c>
      <c r="T479" s="48">
        <v>0</v>
      </c>
      <c r="V479" s="44">
        <v>93550</v>
      </c>
      <c r="W479" s="36">
        <v>23068</v>
      </c>
      <c r="X479" s="36">
        <v>0</v>
      </c>
      <c r="Y479" s="49">
        <v>0</v>
      </c>
      <c r="AA479" s="44">
        <v>93550</v>
      </c>
      <c r="AB479" s="36">
        <v>23131</v>
      </c>
      <c r="AC479" s="36">
        <v>0</v>
      </c>
      <c r="AD479" s="49">
        <v>0</v>
      </c>
      <c r="AF479" s="44">
        <v>93550</v>
      </c>
      <c r="AG479" s="36">
        <v>23201</v>
      </c>
      <c r="AH479" s="36">
        <v>0</v>
      </c>
      <c r="AI479" s="49">
        <v>0</v>
      </c>
      <c r="AK479" s="44">
        <v>93550</v>
      </c>
      <c r="AL479" s="36">
        <v>23167</v>
      </c>
      <c r="AM479" s="36">
        <v>0</v>
      </c>
      <c r="AN479" s="49">
        <v>0</v>
      </c>
      <c r="AP479" s="44">
        <v>93550</v>
      </c>
      <c r="AQ479" s="36">
        <v>23115</v>
      </c>
      <c r="AR479" s="36">
        <v>0</v>
      </c>
      <c r="AS479" s="49">
        <v>0</v>
      </c>
      <c r="AU479" s="44">
        <v>93550</v>
      </c>
      <c r="AV479" s="36">
        <v>23102</v>
      </c>
      <c r="AW479" s="37">
        <v>0</v>
      </c>
      <c r="AX479" s="48">
        <v>0</v>
      </c>
      <c r="AZ479" s="44">
        <v>93550</v>
      </c>
      <c r="BA479" s="36">
        <v>22997</v>
      </c>
      <c r="BB479" s="37">
        <v>0</v>
      </c>
      <c r="BC479" s="48">
        <v>0</v>
      </c>
      <c r="BE479" s="44">
        <v>93550</v>
      </c>
      <c r="BF479" s="36">
        <v>23047</v>
      </c>
      <c r="BG479" s="37">
        <v>0</v>
      </c>
      <c r="BH479" s="48">
        <v>0</v>
      </c>
    </row>
    <row r="480" spans="2:60" x14ac:dyDescent="0.25">
      <c r="B480" s="44">
        <v>92389</v>
      </c>
      <c r="C480" s="36">
        <v>157</v>
      </c>
      <c r="D480" s="36">
        <v>0</v>
      </c>
      <c r="E480" s="49">
        <v>0</v>
      </c>
      <c r="G480" s="44">
        <v>92801</v>
      </c>
      <c r="H480" s="36">
        <v>67</v>
      </c>
      <c r="I480" s="36">
        <v>0</v>
      </c>
      <c r="J480" s="49">
        <v>0</v>
      </c>
      <c r="L480" s="44">
        <v>92861</v>
      </c>
      <c r="M480" s="36">
        <v>2043</v>
      </c>
      <c r="N480" s="36">
        <v>0</v>
      </c>
      <c r="O480" s="49">
        <v>0</v>
      </c>
      <c r="Q480" s="44">
        <v>93551</v>
      </c>
      <c r="R480" s="36">
        <v>17608</v>
      </c>
      <c r="S480" s="37">
        <v>0</v>
      </c>
      <c r="T480" s="48">
        <v>0</v>
      </c>
      <c r="V480" s="44">
        <v>93551</v>
      </c>
      <c r="W480" s="36">
        <v>17597</v>
      </c>
      <c r="X480" s="36">
        <v>0</v>
      </c>
      <c r="Y480" s="49">
        <v>0</v>
      </c>
      <c r="AA480" s="44">
        <v>93551</v>
      </c>
      <c r="AB480" s="36">
        <v>17677</v>
      </c>
      <c r="AC480" s="36">
        <v>0</v>
      </c>
      <c r="AD480" s="49">
        <v>0</v>
      </c>
      <c r="AF480" s="44">
        <v>93551</v>
      </c>
      <c r="AG480" s="36">
        <v>17728</v>
      </c>
      <c r="AH480" s="36">
        <v>0</v>
      </c>
      <c r="AI480" s="49">
        <v>0</v>
      </c>
      <c r="AK480" s="44">
        <v>93551</v>
      </c>
      <c r="AL480" s="36">
        <v>17740</v>
      </c>
      <c r="AM480" s="36">
        <v>0</v>
      </c>
      <c r="AN480" s="49">
        <v>0</v>
      </c>
      <c r="AP480" s="44">
        <v>93551</v>
      </c>
      <c r="AQ480" s="36">
        <v>17678</v>
      </c>
      <c r="AR480" s="36">
        <v>0</v>
      </c>
      <c r="AS480" s="49">
        <v>0</v>
      </c>
      <c r="AU480" s="44">
        <v>93551</v>
      </c>
      <c r="AV480" s="36">
        <v>17690</v>
      </c>
      <c r="AW480" s="37">
        <v>0</v>
      </c>
      <c r="AX480" s="48">
        <v>0</v>
      </c>
      <c r="AZ480" s="44">
        <v>93551</v>
      </c>
      <c r="BA480" s="36">
        <v>17634</v>
      </c>
      <c r="BB480" s="37">
        <v>0</v>
      </c>
      <c r="BC480" s="48">
        <v>0</v>
      </c>
      <c r="BE480" s="44">
        <v>93551</v>
      </c>
      <c r="BF480" s="36">
        <v>17659</v>
      </c>
      <c r="BG480" s="37">
        <v>0</v>
      </c>
      <c r="BH480" s="48">
        <v>0</v>
      </c>
    </row>
    <row r="481" spans="2:60" x14ac:dyDescent="0.25">
      <c r="B481" s="44">
        <v>92506</v>
      </c>
      <c r="C481" s="36">
        <v>438</v>
      </c>
      <c r="D481" s="36">
        <v>0</v>
      </c>
      <c r="E481" s="49">
        <v>0</v>
      </c>
      <c r="G481" s="44">
        <v>93208</v>
      </c>
      <c r="H481" s="36">
        <v>461</v>
      </c>
      <c r="I481" s="36">
        <v>0</v>
      </c>
      <c r="J481" s="49">
        <v>0</v>
      </c>
      <c r="L481" s="44">
        <v>93108</v>
      </c>
      <c r="M481" s="36">
        <v>5107</v>
      </c>
      <c r="N481" s="36">
        <v>0</v>
      </c>
      <c r="O481" s="49">
        <v>0</v>
      </c>
      <c r="Q481" s="44">
        <v>93552</v>
      </c>
      <c r="R481" s="36">
        <v>10367</v>
      </c>
      <c r="S481" s="37">
        <v>0</v>
      </c>
      <c r="T481" s="48">
        <v>0</v>
      </c>
      <c r="V481" s="44">
        <v>93552</v>
      </c>
      <c r="W481" s="36">
        <v>10368</v>
      </c>
      <c r="X481" s="36">
        <v>0</v>
      </c>
      <c r="Y481" s="49">
        <v>0</v>
      </c>
      <c r="AA481" s="44">
        <v>93552</v>
      </c>
      <c r="AB481" s="36">
        <v>10364</v>
      </c>
      <c r="AC481" s="36">
        <v>0</v>
      </c>
      <c r="AD481" s="49">
        <v>0</v>
      </c>
      <c r="AF481" s="44">
        <v>93552</v>
      </c>
      <c r="AG481" s="36">
        <v>10365</v>
      </c>
      <c r="AH481" s="36">
        <v>0</v>
      </c>
      <c r="AI481" s="49">
        <v>0</v>
      </c>
      <c r="AK481" s="44">
        <v>93552</v>
      </c>
      <c r="AL481" s="36">
        <v>10384</v>
      </c>
      <c r="AM481" s="36">
        <v>0</v>
      </c>
      <c r="AN481" s="49">
        <v>0</v>
      </c>
      <c r="AP481" s="44">
        <v>93552</v>
      </c>
      <c r="AQ481" s="36">
        <v>10371</v>
      </c>
      <c r="AR481" s="36">
        <v>0</v>
      </c>
      <c r="AS481" s="49">
        <v>0</v>
      </c>
      <c r="AU481" s="44">
        <v>93552</v>
      </c>
      <c r="AV481" s="36">
        <v>10371</v>
      </c>
      <c r="AW481" s="37">
        <v>0</v>
      </c>
      <c r="AX481" s="48">
        <v>0</v>
      </c>
      <c r="AZ481" s="44">
        <v>93552</v>
      </c>
      <c r="BA481" s="36">
        <v>10371</v>
      </c>
      <c r="BB481" s="37">
        <v>0</v>
      </c>
      <c r="BC481" s="48">
        <v>0</v>
      </c>
      <c r="BE481" s="44">
        <v>93552</v>
      </c>
      <c r="BF481" s="36">
        <v>10404</v>
      </c>
      <c r="BG481" s="37">
        <v>0</v>
      </c>
      <c r="BH481" s="48">
        <v>0</v>
      </c>
    </row>
    <row r="482" spans="2:60" x14ac:dyDescent="0.25">
      <c r="B482" s="44">
        <v>92518</v>
      </c>
      <c r="C482" s="36">
        <v>533</v>
      </c>
      <c r="D482" s="36">
        <v>0</v>
      </c>
      <c r="E482" s="49">
        <v>0</v>
      </c>
      <c r="G482" s="44">
        <v>93258</v>
      </c>
      <c r="H482" s="36">
        <v>17</v>
      </c>
      <c r="I482" s="36">
        <v>0</v>
      </c>
      <c r="J482" s="49">
        <v>0</v>
      </c>
      <c r="L482" s="44">
        <v>93258</v>
      </c>
      <c r="M482" s="36">
        <v>19</v>
      </c>
      <c r="N482" s="36">
        <v>0</v>
      </c>
      <c r="O482" s="49">
        <v>0</v>
      </c>
      <c r="Q482" s="44">
        <v>93553</v>
      </c>
      <c r="R482" s="36">
        <v>698</v>
      </c>
      <c r="S482" s="37">
        <v>0</v>
      </c>
      <c r="T482" s="48">
        <v>0</v>
      </c>
      <c r="V482" s="44">
        <v>93553</v>
      </c>
      <c r="W482" s="36">
        <v>701</v>
      </c>
      <c r="X482" s="36">
        <v>0</v>
      </c>
      <c r="Y482" s="49">
        <v>0</v>
      </c>
      <c r="AA482" s="44">
        <v>93553</v>
      </c>
      <c r="AB482" s="36">
        <v>701</v>
      </c>
      <c r="AC482" s="36">
        <v>0</v>
      </c>
      <c r="AD482" s="49">
        <v>0</v>
      </c>
      <c r="AF482" s="44">
        <v>93553</v>
      </c>
      <c r="AG482" s="36">
        <v>706</v>
      </c>
      <c r="AH482" s="36">
        <v>0</v>
      </c>
      <c r="AI482" s="49">
        <v>0</v>
      </c>
      <c r="AK482" s="44">
        <v>93553</v>
      </c>
      <c r="AL482" s="36">
        <v>699</v>
      </c>
      <c r="AM482" s="36">
        <v>0</v>
      </c>
      <c r="AN482" s="49">
        <v>0</v>
      </c>
      <c r="AP482" s="44">
        <v>93553</v>
      </c>
      <c r="AQ482" s="36">
        <v>703</v>
      </c>
      <c r="AR482" s="36">
        <v>0</v>
      </c>
      <c r="AS482" s="49">
        <v>0</v>
      </c>
      <c r="AU482" s="44">
        <v>93553</v>
      </c>
      <c r="AV482" s="36">
        <v>699</v>
      </c>
      <c r="AW482" s="37">
        <v>0</v>
      </c>
      <c r="AX482" s="48">
        <v>0</v>
      </c>
      <c r="AZ482" s="44">
        <v>93553</v>
      </c>
      <c r="BA482" s="36">
        <v>696</v>
      </c>
      <c r="BB482" s="37">
        <v>0</v>
      </c>
      <c r="BC482" s="48">
        <v>0</v>
      </c>
      <c r="BE482" s="44">
        <v>93553</v>
      </c>
      <c r="BF482" s="36">
        <v>693</v>
      </c>
      <c r="BG482" s="37">
        <v>0</v>
      </c>
      <c r="BH482" s="48">
        <v>0</v>
      </c>
    </row>
    <row r="483" spans="2:60" x14ac:dyDescent="0.25">
      <c r="B483" s="43">
        <v>92676</v>
      </c>
      <c r="C483" s="37">
        <v>743</v>
      </c>
      <c r="D483" s="37">
        <v>0</v>
      </c>
      <c r="E483" s="48">
        <v>0</v>
      </c>
      <c r="G483" s="43">
        <v>93260</v>
      </c>
      <c r="H483" s="37">
        <v>496</v>
      </c>
      <c r="I483" s="37">
        <v>0</v>
      </c>
      <c r="J483" s="48">
        <v>0</v>
      </c>
      <c r="L483" s="43">
        <v>93271</v>
      </c>
      <c r="M483" s="37">
        <v>1452</v>
      </c>
      <c r="N483" s="37">
        <v>0</v>
      </c>
      <c r="O483" s="48">
        <v>0</v>
      </c>
      <c r="Q483" s="43">
        <v>93555</v>
      </c>
      <c r="R483" s="37">
        <v>14322</v>
      </c>
      <c r="S483" s="37">
        <v>0</v>
      </c>
      <c r="T483" s="48">
        <v>0</v>
      </c>
      <c r="V483" s="43">
        <v>93555</v>
      </c>
      <c r="W483" s="37">
        <v>14337</v>
      </c>
      <c r="X483" s="37">
        <v>0</v>
      </c>
      <c r="Y483" s="48">
        <v>0</v>
      </c>
      <c r="AA483" s="43">
        <v>93555</v>
      </c>
      <c r="AB483" s="37">
        <v>14387</v>
      </c>
      <c r="AC483" s="37">
        <v>0</v>
      </c>
      <c r="AD483" s="48">
        <v>0</v>
      </c>
      <c r="AF483" s="43">
        <v>93555</v>
      </c>
      <c r="AG483" s="37">
        <v>14423</v>
      </c>
      <c r="AH483" s="37">
        <v>0</v>
      </c>
      <c r="AI483" s="48">
        <v>0</v>
      </c>
      <c r="AK483" s="43">
        <v>93555</v>
      </c>
      <c r="AL483" s="37">
        <v>14449</v>
      </c>
      <c r="AM483" s="37">
        <v>0</v>
      </c>
      <c r="AN483" s="48">
        <v>0</v>
      </c>
      <c r="AP483" s="43">
        <v>93555</v>
      </c>
      <c r="AQ483" s="37">
        <v>14424</v>
      </c>
      <c r="AR483" s="37">
        <v>0</v>
      </c>
      <c r="AS483" s="48">
        <v>0</v>
      </c>
      <c r="AU483" s="43">
        <v>93555</v>
      </c>
      <c r="AV483" s="37">
        <v>14429</v>
      </c>
      <c r="AW483" s="37">
        <v>0</v>
      </c>
      <c r="AX483" s="48">
        <v>0</v>
      </c>
      <c r="AZ483" s="43">
        <v>93555</v>
      </c>
      <c r="BA483" s="37">
        <v>14358</v>
      </c>
      <c r="BB483" s="37">
        <v>0</v>
      </c>
      <c r="BC483" s="48">
        <v>0</v>
      </c>
      <c r="BE483" s="43">
        <v>93555</v>
      </c>
      <c r="BF483" s="37">
        <v>14436</v>
      </c>
      <c r="BG483" s="37">
        <v>0</v>
      </c>
      <c r="BH483" s="48">
        <v>0</v>
      </c>
    </row>
    <row r="484" spans="2:60" x14ac:dyDescent="0.25">
      <c r="B484" s="44">
        <v>92801</v>
      </c>
      <c r="C484" s="36">
        <v>67</v>
      </c>
      <c r="D484" s="36">
        <v>0</v>
      </c>
      <c r="E484" s="49">
        <v>0</v>
      </c>
      <c r="G484" s="44">
        <v>93287</v>
      </c>
      <c r="H484" s="36">
        <v>93</v>
      </c>
      <c r="I484" s="36">
        <v>0</v>
      </c>
      <c r="J484" s="49">
        <v>0</v>
      </c>
      <c r="L484" s="44">
        <v>93516</v>
      </c>
      <c r="M484" s="36">
        <v>875</v>
      </c>
      <c r="N484" s="36">
        <v>0</v>
      </c>
      <c r="O484" s="49">
        <v>0</v>
      </c>
      <c r="Q484" s="44">
        <v>93558</v>
      </c>
      <c r="R484" s="36">
        <v>60</v>
      </c>
      <c r="S484" s="37">
        <v>0</v>
      </c>
      <c r="T484" s="48">
        <v>0</v>
      </c>
      <c r="V484" s="44">
        <v>93558</v>
      </c>
      <c r="W484" s="36">
        <v>60</v>
      </c>
      <c r="X484" s="36">
        <v>0</v>
      </c>
      <c r="Y484" s="49">
        <v>0</v>
      </c>
      <c r="AA484" s="44">
        <v>93558</v>
      </c>
      <c r="AB484" s="36">
        <v>59</v>
      </c>
      <c r="AC484" s="36">
        <v>0</v>
      </c>
      <c r="AD484" s="49">
        <v>0</v>
      </c>
      <c r="AF484" s="44">
        <v>93558</v>
      </c>
      <c r="AG484" s="36">
        <v>59</v>
      </c>
      <c r="AH484" s="36">
        <v>0</v>
      </c>
      <c r="AI484" s="49">
        <v>0</v>
      </c>
      <c r="AK484" s="44">
        <v>93558</v>
      </c>
      <c r="AL484" s="36">
        <v>60</v>
      </c>
      <c r="AM484" s="36">
        <v>0</v>
      </c>
      <c r="AN484" s="49">
        <v>0</v>
      </c>
      <c r="AP484" s="44">
        <v>93558</v>
      </c>
      <c r="AQ484" s="36">
        <v>60</v>
      </c>
      <c r="AR484" s="36">
        <v>0</v>
      </c>
      <c r="AS484" s="49">
        <v>0</v>
      </c>
      <c r="AU484" s="44">
        <v>93558</v>
      </c>
      <c r="AV484" s="36">
        <v>59</v>
      </c>
      <c r="AW484" s="37">
        <v>0</v>
      </c>
      <c r="AX484" s="48">
        <v>0</v>
      </c>
      <c r="AZ484" s="44">
        <v>93558</v>
      </c>
      <c r="BA484" s="36">
        <v>59</v>
      </c>
      <c r="BB484" s="37">
        <v>0</v>
      </c>
      <c r="BC484" s="48">
        <v>0</v>
      </c>
      <c r="BE484" s="44">
        <v>93558</v>
      </c>
      <c r="BF484" s="36">
        <v>59</v>
      </c>
      <c r="BG484" s="37">
        <v>0</v>
      </c>
      <c r="BH484" s="48">
        <v>0</v>
      </c>
    </row>
    <row r="485" spans="2:60" x14ac:dyDescent="0.25">
      <c r="B485" s="44">
        <v>93067</v>
      </c>
      <c r="C485" s="36">
        <v>578</v>
      </c>
      <c r="D485" s="36">
        <v>0</v>
      </c>
      <c r="E485" s="49">
        <v>0</v>
      </c>
      <c r="G485" s="44">
        <v>93301</v>
      </c>
      <c r="H485" s="36">
        <v>24</v>
      </c>
      <c r="I485" s="36">
        <v>0</v>
      </c>
      <c r="J485" s="49">
        <v>0</v>
      </c>
      <c r="L485" s="44">
        <v>93517</v>
      </c>
      <c r="M485" s="36">
        <v>632</v>
      </c>
      <c r="N485" s="36">
        <v>0</v>
      </c>
      <c r="O485" s="49">
        <v>0</v>
      </c>
      <c r="Q485" s="44">
        <v>93560</v>
      </c>
      <c r="R485" s="36">
        <v>7157</v>
      </c>
      <c r="S485" s="37">
        <v>0</v>
      </c>
      <c r="T485" s="48">
        <v>0</v>
      </c>
      <c r="V485" s="44">
        <v>93560</v>
      </c>
      <c r="W485" s="36">
        <v>7181</v>
      </c>
      <c r="X485" s="36">
        <v>0</v>
      </c>
      <c r="Y485" s="49">
        <v>0</v>
      </c>
      <c r="AA485" s="44">
        <v>93560</v>
      </c>
      <c r="AB485" s="36">
        <v>7217</v>
      </c>
      <c r="AC485" s="36">
        <v>0</v>
      </c>
      <c r="AD485" s="49">
        <v>0</v>
      </c>
      <c r="AF485" s="44">
        <v>93560</v>
      </c>
      <c r="AG485" s="36">
        <v>7253</v>
      </c>
      <c r="AH485" s="36">
        <v>0</v>
      </c>
      <c r="AI485" s="49">
        <v>0</v>
      </c>
      <c r="AK485" s="44">
        <v>93560</v>
      </c>
      <c r="AL485" s="36">
        <v>7247</v>
      </c>
      <c r="AM485" s="36">
        <v>0</v>
      </c>
      <c r="AN485" s="49">
        <v>0</v>
      </c>
      <c r="AP485" s="44">
        <v>93560</v>
      </c>
      <c r="AQ485" s="36">
        <v>7272</v>
      </c>
      <c r="AR485" s="36">
        <v>0</v>
      </c>
      <c r="AS485" s="49">
        <v>0</v>
      </c>
      <c r="AU485" s="44">
        <v>93560</v>
      </c>
      <c r="AV485" s="36">
        <v>7284</v>
      </c>
      <c r="AW485" s="37">
        <v>0</v>
      </c>
      <c r="AX485" s="48">
        <v>0</v>
      </c>
      <c r="AZ485" s="44">
        <v>93560</v>
      </c>
      <c r="BA485" s="36">
        <v>7263</v>
      </c>
      <c r="BB485" s="37">
        <v>0</v>
      </c>
      <c r="BC485" s="48">
        <v>0</v>
      </c>
      <c r="BE485" s="44">
        <v>93560</v>
      </c>
      <c r="BF485" s="36">
        <v>7311</v>
      </c>
      <c r="BG485" s="37">
        <v>0</v>
      </c>
      <c r="BH485" s="48">
        <v>0</v>
      </c>
    </row>
    <row r="486" spans="2:60" x14ac:dyDescent="0.25">
      <c r="B486" s="44">
        <v>93208</v>
      </c>
      <c r="C486" s="36">
        <v>465</v>
      </c>
      <c r="D486" s="36">
        <v>0</v>
      </c>
      <c r="E486" s="49">
        <v>0</v>
      </c>
      <c r="G486" s="44">
        <v>93512</v>
      </c>
      <c r="H486" s="36">
        <v>119</v>
      </c>
      <c r="I486" s="36">
        <v>0</v>
      </c>
      <c r="J486" s="49">
        <v>0</v>
      </c>
      <c r="L486" s="44">
        <v>93529</v>
      </c>
      <c r="M486" s="36">
        <v>801</v>
      </c>
      <c r="N486" s="36">
        <v>0</v>
      </c>
      <c r="O486" s="49">
        <v>0</v>
      </c>
      <c r="Q486" s="44">
        <v>93561</v>
      </c>
      <c r="R486" s="36">
        <v>13228</v>
      </c>
      <c r="S486" s="37">
        <v>0</v>
      </c>
      <c r="T486" s="48">
        <v>0</v>
      </c>
      <c r="V486" s="44">
        <v>93561</v>
      </c>
      <c r="W486" s="36">
        <v>13221</v>
      </c>
      <c r="X486" s="36">
        <v>0</v>
      </c>
      <c r="Y486" s="49">
        <v>0</v>
      </c>
      <c r="AA486" s="44">
        <v>93561</v>
      </c>
      <c r="AB486" s="36">
        <v>13291</v>
      </c>
      <c r="AC486" s="36">
        <v>0</v>
      </c>
      <c r="AD486" s="49">
        <v>0</v>
      </c>
      <c r="AF486" s="44">
        <v>93561</v>
      </c>
      <c r="AG486" s="36">
        <v>13317</v>
      </c>
      <c r="AH486" s="36">
        <v>0</v>
      </c>
      <c r="AI486" s="49">
        <v>0</v>
      </c>
      <c r="AK486" s="44">
        <v>93561</v>
      </c>
      <c r="AL486" s="36">
        <v>13354</v>
      </c>
      <c r="AM486" s="36">
        <v>0</v>
      </c>
      <c r="AN486" s="49">
        <v>0</v>
      </c>
      <c r="AP486" s="44">
        <v>93561</v>
      </c>
      <c r="AQ486" s="36">
        <v>13335</v>
      </c>
      <c r="AR486" s="36">
        <v>0</v>
      </c>
      <c r="AS486" s="49">
        <v>0</v>
      </c>
      <c r="AU486" s="44">
        <v>93561</v>
      </c>
      <c r="AV486" s="36">
        <v>13361</v>
      </c>
      <c r="AW486" s="37">
        <v>0</v>
      </c>
      <c r="AX486" s="48">
        <v>0</v>
      </c>
      <c r="AZ486" s="44">
        <v>93561</v>
      </c>
      <c r="BA486" s="36">
        <v>13344</v>
      </c>
      <c r="BB486" s="37">
        <v>0</v>
      </c>
      <c r="BC486" s="48">
        <v>0</v>
      </c>
      <c r="BE486" s="44">
        <v>93561</v>
      </c>
      <c r="BF486" s="36">
        <v>13336</v>
      </c>
      <c r="BG486" s="37">
        <v>0</v>
      </c>
      <c r="BH486" s="48">
        <v>0</v>
      </c>
    </row>
    <row r="487" spans="2:60" x14ac:dyDescent="0.25">
      <c r="B487" s="44">
        <v>93287</v>
      </c>
      <c r="C487" s="36">
        <v>92</v>
      </c>
      <c r="D487" s="36">
        <v>0</v>
      </c>
      <c r="E487" s="49">
        <v>0</v>
      </c>
      <c r="G487" s="44">
        <v>93544</v>
      </c>
      <c r="H487" s="36">
        <v>465</v>
      </c>
      <c r="I487" s="36">
        <v>0</v>
      </c>
      <c r="J487" s="49">
        <v>0</v>
      </c>
      <c r="L487" s="44">
        <v>93546</v>
      </c>
      <c r="M487" s="36">
        <v>9876</v>
      </c>
      <c r="N487" s="36">
        <v>0</v>
      </c>
      <c r="O487" s="49">
        <v>0</v>
      </c>
      <c r="Q487" s="44">
        <v>93562</v>
      </c>
      <c r="R487" s="36">
        <v>882</v>
      </c>
      <c r="S487" s="37">
        <v>0</v>
      </c>
      <c r="T487" s="48">
        <v>0</v>
      </c>
      <c r="V487" s="44">
        <v>93562</v>
      </c>
      <c r="W487" s="36">
        <v>885</v>
      </c>
      <c r="X487" s="36">
        <v>0</v>
      </c>
      <c r="Y487" s="49">
        <v>0</v>
      </c>
      <c r="AA487" s="44">
        <v>93562</v>
      </c>
      <c r="AB487" s="36">
        <v>887</v>
      </c>
      <c r="AC487" s="36">
        <v>0</v>
      </c>
      <c r="AD487" s="49">
        <v>0</v>
      </c>
      <c r="AF487" s="44">
        <v>93562</v>
      </c>
      <c r="AG487" s="36">
        <v>883</v>
      </c>
      <c r="AH487" s="36">
        <v>0</v>
      </c>
      <c r="AI487" s="49">
        <v>0</v>
      </c>
      <c r="AK487" s="44">
        <v>93562</v>
      </c>
      <c r="AL487" s="36">
        <v>887</v>
      </c>
      <c r="AM487" s="36">
        <v>0</v>
      </c>
      <c r="AN487" s="49">
        <v>0</v>
      </c>
      <c r="AP487" s="44">
        <v>93562</v>
      </c>
      <c r="AQ487" s="36">
        <v>875</v>
      </c>
      <c r="AR487" s="36">
        <v>0</v>
      </c>
      <c r="AS487" s="49">
        <v>0</v>
      </c>
      <c r="AU487" s="44">
        <v>93562</v>
      </c>
      <c r="AV487" s="36">
        <v>871</v>
      </c>
      <c r="AW487" s="37">
        <v>0</v>
      </c>
      <c r="AX487" s="48">
        <v>0</v>
      </c>
      <c r="AZ487" s="44">
        <v>93562</v>
      </c>
      <c r="BA487" s="36">
        <v>873</v>
      </c>
      <c r="BB487" s="37">
        <v>0</v>
      </c>
      <c r="BC487" s="48">
        <v>0</v>
      </c>
      <c r="BE487" s="44">
        <v>93562</v>
      </c>
      <c r="BF487" s="36">
        <v>870</v>
      </c>
      <c r="BG487" s="37">
        <v>0</v>
      </c>
      <c r="BH487" s="48">
        <v>0</v>
      </c>
    </row>
    <row r="488" spans="2:60" x14ac:dyDescent="0.25">
      <c r="B488" s="44">
        <v>93301</v>
      </c>
      <c r="C488" s="36">
        <v>25</v>
      </c>
      <c r="D488" s="36">
        <v>0</v>
      </c>
      <c r="E488" s="49">
        <v>0</v>
      </c>
      <c r="G488" s="44">
        <v>93558</v>
      </c>
      <c r="H488" s="36">
        <v>60</v>
      </c>
      <c r="I488" s="36">
        <v>0</v>
      </c>
      <c r="J488" s="49">
        <v>0</v>
      </c>
      <c r="L488" s="44">
        <v>93553</v>
      </c>
      <c r="M488" s="36">
        <v>704</v>
      </c>
      <c r="N488" s="36">
        <v>0</v>
      </c>
      <c r="O488" s="49">
        <v>0</v>
      </c>
      <c r="Q488" s="44">
        <v>93591</v>
      </c>
      <c r="R488" s="36">
        <v>2067</v>
      </c>
      <c r="S488" s="37">
        <v>0</v>
      </c>
      <c r="T488" s="48">
        <v>0</v>
      </c>
      <c r="V488" s="44">
        <v>93591</v>
      </c>
      <c r="W488" s="36">
        <v>2068</v>
      </c>
      <c r="X488" s="36">
        <v>0</v>
      </c>
      <c r="Y488" s="49">
        <v>0</v>
      </c>
      <c r="AA488" s="44">
        <v>93591</v>
      </c>
      <c r="AB488" s="36">
        <v>2074</v>
      </c>
      <c r="AC488" s="36">
        <v>0</v>
      </c>
      <c r="AD488" s="49">
        <v>0</v>
      </c>
      <c r="AF488" s="44">
        <v>93591</v>
      </c>
      <c r="AG488" s="36">
        <v>2068</v>
      </c>
      <c r="AH488" s="36">
        <v>0</v>
      </c>
      <c r="AI488" s="49">
        <v>0</v>
      </c>
      <c r="AK488" s="44">
        <v>93591</v>
      </c>
      <c r="AL488" s="36">
        <v>2081</v>
      </c>
      <c r="AM488" s="36">
        <v>0</v>
      </c>
      <c r="AN488" s="49">
        <v>0</v>
      </c>
      <c r="AP488" s="44">
        <v>93591</v>
      </c>
      <c r="AQ488" s="36">
        <v>2069</v>
      </c>
      <c r="AR488" s="36">
        <v>0</v>
      </c>
      <c r="AS488" s="49">
        <v>0</v>
      </c>
      <c r="AU488" s="44">
        <v>93591</v>
      </c>
      <c r="AV488" s="36">
        <v>2074</v>
      </c>
      <c r="AW488" s="37">
        <v>0</v>
      </c>
      <c r="AX488" s="48">
        <v>0</v>
      </c>
      <c r="AZ488" s="44">
        <v>93591</v>
      </c>
      <c r="BA488" s="36">
        <v>2065</v>
      </c>
      <c r="BB488" s="37">
        <v>0</v>
      </c>
      <c r="BC488" s="48">
        <v>0</v>
      </c>
      <c r="BE488" s="44">
        <v>93591</v>
      </c>
      <c r="BF488" s="36">
        <v>2070</v>
      </c>
      <c r="BG488" s="37">
        <v>0</v>
      </c>
      <c r="BH488" s="48">
        <v>0</v>
      </c>
    </row>
    <row r="489" spans="2:60" x14ac:dyDescent="0.25">
      <c r="B489" s="44">
        <v>93512</v>
      </c>
      <c r="C489" s="36">
        <v>118</v>
      </c>
      <c r="D489" s="36">
        <v>0</v>
      </c>
      <c r="E489" s="49">
        <v>0</v>
      </c>
      <c r="G489" s="44">
        <v>93664</v>
      </c>
      <c r="H489" s="36">
        <v>1950</v>
      </c>
      <c r="I489" s="36">
        <v>0</v>
      </c>
      <c r="J489" s="49">
        <v>0</v>
      </c>
      <c r="L489" s="44">
        <v>93558</v>
      </c>
      <c r="M489" s="36">
        <v>60</v>
      </c>
      <c r="N489" s="36">
        <v>0</v>
      </c>
      <c r="O489" s="49">
        <v>0</v>
      </c>
      <c r="Q489" s="44">
        <v>93664</v>
      </c>
      <c r="R489" s="36">
        <v>1936</v>
      </c>
      <c r="S489" s="37">
        <v>0</v>
      </c>
      <c r="T489" s="48">
        <v>0</v>
      </c>
      <c r="V489" s="44">
        <v>93664</v>
      </c>
      <c r="W489" s="36">
        <v>1947</v>
      </c>
      <c r="X489" s="36">
        <v>0</v>
      </c>
      <c r="Y489" s="49">
        <v>0</v>
      </c>
      <c r="AA489" s="44">
        <v>93664</v>
      </c>
      <c r="AB489" s="36">
        <v>1969</v>
      </c>
      <c r="AC489" s="36">
        <v>0</v>
      </c>
      <c r="AD489" s="49">
        <v>0</v>
      </c>
      <c r="AF489" s="44">
        <v>93664</v>
      </c>
      <c r="AG489" s="36">
        <v>1964</v>
      </c>
      <c r="AH489" s="36">
        <v>0</v>
      </c>
      <c r="AI489" s="49">
        <v>0</v>
      </c>
      <c r="AK489" s="44">
        <v>93664</v>
      </c>
      <c r="AL489" s="36">
        <v>1977</v>
      </c>
      <c r="AM489" s="36">
        <v>0</v>
      </c>
      <c r="AN489" s="49">
        <v>0</v>
      </c>
      <c r="AP489" s="44">
        <v>93664</v>
      </c>
      <c r="AQ489" s="36">
        <v>1961</v>
      </c>
      <c r="AR489" s="36">
        <v>0</v>
      </c>
      <c r="AS489" s="49">
        <v>0</v>
      </c>
      <c r="AU489" s="44">
        <v>93664</v>
      </c>
      <c r="AV489" s="36">
        <v>1963</v>
      </c>
      <c r="AW489" s="37">
        <v>0</v>
      </c>
      <c r="AX489" s="48">
        <v>0</v>
      </c>
      <c r="AZ489" s="44">
        <v>93664</v>
      </c>
      <c r="BA489" s="36">
        <v>1956</v>
      </c>
      <c r="BB489" s="37">
        <v>0</v>
      </c>
      <c r="BC489" s="48">
        <v>0</v>
      </c>
      <c r="BE489" s="44">
        <v>93664</v>
      </c>
      <c r="BF489" s="36">
        <v>1940</v>
      </c>
      <c r="BG489" s="37">
        <v>0</v>
      </c>
      <c r="BH489" s="48">
        <v>0</v>
      </c>
    </row>
    <row r="490" spans="2:60" x14ac:dyDescent="0.25">
      <c r="B490" s="43">
        <v>93513</v>
      </c>
      <c r="C490" s="37">
        <v>285</v>
      </c>
      <c r="D490" s="37">
        <v>0</v>
      </c>
      <c r="E490" s="48">
        <v>0</v>
      </c>
      <c r="G490" s="43">
        <v>93670</v>
      </c>
      <c r="H490" s="37">
        <v>23</v>
      </c>
      <c r="I490" s="37">
        <v>0</v>
      </c>
      <c r="J490" s="48">
        <v>0</v>
      </c>
      <c r="L490" s="43">
        <v>93670</v>
      </c>
      <c r="M490" s="37">
        <v>23</v>
      </c>
      <c r="N490" s="37">
        <v>0</v>
      </c>
      <c r="O490" s="48">
        <v>0</v>
      </c>
      <c r="Q490" s="43">
        <v>93670</v>
      </c>
      <c r="R490" s="37">
        <v>23</v>
      </c>
      <c r="S490" s="37">
        <v>0</v>
      </c>
      <c r="T490" s="48">
        <v>0</v>
      </c>
      <c r="V490" s="43">
        <v>93670</v>
      </c>
      <c r="W490" s="37">
        <v>24</v>
      </c>
      <c r="X490" s="37">
        <v>0</v>
      </c>
      <c r="Y490" s="48">
        <v>0</v>
      </c>
      <c r="AA490" s="43">
        <v>93670</v>
      </c>
      <c r="AB490" s="37">
        <v>23</v>
      </c>
      <c r="AC490" s="37">
        <v>0</v>
      </c>
      <c r="AD490" s="48">
        <v>0</v>
      </c>
      <c r="AF490" s="43">
        <v>93670</v>
      </c>
      <c r="AG490" s="37">
        <v>23</v>
      </c>
      <c r="AH490" s="37">
        <v>0</v>
      </c>
      <c r="AI490" s="48">
        <v>0</v>
      </c>
      <c r="AK490" s="43">
        <v>93670</v>
      </c>
      <c r="AL490" s="37">
        <v>23</v>
      </c>
      <c r="AM490" s="37">
        <v>0</v>
      </c>
      <c r="AN490" s="48">
        <v>0</v>
      </c>
      <c r="AP490" s="43">
        <v>93670</v>
      </c>
      <c r="AQ490" s="37">
        <v>23</v>
      </c>
      <c r="AR490" s="37">
        <v>0</v>
      </c>
      <c r="AS490" s="48">
        <v>0</v>
      </c>
      <c r="AU490" s="43">
        <v>93670</v>
      </c>
      <c r="AV490" s="37">
        <v>23</v>
      </c>
      <c r="AW490" s="37">
        <v>0</v>
      </c>
      <c r="AX490" s="48">
        <v>0</v>
      </c>
      <c r="AZ490" s="43">
        <v>93670</v>
      </c>
      <c r="BA490" s="37">
        <v>23</v>
      </c>
      <c r="BB490" s="37">
        <v>0</v>
      </c>
      <c r="BC490" s="48">
        <v>0</v>
      </c>
      <c r="BE490" s="43">
        <v>93670</v>
      </c>
      <c r="BF490" s="37">
        <v>23</v>
      </c>
      <c r="BG490" s="37">
        <v>0</v>
      </c>
      <c r="BH490" s="48">
        <v>0</v>
      </c>
    </row>
  </sheetData>
  <mergeCells count="12">
    <mergeCell ref="V5:Y5"/>
    <mergeCell ref="G5:J5"/>
    <mergeCell ref="L5:O5"/>
    <mergeCell ref="Q5:T5"/>
    <mergeCell ref="B5:E5"/>
    <mergeCell ref="AZ5:BC5"/>
    <mergeCell ref="BE5:BH5"/>
    <mergeCell ref="AA5:AD5"/>
    <mergeCell ref="AF5:AI5"/>
    <mergeCell ref="AK5:AN5"/>
    <mergeCell ref="AP5:AS5"/>
    <mergeCell ref="AU5:AX5"/>
  </mergeCells>
  <pageMargins left="0.7" right="0.7" top="0.75" bottom="0.75" header="0.3" footer="0.3"/>
  <pageSetup paperSize="3" scale="58" fitToHeight="0" orientation="landscape" r:id="rId1"/>
  <colBreaks count="2" manualBreakCount="2">
    <brk id="26" max="1048575" man="1"/>
    <brk id="4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5"/>
  <sheetViews>
    <sheetView showGridLines="0" zoomScale="70" zoomScaleNormal="70" workbookViewId="0">
      <selection activeCell="K11" sqref="K11"/>
    </sheetView>
  </sheetViews>
  <sheetFormatPr defaultColWidth="8.85546875" defaultRowHeight="15.75" x14ac:dyDescent="0.25"/>
  <cols>
    <col min="1" max="1" width="8.85546875" style="1"/>
    <col min="2" max="2" width="12.5703125" style="6" customWidth="1"/>
    <col min="3" max="3" width="25.42578125" style="1" customWidth="1"/>
    <col min="4" max="5" width="14.42578125" style="1" customWidth="1"/>
    <col min="6" max="6" width="17.7109375" style="1" bestFit="1" customWidth="1"/>
    <col min="7" max="7" width="32" style="1" customWidth="1"/>
    <col min="8" max="8" width="2" style="1" customWidth="1"/>
    <col min="9" max="9" width="8.85546875" style="1"/>
    <col min="10" max="12" width="14.42578125" style="1" customWidth="1"/>
    <col min="13" max="13" width="17.7109375" style="1" bestFit="1" customWidth="1"/>
    <col min="14" max="14" width="15.7109375" style="1" customWidth="1"/>
    <col min="15" max="15" width="2" style="1" customWidth="1"/>
    <col min="16" max="16384" width="8.85546875" style="1"/>
  </cols>
  <sheetData>
    <row r="1" spans="2:7" x14ac:dyDescent="0.25">
      <c r="B1" s="2" t="s">
        <v>67</v>
      </c>
    </row>
    <row r="2" spans="2:7" ht="16.899999999999999" customHeight="1" x14ac:dyDescent="0.25">
      <c r="B2" s="67" t="s">
        <v>77</v>
      </c>
      <c r="C2" s="68"/>
      <c r="D2" s="68"/>
      <c r="E2" s="68"/>
      <c r="F2" s="68"/>
      <c r="G2" s="69"/>
    </row>
    <row r="3" spans="2:7" x14ac:dyDescent="0.25">
      <c r="B3" s="83" t="s">
        <v>68</v>
      </c>
      <c r="C3" s="83"/>
      <c r="D3" s="83"/>
      <c r="E3" s="83"/>
      <c r="F3" s="3" t="s">
        <v>69</v>
      </c>
      <c r="G3" s="4">
        <v>9.7500000000000003E-2</v>
      </c>
    </row>
    <row r="4" spans="2:7" x14ac:dyDescent="0.25">
      <c r="B4" s="83" t="s">
        <v>70</v>
      </c>
      <c r="C4" s="83"/>
      <c r="D4" s="83"/>
      <c r="E4" s="83"/>
      <c r="F4" s="3" t="s">
        <v>71</v>
      </c>
      <c r="G4" s="5">
        <v>4427589</v>
      </c>
    </row>
    <row r="5" spans="2:7" x14ac:dyDescent="0.25">
      <c r="B5" s="83" t="s">
        <v>78</v>
      </c>
      <c r="C5" s="83"/>
      <c r="D5" s="83"/>
      <c r="E5" s="83"/>
      <c r="F5" s="3" t="s">
        <v>72</v>
      </c>
      <c r="G5" s="5">
        <v>431690</v>
      </c>
    </row>
    <row r="6" spans="2:7" ht="16.5" thickBot="1" x14ac:dyDescent="0.3">
      <c r="F6" s="7"/>
      <c r="G6" s="7"/>
    </row>
    <row r="7" spans="2:7" ht="52.5" customHeight="1" thickBot="1" x14ac:dyDescent="0.3">
      <c r="B7" s="84" t="s">
        <v>73</v>
      </c>
      <c r="C7" s="84"/>
      <c r="D7" s="84"/>
      <c r="E7" s="84"/>
      <c r="F7" s="84"/>
      <c r="G7" s="84"/>
    </row>
    <row r="8" spans="2:7" ht="13.9" customHeight="1" x14ac:dyDescent="0.25">
      <c r="B8" s="51" t="s">
        <v>4</v>
      </c>
      <c r="C8" s="85" t="s">
        <v>74</v>
      </c>
      <c r="D8" s="85"/>
      <c r="E8" s="85"/>
      <c r="F8" s="85"/>
      <c r="G8" s="85"/>
    </row>
    <row r="9" spans="2:7" ht="13.9" customHeight="1" x14ac:dyDescent="0.25">
      <c r="B9" s="52">
        <v>43831</v>
      </c>
      <c r="C9" s="83" t="s">
        <v>140</v>
      </c>
      <c r="D9" s="83"/>
      <c r="E9" s="83"/>
      <c r="F9" s="83"/>
      <c r="G9" s="83"/>
    </row>
    <row r="10" spans="2:7" ht="13.9" customHeight="1" x14ac:dyDescent="0.25">
      <c r="B10" s="52">
        <v>43862</v>
      </c>
      <c r="C10" s="83" t="s">
        <v>141</v>
      </c>
      <c r="D10" s="83"/>
      <c r="E10" s="83"/>
      <c r="F10" s="83"/>
      <c r="G10" s="83"/>
    </row>
    <row r="11" spans="2:7" ht="13.9" customHeight="1" x14ac:dyDescent="0.25">
      <c r="B11" s="52">
        <v>43891</v>
      </c>
      <c r="C11" s="83" t="s">
        <v>142</v>
      </c>
      <c r="D11" s="83"/>
      <c r="E11" s="83"/>
      <c r="F11" s="83"/>
      <c r="G11" s="83"/>
    </row>
    <row r="12" spans="2:7" ht="13.9" customHeight="1" x14ac:dyDescent="0.25">
      <c r="B12" s="52">
        <v>43922</v>
      </c>
      <c r="C12" s="83"/>
      <c r="D12" s="83"/>
      <c r="E12" s="83"/>
      <c r="F12" s="83"/>
      <c r="G12" s="83"/>
    </row>
    <row r="13" spans="2:7" ht="13.9" customHeight="1" x14ac:dyDescent="0.25">
      <c r="B13" s="52">
        <v>43952</v>
      </c>
      <c r="C13" s="83"/>
      <c r="D13" s="83"/>
      <c r="E13" s="83"/>
      <c r="F13" s="83"/>
      <c r="G13" s="83"/>
    </row>
    <row r="14" spans="2:7" ht="13.9" customHeight="1" x14ac:dyDescent="0.25">
      <c r="B14" s="52">
        <v>43983</v>
      </c>
      <c r="C14" s="83"/>
      <c r="D14" s="83"/>
      <c r="E14" s="83"/>
      <c r="F14" s="83"/>
      <c r="G14" s="83"/>
    </row>
    <row r="15" spans="2:7" ht="13.9" customHeight="1" x14ac:dyDescent="0.25">
      <c r="B15" s="52">
        <v>44020</v>
      </c>
      <c r="C15" s="78"/>
      <c r="D15" s="79"/>
      <c r="E15" s="79"/>
      <c r="F15" s="79"/>
      <c r="G15" s="80"/>
    </row>
    <row r="16" spans="2:7" ht="13.9" customHeight="1" x14ac:dyDescent="0.25">
      <c r="B16" s="53">
        <v>44044</v>
      </c>
      <c r="C16" s="78"/>
      <c r="D16" s="79"/>
      <c r="E16" s="79"/>
      <c r="F16" s="79"/>
      <c r="G16" s="80"/>
    </row>
    <row r="17" spans="2:7" ht="13.9" customHeight="1" x14ac:dyDescent="0.25">
      <c r="B17" s="53">
        <v>44075</v>
      </c>
      <c r="C17" s="78"/>
      <c r="D17" s="79"/>
      <c r="E17" s="79"/>
      <c r="F17" s="79"/>
      <c r="G17" s="80"/>
    </row>
    <row r="18" spans="2:7" x14ac:dyDescent="0.25">
      <c r="B18" s="53">
        <v>44105</v>
      </c>
      <c r="C18" s="78"/>
      <c r="D18" s="79"/>
      <c r="E18" s="79"/>
      <c r="F18" s="79"/>
      <c r="G18" s="80"/>
    </row>
    <row r="19" spans="2:7" x14ac:dyDescent="0.25">
      <c r="B19" s="53">
        <v>44136</v>
      </c>
      <c r="C19" s="78"/>
      <c r="D19" s="79"/>
      <c r="E19" s="79"/>
      <c r="F19" s="79"/>
      <c r="G19" s="80"/>
    </row>
    <row r="20" spans="2:7" x14ac:dyDescent="0.25">
      <c r="B20" s="53">
        <v>44166</v>
      </c>
      <c r="C20" s="78"/>
      <c r="D20" s="79"/>
      <c r="E20" s="79"/>
      <c r="F20" s="79"/>
      <c r="G20" s="80"/>
    </row>
    <row r="22" spans="2:7" ht="50.25" customHeight="1" x14ac:dyDescent="0.25">
      <c r="B22" s="81" t="s">
        <v>75</v>
      </c>
      <c r="C22" s="82"/>
    </row>
    <row r="23" spans="2:7" x14ac:dyDescent="0.25">
      <c r="B23" s="8" t="s">
        <v>4</v>
      </c>
      <c r="C23" s="10" t="s">
        <v>76</v>
      </c>
      <c r="D23" s="11"/>
      <c r="E23" s="11"/>
      <c r="F23" s="12"/>
      <c r="G23" s="12"/>
    </row>
    <row r="24" spans="2:7" x14ac:dyDescent="0.25">
      <c r="B24" s="34">
        <v>43831</v>
      </c>
      <c r="C24" s="13">
        <v>268.56</v>
      </c>
      <c r="D24" s="14"/>
      <c r="E24" s="14"/>
      <c r="F24" s="14"/>
      <c r="G24" s="14"/>
    </row>
    <row r="25" spans="2:7" x14ac:dyDescent="0.25">
      <c r="B25" s="34">
        <v>43862</v>
      </c>
      <c r="C25" s="13">
        <v>234.03995216185746</v>
      </c>
      <c r="D25" s="14"/>
      <c r="E25" s="14"/>
      <c r="F25" s="14"/>
      <c r="G25" s="14"/>
    </row>
    <row r="26" spans="2:7" x14ac:dyDescent="0.25">
      <c r="B26" s="34">
        <v>43891</v>
      </c>
      <c r="C26" s="13">
        <v>243.10816610481152</v>
      </c>
      <c r="D26" s="14"/>
      <c r="E26" s="14"/>
      <c r="F26" s="14"/>
      <c r="G26" s="14"/>
    </row>
    <row r="27" spans="2:7" x14ac:dyDescent="0.25">
      <c r="B27" s="34">
        <v>43922</v>
      </c>
      <c r="C27" s="13">
        <v>0</v>
      </c>
      <c r="D27" s="14"/>
      <c r="E27" s="14"/>
      <c r="F27" s="14"/>
      <c r="G27" s="14"/>
    </row>
    <row r="28" spans="2:7" x14ac:dyDescent="0.25">
      <c r="B28" s="34">
        <v>43952</v>
      </c>
      <c r="C28" s="13">
        <v>0</v>
      </c>
      <c r="D28" s="14"/>
      <c r="E28" s="14"/>
      <c r="F28" s="14"/>
      <c r="G28" s="14"/>
    </row>
    <row r="29" spans="2:7" x14ac:dyDescent="0.25">
      <c r="B29" s="34">
        <v>43983</v>
      </c>
      <c r="C29" s="13">
        <v>0</v>
      </c>
    </row>
    <row r="30" spans="2:7" x14ac:dyDescent="0.25">
      <c r="B30" s="34">
        <v>44020</v>
      </c>
      <c r="C30" s="13">
        <v>0</v>
      </c>
    </row>
    <row r="31" spans="2:7" x14ac:dyDescent="0.25">
      <c r="B31" s="50">
        <v>44044</v>
      </c>
      <c r="C31" s="13">
        <v>0</v>
      </c>
    </row>
    <row r="32" spans="2:7" x14ac:dyDescent="0.25">
      <c r="B32" s="50">
        <v>44075</v>
      </c>
      <c r="C32" s="13">
        <v>0</v>
      </c>
    </row>
    <row r="33" spans="2:3" x14ac:dyDescent="0.25">
      <c r="B33" s="50">
        <v>44105</v>
      </c>
      <c r="C33" s="13">
        <v>0</v>
      </c>
    </row>
    <row r="34" spans="2:3" x14ac:dyDescent="0.25">
      <c r="B34" s="50">
        <v>44136</v>
      </c>
      <c r="C34" s="13">
        <v>0</v>
      </c>
    </row>
    <row r="35" spans="2:3" x14ac:dyDescent="0.25">
      <c r="B35" s="50">
        <v>44166</v>
      </c>
      <c r="C35" s="13">
        <v>0</v>
      </c>
    </row>
  </sheetData>
  <mergeCells count="19">
    <mergeCell ref="C15:G15"/>
    <mergeCell ref="C16:G16"/>
    <mergeCell ref="C10:G10"/>
    <mergeCell ref="C11:G11"/>
    <mergeCell ref="C12:G12"/>
    <mergeCell ref="C13:G13"/>
    <mergeCell ref="C14:G14"/>
    <mergeCell ref="B2:G2"/>
    <mergeCell ref="B3:E3"/>
    <mergeCell ref="B4:E4"/>
    <mergeCell ref="B5:E5"/>
    <mergeCell ref="C9:G9"/>
    <mergeCell ref="B7:G7"/>
    <mergeCell ref="C8:G8"/>
    <mergeCell ref="C17:G17"/>
    <mergeCell ref="C18:G18"/>
    <mergeCell ref="C19:G19"/>
    <mergeCell ref="C20:G20"/>
    <mergeCell ref="B22:C22"/>
  </mergeCells>
  <pageMargins left="0.7" right="0.7" top="0.75" bottom="0.75" header="0.3" footer="0.3"/>
  <pageSetup paperSize="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"/>
  <sheetViews>
    <sheetView showGridLines="0" zoomScale="70" zoomScaleNormal="70" workbookViewId="0">
      <selection activeCell="E37" sqref="E37"/>
    </sheetView>
  </sheetViews>
  <sheetFormatPr defaultColWidth="8.85546875" defaultRowHeight="15.75" x14ac:dyDescent="0.25"/>
  <cols>
    <col min="1" max="1" width="8.85546875" style="26"/>
    <col min="2" max="2" width="8.85546875" style="27"/>
    <col min="3" max="5" width="14.42578125" style="26" customWidth="1"/>
    <col min="6" max="6" width="14.140625" style="26" customWidth="1"/>
    <col min="7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140625" style="26" customWidth="1"/>
    <col min="14" max="14" width="15.7109375" style="26" customWidth="1"/>
    <col min="15" max="15" width="2" style="26" customWidth="1"/>
    <col min="16" max="16384" width="8.85546875" style="26"/>
  </cols>
  <sheetData>
    <row r="1" spans="2:14" x14ac:dyDescent="0.25">
      <c r="B1" s="2" t="s">
        <v>15</v>
      </c>
    </row>
    <row r="2" spans="2:14" s="1" customFormat="1" ht="29.25" customHeight="1" x14ac:dyDescent="0.25">
      <c r="B2" s="67" t="s">
        <v>16</v>
      </c>
      <c r="C2" s="68"/>
      <c r="D2" s="68"/>
      <c r="E2" s="68"/>
      <c r="F2" s="68"/>
      <c r="G2" s="69"/>
      <c r="I2" s="67" t="s">
        <v>17</v>
      </c>
      <c r="J2" s="68"/>
      <c r="K2" s="68"/>
      <c r="L2" s="68"/>
      <c r="M2" s="68"/>
      <c r="N2" s="69"/>
    </row>
    <row r="3" spans="2:14" ht="47.25" x14ac:dyDescent="0.25">
      <c r="B3" s="28" t="s">
        <v>4</v>
      </c>
      <c r="C3" s="16" t="s">
        <v>5</v>
      </c>
      <c r="D3" s="16" t="s">
        <v>6</v>
      </c>
      <c r="E3" s="16" t="s">
        <v>7</v>
      </c>
      <c r="F3" s="29" t="s">
        <v>8</v>
      </c>
      <c r="G3" s="29" t="s">
        <v>9</v>
      </c>
      <c r="I3" s="28" t="s">
        <v>4</v>
      </c>
      <c r="J3" s="16" t="s">
        <v>5</v>
      </c>
      <c r="K3" s="16" t="s">
        <v>6</v>
      </c>
      <c r="L3" s="16" t="s">
        <v>7</v>
      </c>
      <c r="M3" s="29" t="s">
        <v>8</v>
      </c>
      <c r="N3" s="29" t="s">
        <v>9</v>
      </c>
    </row>
    <row r="4" spans="2:14" x14ac:dyDescent="0.25">
      <c r="B4" s="34">
        <v>43831</v>
      </c>
      <c r="C4" s="30">
        <v>20297</v>
      </c>
      <c r="D4" s="30">
        <v>21855</v>
      </c>
      <c r="E4" s="30">
        <v>363</v>
      </c>
      <c r="F4" s="30">
        <v>1416</v>
      </c>
      <c r="G4" s="30">
        <v>42515</v>
      </c>
      <c r="I4" s="34">
        <v>43831</v>
      </c>
      <c r="J4" s="30">
        <v>2706</v>
      </c>
      <c r="K4" s="30">
        <v>2160</v>
      </c>
      <c r="L4" s="30">
        <v>62</v>
      </c>
      <c r="M4" s="30">
        <v>360</v>
      </c>
      <c r="N4" s="30">
        <v>4928</v>
      </c>
    </row>
    <row r="5" spans="2:14" x14ac:dyDescent="0.25">
      <c r="B5" s="34">
        <v>43862</v>
      </c>
      <c r="C5" s="19">
        <v>18349</v>
      </c>
      <c r="D5" s="19">
        <v>19869</v>
      </c>
      <c r="E5" s="19">
        <v>309</v>
      </c>
      <c r="F5" s="19">
        <v>1247</v>
      </c>
      <c r="G5" s="19">
        <v>38527</v>
      </c>
      <c r="I5" s="34">
        <v>43862</v>
      </c>
      <c r="J5" s="19">
        <v>2485</v>
      </c>
      <c r="K5" s="19">
        <v>1984</v>
      </c>
      <c r="L5" s="19">
        <v>48</v>
      </c>
      <c r="M5" s="19">
        <v>285</v>
      </c>
      <c r="N5" s="19">
        <v>4517</v>
      </c>
    </row>
    <row r="6" spans="2:14" x14ac:dyDescent="0.25">
      <c r="B6" s="34">
        <v>43891</v>
      </c>
      <c r="C6" s="30">
        <v>19515</v>
      </c>
      <c r="D6" s="30">
        <v>20297</v>
      </c>
      <c r="E6" s="30">
        <v>331</v>
      </c>
      <c r="F6" s="30">
        <v>1392</v>
      </c>
      <c r="G6" s="30">
        <v>40143</v>
      </c>
      <c r="I6" s="34">
        <v>43891</v>
      </c>
      <c r="J6" s="30">
        <v>2964</v>
      </c>
      <c r="K6" s="30">
        <v>2386</v>
      </c>
      <c r="L6" s="30">
        <v>68</v>
      </c>
      <c r="M6" s="30">
        <v>340</v>
      </c>
      <c r="N6" s="30">
        <v>5418</v>
      </c>
    </row>
    <row r="7" spans="2:14" x14ac:dyDescent="0.25">
      <c r="B7" s="34">
        <v>43922</v>
      </c>
      <c r="C7" s="30">
        <v>15333</v>
      </c>
      <c r="D7" s="30">
        <v>17565</v>
      </c>
      <c r="E7" s="30">
        <v>351</v>
      </c>
      <c r="F7" s="30">
        <v>1107</v>
      </c>
      <c r="G7" s="30">
        <v>33249</v>
      </c>
      <c r="I7" s="34">
        <v>43922</v>
      </c>
      <c r="J7" s="30">
        <v>3344</v>
      </c>
      <c r="K7" s="30">
        <v>3216</v>
      </c>
      <c r="L7" s="30">
        <v>83</v>
      </c>
      <c r="M7" s="30">
        <v>351</v>
      </c>
      <c r="N7" s="30">
        <v>6643</v>
      </c>
    </row>
    <row r="8" spans="2:14" x14ac:dyDescent="0.25">
      <c r="B8" s="34">
        <v>43952</v>
      </c>
      <c r="C8" s="30">
        <v>9272</v>
      </c>
      <c r="D8" s="30">
        <v>10321</v>
      </c>
      <c r="E8" s="30">
        <v>223</v>
      </c>
      <c r="F8" s="30">
        <v>619</v>
      </c>
      <c r="G8" s="30">
        <v>19816</v>
      </c>
      <c r="I8" s="34">
        <v>43952</v>
      </c>
      <c r="J8" s="30">
        <v>3178</v>
      </c>
      <c r="K8" s="30">
        <v>3475</v>
      </c>
      <c r="L8" s="30">
        <v>71</v>
      </c>
      <c r="M8" s="30">
        <v>252</v>
      </c>
      <c r="N8" s="30">
        <v>6724</v>
      </c>
    </row>
    <row r="9" spans="2:14" s="1" customFormat="1" x14ac:dyDescent="0.25">
      <c r="B9" s="34">
        <v>43983</v>
      </c>
      <c r="C9" s="19">
        <v>8026</v>
      </c>
      <c r="D9" s="19">
        <v>10076</v>
      </c>
      <c r="E9" s="19">
        <v>204</v>
      </c>
      <c r="F9" s="19">
        <v>580</v>
      </c>
      <c r="G9" s="19">
        <v>18306</v>
      </c>
      <c r="I9" s="34">
        <v>43983</v>
      </c>
      <c r="J9" s="19">
        <v>3109</v>
      </c>
      <c r="K9" s="19">
        <v>4036</v>
      </c>
      <c r="L9" s="19">
        <v>75</v>
      </c>
      <c r="M9" s="19">
        <v>309</v>
      </c>
      <c r="N9" s="19">
        <v>7220</v>
      </c>
    </row>
    <row r="10" spans="2:14" x14ac:dyDescent="0.25">
      <c r="B10" s="34">
        <v>44020</v>
      </c>
      <c r="C10" s="30">
        <v>8226</v>
      </c>
      <c r="D10" s="30">
        <v>11064</v>
      </c>
      <c r="E10" s="30">
        <v>267</v>
      </c>
      <c r="F10" s="30">
        <v>662</v>
      </c>
      <c r="G10" s="30">
        <v>19557</v>
      </c>
      <c r="I10" s="34">
        <v>44020</v>
      </c>
      <c r="J10" s="30">
        <v>3143</v>
      </c>
      <c r="K10" s="30">
        <v>4647</v>
      </c>
      <c r="L10" s="30">
        <v>111</v>
      </c>
      <c r="M10" s="30">
        <v>318</v>
      </c>
      <c r="N10" s="30">
        <v>7901</v>
      </c>
    </row>
    <row r="11" spans="2:14" x14ac:dyDescent="0.25">
      <c r="B11" s="50">
        <v>44044</v>
      </c>
      <c r="C11" s="30">
        <v>8904</v>
      </c>
      <c r="D11" s="30">
        <v>13477</v>
      </c>
      <c r="E11" s="30">
        <v>286</v>
      </c>
      <c r="F11" s="30">
        <v>708</v>
      </c>
      <c r="G11" s="30">
        <v>22667</v>
      </c>
      <c r="I11" s="50">
        <v>44044</v>
      </c>
      <c r="J11" s="30">
        <v>2794</v>
      </c>
      <c r="K11" s="30">
        <v>4798</v>
      </c>
      <c r="L11" s="30">
        <v>102</v>
      </c>
      <c r="M11" s="30">
        <v>348</v>
      </c>
      <c r="N11" s="30">
        <v>7694</v>
      </c>
    </row>
    <row r="12" spans="2:14" s="1" customFormat="1" x14ac:dyDescent="0.25">
      <c r="B12" s="50">
        <v>44075</v>
      </c>
      <c r="C12" s="19">
        <v>11361</v>
      </c>
      <c r="D12" s="19">
        <v>18567</v>
      </c>
      <c r="E12" s="19">
        <v>464</v>
      </c>
      <c r="F12" s="19">
        <v>1038</v>
      </c>
      <c r="G12" s="19">
        <v>30392</v>
      </c>
      <c r="I12" s="50">
        <v>44075</v>
      </c>
      <c r="J12" s="19">
        <v>2887</v>
      </c>
      <c r="K12" s="19">
        <v>5749</v>
      </c>
      <c r="L12" s="19">
        <v>113</v>
      </c>
      <c r="M12" s="19">
        <v>372</v>
      </c>
      <c r="N12" s="19">
        <v>8749</v>
      </c>
    </row>
    <row r="13" spans="2:14" s="1" customFormat="1" x14ac:dyDescent="0.25">
      <c r="B13" s="50">
        <v>44105</v>
      </c>
      <c r="C13" s="19">
        <v>13067</v>
      </c>
      <c r="D13" s="19">
        <v>21469</v>
      </c>
      <c r="E13" s="19">
        <v>560</v>
      </c>
      <c r="F13" s="19">
        <v>1170</v>
      </c>
      <c r="G13" s="19">
        <v>35096</v>
      </c>
      <c r="I13" s="50">
        <v>44105</v>
      </c>
      <c r="J13" s="19">
        <v>3036</v>
      </c>
      <c r="K13" s="19">
        <v>6239</v>
      </c>
      <c r="L13" s="19">
        <v>135</v>
      </c>
      <c r="M13" s="19">
        <v>417</v>
      </c>
      <c r="N13" s="19">
        <v>9410</v>
      </c>
    </row>
    <row r="14" spans="2:14" s="1" customFormat="1" x14ac:dyDescent="0.25">
      <c r="B14" s="50">
        <v>44136</v>
      </c>
      <c r="C14" s="19">
        <v>11642</v>
      </c>
      <c r="D14" s="19">
        <v>19370</v>
      </c>
      <c r="E14" s="19">
        <v>466</v>
      </c>
      <c r="F14" s="19">
        <v>1130</v>
      </c>
      <c r="G14" s="19">
        <v>31478</v>
      </c>
      <c r="I14" s="50">
        <v>44136</v>
      </c>
      <c r="J14" s="19">
        <v>3093</v>
      </c>
      <c r="K14" s="19">
        <v>6396</v>
      </c>
      <c r="L14" s="19">
        <v>153</v>
      </c>
      <c r="M14" s="19">
        <v>412</v>
      </c>
      <c r="N14" s="19">
        <v>9642</v>
      </c>
    </row>
    <row r="15" spans="2:14" x14ac:dyDescent="0.25">
      <c r="B15" s="50">
        <v>44166</v>
      </c>
      <c r="C15" s="30">
        <v>13743</v>
      </c>
      <c r="D15" s="30">
        <v>23279</v>
      </c>
      <c r="E15" s="30">
        <v>552</v>
      </c>
      <c r="F15" s="30">
        <v>1235</v>
      </c>
      <c r="G15" s="30">
        <v>37574</v>
      </c>
      <c r="I15" s="50">
        <v>44166</v>
      </c>
      <c r="J15" s="30">
        <v>4188</v>
      </c>
      <c r="K15" s="30">
        <v>8364</v>
      </c>
      <c r="L15" s="30">
        <v>222</v>
      </c>
      <c r="M15" s="30">
        <v>545</v>
      </c>
      <c r="N15" s="30">
        <v>12774</v>
      </c>
    </row>
    <row r="17" spans="2:2" x14ac:dyDescent="0.25">
      <c r="B17" s="27" t="s">
        <v>14</v>
      </c>
    </row>
  </sheetData>
  <mergeCells count="2">
    <mergeCell ref="B2:G2"/>
    <mergeCell ref="I2:N2"/>
  </mergeCells>
  <pageMargins left="0.7" right="0.7" top="0.75" bottom="0.75" header="0.3" footer="0.3"/>
  <pageSetup paperSize="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0"/>
  <sheetViews>
    <sheetView showGridLines="0" zoomScale="70" zoomScaleNormal="70" workbookViewId="0">
      <selection activeCell="Q54" sqref="Q53:Q54"/>
    </sheetView>
  </sheetViews>
  <sheetFormatPr defaultColWidth="8.85546875" defaultRowHeight="15.75" x14ac:dyDescent="0.25"/>
  <cols>
    <col min="1" max="1" width="8.85546875" style="26"/>
    <col min="2" max="2" width="8.85546875" style="27"/>
    <col min="3" max="7" width="14.42578125" style="26" customWidth="1"/>
    <col min="8" max="8" width="2" style="26" customWidth="1"/>
    <col min="9" max="9" width="8.85546875" style="26"/>
    <col min="10" max="12" width="14.42578125" style="26" customWidth="1"/>
    <col min="13" max="13" width="13.42578125" style="26" customWidth="1"/>
    <col min="14" max="14" width="14.42578125" style="26" customWidth="1"/>
    <col min="15" max="15" width="2" style="26" customWidth="1"/>
    <col min="16" max="16" width="8.85546875" style="26"/>
    <col min="17" max="19" width="14.42578125" style="26" customWidth="1"/>
    <col min="20" max="20" width="13.42578125" style="26" customWidth="1"/>
    <col min="21" max="21" width="14.42578125" style="26" customWidth="1"/>
    <col min="22" max="16384" width="8.85546875" style="26"/>
  </cols>
  <sheetData>
    <row r="1" spans="2:21" x14ac:dyDescent="0.25">
      <c r="B1" s="2" t="s">
        <v>18</v>
      </c>
    </row>
    <row r="2" spans="2:21" s="1" customFormat="1" ht="16.899999999999999" customHeight="1" x14ac:dyDescent="0.25">
      <c r="B2" s="67" t="s">
        <v>149</v>
      </c>
      <c r="C2" s="68"/>
      <c r="D2" s="68"/>
      <c r="E2" s="68"/>
      <c r="F2" s="68"/>
      <c r="G2" s="69"/>
      <c r="I2" s="67" t="s">
        <v>150</v>
      </c>
      <c r="J2" s="68"/>
      <c r="K2" s="68"/>
      <c r="L2" s="68"/>
      <c r="M2" s="68"/>
      <c r="N2" s="69"/>
      <c r="P2" s="67" t="s">
        <v>151</v>
      </c>
      <c r="Q2" s="68"/>
      <c r="R2" s="68"/>
      <c r="S2" s="68"/>
      <c r="T2" s="68"/>
      <c r="U2" s="69"/>
    </row>
    <row r="3" spans="2:21" ht="47.25" x14ac:dyDescent="0.25">
      <c r="B3" s="28" t="s">
        <v>4</v>
      </c>
      <c r="C3" s="16" t="s">
        <v>5</v>
      </c>
      <c r="D3" s="16" t="s">
        <v>6</v>
      </c>
      <c r="E3" s="16" t="s">
        <v>7</v>
      </c>
      <c r="F3" s="29" t="s">
        <v>8</v>
      </c>
      <c r="G3" s="29" t="s">
        <v>9</v>
      </c>
      <c r="I3" s="28" t="s">
        <v>4</v>
      </c>
      <c r="J3" s="16" t="s">
        <v>5</v>
      </c>
      <c r="K3" s="16" t="s">
        <v>6</v>
      </c>
      <c r="L3" s="16" t="s">
        <v>7</v>
      </c>
      <c r="M3" s="29" t="s">
        <v>8</v>
      </c>
      <c r="N3" s="29" t="s">
        <v>9</v>
      </c>
      <c r="P3" s="28" t="s">
        <v>4</v>
      </c>
      <c r="Q3" s="16" t="s">
        <v>5</v>
      </c>
      <c r="R3" s="16" t="s">
        <v>6</v>
      </c>
      <c r="S3" s="16" t="s">
        <v>7</v>
      </c>
      <c r="T3" s="29" t="s">
        <v>8</v>
      </c>
      <c r="U3" s="29" t="s">
        <v>9</v>
      </c>
    </row>
    <row r="4" spans="2:21" x14ac:dyDescent="0.25">
      <c r="B4" s="34">
        <v>43831</v>
      </c>
      <c r="C4" s="30">
        <v>669545</v>
      </c>
      <c r="D4" s="30">
        <v>500045</v>
      </c>
      <c r="E4" s="30">
        <v>5709</v>
      </c>
      <c r="F4" s="30">
        <v>44994</v>
      </c>
      <c r="G4" s="30">
        <v>1175299</v>
      </c>
      <c r="I4" s="34">
        <v>43831</v>
      </c>
      <c r="J4" s="30">
        <v>339154</v>
      </c>
      <c r="K4" s="30">
        <v>225885</v>
      </c>
      <c r="L4" s="30">
        <v>2958</v>
      </c>
      <c r="M4" s="30">
        <v>19305</v>
      </c>
      <c r="N4" s="30">
        <v>567997</v>
      </c>
      <c r="P4" s="34">
        <v>43831</v>
      </c>
      <c r="Q4" s="30">
        <v>133020</v>
      </c>
      <c r="R4" s="30">
        <v>107272</v>
      </c>
      <c r="S4" s="30">
        <v>1171</v>
      </c>
      <c r="T4" s="30">
        <v>8790</v>
      </c>
      <c r="U4" s="30">
        <v>241463</v>
      </c>
    </row>
    <row r="5" spans="2:21" x14ac:dyDescent="0.25">
      <c r="B5" s="34">
        <v>43862</v>
      </c>
      <c r="C5" s="30">
        <v>624004</v>
      </c>
      <c r="D5" s="30">
        <v>456150</v>
      </c>
      <c r="E5" s="30">
        <v>5526</v>
      </c>
      <c r="F5" s="30">
        <v>41221</v>
      </c>
      <c r="G5" s="30">
        <v>1085680</v>
      </c>
      <c r="I5" s="34">
        <v>43862</v>
      </c>
      <c r="J5" s="30">
        <v>336119</v>
      </c>
      <c r="K5" s="30">
        <v>223842</v>
      </c>
      <c r="L5" s="30">
        <v>3129</v>
      </c>
      <c r="M5" s="30">
        <v>18815</v>
      </c>
      <c r="N5" s="30">
        <v>563090</v>
      </c>
      <c r="P5" s="34">
        <v>43862</v>
      </c>
      <c r="Q5" s="30">
        <v>111152</v>
      </c>
      <c r="R5" s="30">
        <v>89160</v>
      </c>
      <c r="S5" s="30">
        <v>1035</v>
      </c>
      <c r="T5" s="30">
        <v>7453</v>
      </c>
      <c r="U5" s="30">
        <v>201347</v>
      </c>
    </row>
    <row r="6" spans="2:21" x14ac:dyDescent="0.25">
      <c r="B6" s="34">
        <v>43891</v>
      </c>
      <c r="C6" s="30">
        <v>691357</v>
      </c>
      <c r="D6" s="30">
        <v>490598</v>
      </c>
      <c r="E6" s="30">
        <v>5932</v>
      </c>
      <c r="F6" s="30">
        <v>43566</v>
      </c>
      <c r="G6" s="30">
        <v>1187887</v>
      </c>
      <c r="I6" s="34">
        <v>43891</v>
      </c>
      <c r="J6" s="30">
        <v>344109</v>
      </c>
      <c r="K6" s="30">
        <v>219843</v>
      </c>
      <c r="L6" s="30">
        <v>2998</v>
      </c>
      <c r="M6" s="30">
        <v>18572</v>
      </c>
      <c r="N6" s="30">
        <v>566950</v>
      </c>
      <c r="P6" s="34">
        <v>43891</v>
      </c>
      <c r="Q6" s="30">
        <v>148817</v>
      </c>
      <c r="R6" s="30">
        <v>113308</v>
      </c>
      <c r="S6" s="30">
        <v>1344</v>
      </c>
      <c r="T6" s="30">
        <v>9252</v>
      </c>
      <c r="U6" s="30">
        <v>263469</v>
      </c>
    </row>
    <row r="7" spans="2:21" x14ac:dyDescent="0.25">
      <c r="B7" s="34">
        <v>43922</v>
      </c>
      <c r="C7" s="30">
        <v>799282</v>
      </c>
      <c r="D7" s="30">
        <v>531079</v>
      </c>
      <c r="E7" s="30">
        <v>6736</v>
      </c>
      <c r="F7" s="30">
        <v>46596</v>
      </c>
      <c r="G7" s="30">
        <v>1337097</v>
      </c>
      <c r="I7" s="34">
        <v>43922</v>
      </c>
      <c r="J7" s="30">
        <v>359892</v>
      </c>
      <c r="K7" s="30">
        <v>218404</v>
      </c>
      <c r="L7" s="30">
        <v>3117</v>
      </c>
      <c r="M7" s="30">
        <v>18577</v>
      </c>
      <c r="N7" s="30">
        <v>581413</v>
      </c>
      <c r="P7" s="34">
        <v>43922</v>
      </c>
      <c r="Q7" s="30">
        <v>173330</v>
      </c>
      <c r="R7" s="30">
        <v>116819</v>
      </c>
      <c r="S7" s="30">
        <v>1511</v>
      </c>
      <c r="T7" s="30">
        <v>9543</v>
      </c>
      <c r="U7" s="30">
        <v>291660</v>
      </c>
    </row>
    <row r="8" spans="2:21" x14ac:dyDescent="0.25">
      <c r="B8" s="34">
        <v>43952</v>
      </c>
      <c r="C8" s="30">
        <v>818741</v>
      </c>
      <c r="D8" s="30">
        <v>559887</v>
      </c>
      <c r="E8" s="30">
        <v>7865</v>
      </c>
      <c r="F8" s="30">
        <v>46071</v>
      </c>
      <c r="G8" s="30">
        <v>1386493</v>
      </c>
      <c r="I8" s="34">
        <v>43952</v>
      </c>
      <c r="J8" s="30">
        <v>287797</v>
      </c>
      <c r="K8" s="30">
        <v>161878</v>
      </c>
      <c r="L8" s="30">
        <v>2927</v>
      </c>
      <c r="M8" s="30">
        <v>14488</v>
      </c>
      <c r="N8" s="30">
        <v>452602</v>
      </c>
      <c r="P8" s="34">
        <v>43952</v>
      </c>
      <c r="Q8" s="30">
        <v>185283</v>
      </c>
      <c r="R8" s="30">
        <v>130277</v>
      </c>
      <c r="S8" s="30">
        <v>1831</v>
      </c>
      <c r="T8" s="30">
        <v>9742</v>
      </c>
      <c r="U8" s="30">
        <v>317391</v>
      </c>
    </row>
    <row r="9" spans="2:21" x14ac:dyDescent="0.25">
      <c r="B9" s="34">
        <v>43983</v>
      </c>
      <c r="C9" s="30">
        <v>900130</v>
      </c>
      <c r="D9" s="30">
        <v>611928</v>
      </c>
      <c r="E9" s="30">
        <v>8609</v>
      </c>
      <c r="F9" s="30">
        <v>49439</v>
      </c>
      <c r="G9" s="30">
        <v>1520667</v>
      </c>
      <c r="I9" s="34">
        <v>43983</v>
      </c>
      <c r="J9" s="30">
        <v>308169</v>
      </c>
      <c r="K9" s="30">
        <v>198137</v>
      </c>
      <c r="L9" s="30">
        <v>3187</v>
      </c>
      <c r="M9" s="30">
        <v>15813</v>
      </c>
      <c r="N9" s="30">
        <v>509493</v>
      </c>
      <c r="P9" s="34">
        <v>43983</v>
      </c>
      <c r="Q9" s="30">
        <v>166430</v>
      </c>
      <c r="R9" s="30">
        <v>102070</v>
      </c>
      <c r="S9" s="30">
        <v>1706</v>
      </c>
      <c r="T9" s="30">
        <v>8434</v>
      </c>
      <c r="U9" s="30">
        <v>270206</v>
      </c>
    </row>
    <row r="10" spans="2:21" x14ac:dyDescent="0.25">
      <c r="B10" s="34">
        <v>44020</v>
      </c>
      <c r="C10" s="19">
        <v>909412</v>
      </c>
      <c r="D10" s="19">
        <v>661090</v>
      </c>
      <c r="E10" s="19">
        <v>9106</v>
      </c>
      <c r="F10" s="19">
        <v>52125</v>
      </c>
      <c r="G10" s="19">
        <v>1579608</v>
      </c>
      <c r="I10" s="34">
        <v>44020</v>
      </c>
      <c r="J10" s="19">
        <v>308498</v>
      </c>
      <c r="K10" s="19">
        <v>214048</v>
      </c>
      <c r="L10" s="19">
        <v>3302</v>
      </c>
      <c r="M10" s="19">
        <v>16879</v>
      </c>
      <c r="N10" s="19">
        <v>525848</v>
      </c>
      <c r="P10" s="34">
        <v>44020</v>
      </c>
      <c r="Q10" s="19">
        <v>157479</v>
      </c>
      <c r="R10" s="19">
        <v>116834</v>
      </c>
      <c r="S10" s="19">
        <v>1691</v>
      </c>
      <c r="T10" s="19">
        <v>8680</v>
      </c>
      <c r="U10" s="19">
        <v>276004</v>
      </c>
    </row>
    <row r="11" spans="2:21" x14ac:dyDescent="0.25">
      <c r="B11" s="50">
        <v>44044</v>
      </c>
      <c r="C11" s="30">
        <v>919764</v>
      </c>
      <c r="D11" s="30">
        <v>769250</v>
      </c>
      <c r="E11" s="30">
        <v>10900</v>
      </c>
      <c r="F11" s="30">
        <v>55819</v>
      </c>
      <c r="G11" s="30">
        <v>1699914</v>
      </c>
      <c r="I11" s="50">
        <v>44044</v>
      </c>
      <c r="J11" s="30">
        <v>311805</v>
      </c>
      <c r="K11" s="30">
        <v>254494</v>
      </c>
      <c r="L11" s="30">
        <v>4134</v>
      </c>
      <c r="M11" s="30">
        <v>18463</v>
      </c>
      <c r="N11" s="30">
        <v>570433</v>
      </c>
      <c r="P11" s="50">
        <v>44044</v>
      </c>
      <c r="Q11" s="30">
        <v>144518</v>
      </c>
      <c r="R11" s="30">
        <v>123575</v>
      </c>
      <c r="S11" s="30">
        <v>1800</v>
      </c>
      <c r="T11" s="30">
        <v>8585</v>
      </c>
      <c r="U11" s="30">
        <v>269893</v>
      </c>
    </row>
    <row r="12" spans="2:21" x14ac:dyDescent="0.25">
      <c r="B12" s="50">
        <v>44075</v>
      </c>
      <c r="C12" s="30">
        <v>1022656</v>
      </c>
      <c r="D12" s="30">
        <v>853664</v>
      </c>
      <c r="E12" s="30">
        <v>12163</v>
      </c>
      <c r="F12" s="30">
        <v>62639</v>
      </c>
      <c r="G12" s="30">
        <v>1888483</v>
      </c>
      <c r="I12" s="50">
        <v>44075</v>
      </c>
      <c r="J12" s="30">
        <v>340273</v>
      </c>
      <c r="K12" s="30">
        <v>275662</v>
      </c>
      <c r="L12" s="30">
        <v>4494</v>
      </c>
      <c r="M12" s="30">
        <v>20736</v>
      </c>
      <c r="N12" s="30">
        <v>620429</v>
      </c>
      <c r="P12" s="50">
        <v>44075</v>
      </c>
      <c r="Q12" s="30">
        <v>172870</v>
      </c>
      <c r="R12" s="30">
        <v>150180</v>
      </c>
      <c r="S12" s="30">
        <v>2269</v>
      </c>
      <c r="T12" s="30">
        <v>10594</v>
      </c>
      <c r="U12" s="30">
        <v>325319</v>
      </c>
    </row>
    <row r="13" spans="2:21" x14ac:dyDescent="0.25">
      <c r="B13" s="50">
        <v>44105</v>
      </c>
      <c r="C13" s="30">
        <v>1129704</v>
      </c>
      <c r="D13" s="30">
        <v>979511</v>
      </c>
      <c r="E13" s="30">
        <v>14230</v>
      </c>
      <c r="F13" s="30">
        <v>70959</v>
      </c>
      <c r="G13" s="30">
        <v>2123445</v>
      </c>
      <c r="I13" s="50">
        <v>44105</v>
      </c>
      <c r="J13" s="30">
        <v>362600</v>
      </c>
      <c r="K13" s="30">
        <v>302304</v>
      </c>
      <c r="L13" s="30">
        <v>5083</v>
      </c>
      <c r="M13" s="30">
        <v>22848</v>
      </c>
      <c r="N13" s="30">
        <v>669987</v>
      </c>
      <c r="P13" s="50">
        <v>44105</v>
      </c>
      <c r="Q13" s="30">
        <v>192985</v>
      </c>
      <c r="R13" s="30">
        <v>176803</v>
      </c>
      <c r="S13" s="30">
        <v>2658</v>
      </c>
      <c r="T13" s="30">
        <v>12374</v>
      </c>
      <c r="U13" s="30">
        <v>372446</v>
      </c>
    </row>
    <row r="14" spans="2:21" x14ac:dyDescent="0.25">
      <c r="B14" s="50">
        <v>44136</v>
      </c>
      <c r="C14" s="30">
        <v>1282856</v>
      </c>
      <c r="D14" s="30">
        <v>1113407</v>
      </c>
      <c r="E14" s="30">
        <v>16371</v>
      </c>
      <c r="F14" s="30">
        <v>79805</v>
      </c>
      <c r="G14" s="30">
        <v>2412634</v>
      </c>
      <c r="I14" s="50">
        <v>44136</v>
      </c>
      <c r="J14" s="30">
        <v>396156</v>
      </c>
      <c r="K14" s="30">
        <v>326850</v>
      </c>
      <c r="L14" s="30">
        <v>5462</v>
      </c>
      <c r="M14" s="30">
        <v>24306</v>
      </c>
      <c r="N14" s="30">
        <v>728468</v>
      </c>
      <c r="P14" s="50">
        <v>44136</v>
      </c>
      <c r="Q14" s="30">
        <v>200803</v>
      </c>
      <c r="R14" s="30">
        <v>182635</v>
      </c>
      <c r="S14" s="30">
        <v>2871</v>
      </c>
      <c r="T14" s="30">
        <v>13082</v>
      </c>
      <c r="U14" s="30">
        <v>386309</v>
      </c>
    </row>
    <row r="15" spans="2:21" x14ac:dyDescent="0.25">
      <c r="B15" s="50">
        <v>44166</v>
      </c>
      <c r="C15" s="19">
        <v>1379166</v>
      </c>
      <c r="D15" s="19">
        <v>1238551</v>
      </c>
      <c r="E15" s="19">
        <v>18102</v>
      </c>
      <c r="F15" s="19">
        <v>87853</v>
      </c>
      <c r="G15" s="19">
        <v>2635819</v>
      </c>
      <c r="I15" s="50">
        <v>44166</v>
      </c>
      <c r="J15" s="19">
        <v>367880</v>
      </c>
      <c r="K15" s="19">
        <v>306632</v>
      </c>
      <c r="L15" s="19">
        <v>4975</v>
      </c>
      <c r="M15" s="19">
        <v>22832</v>
      </c>
      <c r="N15" s="19">
        <v>679487</v>
      </c>
      <c r="P15" s="50">
        <v>44166</v>
      </c>
      <c r="Q15" s="19">
        <v>238991</v>
      </c>
      <c r="R15" s="19">
        <v>224686</v>
      </c>
      <c r="S15" s="19">
        <v>3551</v>
      </c>
      <c r="T15" s="19">
        <v>15994</v>
      </c>
      <c r="U15" s="19">
        <v>467228</v>
      </c>
    </row>
    <row r="18" spans="2:21" s="1" customFormat="1" x14ac:dyDescent="0.25">
      <c r="B18" s="67" t="s">
        <v>152</v>
      </c>
      <c r="C18" s="68"/>
      <c r="D18" s="68"/>
      <c r="E18" s="68"/>
      <c r="F18" s="68"/>
      <c r="G18" s="69"/>
      <c r="I18" s="67" t="s">
        <v>153</v>
      </c>
      <c r="J18" s="68"/>
      <c r="K18" s="68"/>
      <c r="L18" s="68"/>
      <c r="M18" s="68"/>
      <c r="N18" s="69"/>
      <c r="P18" s="70"/>
      <c r="Q18" s="70"/>
      <c r="R18" s="70"/>
      <c r="S18" s="70"/>
      <c r="T18" s="70"/>
      <c r="U18" s="70"/>
    </row>
    <row r="19" spans="2:21" ht="47.25" x14ac:dyDescent="0.25">
      <c r="B19" s="28" t="s">
        <v>4</v>
      </c>
      <c r="C19" s="16" t="s">
        <v>5</v>
      </c>
      <c r="D19" s="16" t="s">
        <v>6</v>
      </c>
      <c r="E19" s="16" t="s">
        <v>7</v>
      </c>
      <c r="F19" s="29" t="s">
        <v>8</v>
      </c>
      <c r="G19" s="29" t="s">
        <v>9</v>
      </c>
      <c r="I19" s="28" t="s">
        <v>4</v>
      </c>
      <c r="J19" s="16" t="s">
        <v>5</v>
      </c>
      <c r="K19" s="16" t="s">
        <v>6</v>
      </c>
      <c r="L19" s="16" t="s">
        <v>7</v>
      </c>
      <c r="M19" s="29" t="s">
        <v>8</v>
      </c>
      <c r="N19" s="29" t="s">
        <v>9</v>
      </c>
      <c r="P19" s="31"/>
      <c r="Q19" s="11"/>
      <c r="R19" s="11"/>
      <c r="S19" s="11"/>
      <c r="T19" s="12"/>
      <c r="U19" s="12"/>
    </row>
    <row r="20" spans="2:21" x14ac:dyDescent="0.25">
      <c r="B20" s="34">
        <v>43831</v>
      </c>
      <c r="C20" s="30">
        <v>79844</v>
      </c>
      <c r="D20" s="30">
        <v>63177</v>
      </c>
      <c r="E20" s="30">
        <v>725</v>
      </c>
      <c r="F20" s="30">
        <v>6084</v>
      </c>
      <c r="G20" s="30">
        <v>143746</v>
      </c>
      <c r="I20" s="34">
        <v>43831</v>
      </c>
      <c r="J20" s="30">
        <v>117527</v>
      </c>
      <c r="K20" s="30">
        <v>103711</v>
      </c>
      <c r="L20" s="30">
        <v>855</v>
      </c>
      <c r="M20" s="30">
        <v>10815</v>
      </c>
      <c r="N20" s="30">
        <v>222093</v>
      </c>
      <c r="P20" s="32"/>
      <c r="Q20" s="33"/>
      <c r="R20" s="33"/>
      <c r="S20" s="33"/>
      <c r="T20" s="33"/>
      <c r="U20" s="33"/>
    </row>
    <row r="21" spans="2:21" x14ac:dyDescent="0.25">
      <c r="B21" s="34">
        <v>43862</v>
      </c>
      <c r="C21" s="30">
        <v>64030</v>
      </c>
      <c r="D21" s="30">
        <v>54327</v>
      </c>
      <c r="E21" s="30">
        <v>581</v>
      </c>
      <c r="F21" s="30">
        <v>4860</v>
      </c>
      <c r="G21" s="30">
        <v>118938</v>
      </c>
      <c r="I21" s="34">
        <v>43862</v>
      </c>
      <c r="J21" s="30">
        <v>112703</v>
      </c>
      <c r="K21" s="30">
        <v>88821</v>
      </c>
      <c r="L21" s="30">
        <v>781</v>
      </c>
      <c r="M21" s="30">
        <v>10093</v>
      </c>
      <c r="N21" s="30">
        <v>202305</v>
      </c>
      <c r="P21" s="32"/>
      <c r="Q21" s="33"/>
      <c r="R21" s="33"/>
      <c r="S21" s="33"/>
      <c r="T21" s="33"/>
      <c r="U21" s="33"/>
    </row>
    <row r="22" spans="2:21" x14ac:dyDescent="0.25">
      <c r="B22" s="34">
        <v>43891</v>
      </c>
      <c r="C22" s="30">
        <v>74955</v>
      </c>
      <c r="D22" s="30">
        <v>61104</v>
      </c>
      <c r="E22" s="30">
        <v>686</v>
      </c>
      <c r="F22" s="30">
        <v>5334</v>
      </c>
      <c r="G22" s="30">
        <v>136745</v>
      </c>
      <c r="I22" s="34">
        <v>43891</v>
      </c>
      <c r="J22" s="30">
        <v>123476</v>
      </c>
      <c r="K22" s="30">
        <v>96343</v>
      </c>
      <c r="L22" s="30">
        <v>904</v>
      </c>
      <c r="M22" s="30">
        <v>10408</v>
      </c>
      <c r="N22" s="30">
        <v>220723</v>
      </c>
      <c r="P22" s="32"/>
      <c r="Q22" s="33"/>
      <c r="R22" s="33"/>
      <c r="S22" s="33"/>
      <c r="T22" s="33"/>
      <c r="U22" s="33"/>
    </row>
    <row r="23" spans="2:21" x14ac:dyDescent="0.25">
      <c r="B23" s="34">
        <v>43922</v>
      </c>
      <c r="C23" s="30">
        <v>110993</v>
      </c>
      <c r="D23" s="30">
        <v>81405</v>
      </c>
      <c r="E23" s="30">
        <v>945</v>
      </c>
      <c r="F23" s="30">
        <v>6690</v>
      </c>
      <c r="G23" s="30">
        <v>193343</v>
      </c>
      <c r="I23" s="34">
        <v>43922</v>
      </c>
      <c r="J23" s="30">
        <v>155067</v>
      </c>
      <c r="K23" s="30">
        <v>114451</v>
      </c>
      <c r="L23" s="30">
        <v>1163</v>
      </c>
      <c r="M23" s="30">
        <v>11786</v>
      </c>
      <c r="N23" s="30">
        <v>270681</v>
      </c>
      <c r="P23" s="32"/>
      <c r="Q23" s="33"/>
      <c r="R23" s="33"/>
      <c r="S23" s="33"/>
      <c r="T23" s="33"/>
      <c r="U23" s="33"/>
    </row>
    <row r="24" spans="2:21" x14ac:dyDescent="0.25">
      <c r="B24" s="34">
        <v>43952</v>
      </c>
      <c r="C24" s="30">
        <v>134393</v>
      </c>
      <c r="D24" s="30">
        <v>100961</v>
      </c>
      <c r="E24" s="30">
        <v>1312</v>
      </c>
      <c r="F24" s="30">
        <v>7348</v>
      </c>
      <c r="G24" s="30">
        <v>236666</v>
      </c>
      <c r="I24" s="34">
        <v>43952</v>
      </c>
      <c r="J24" s="30">
        <v>211268</v>
      </c>
      <c r="K24" s="30">
        <v>166771</v>
      </c>
      <c r="L24" s="30">
        <v>1795</v>
      </c>
      <c r="M24" s="30">
        <v>14493</v>
      </c>
      <c r="N24" s="30">
        <v>379834</v>
      </c>
      <c r="P24" s="32"/>
      <c r="Q24" s="33"/>
      <c r="R24" s="33"/>
      <c r="S24" s="33"/>
      <c r="T24" s="33"/>
      <c r="U24" s="33"/>
    </row>
    <row r="25" spans="2:21" x14ac:dyDescent="0.25">
      <c r="B25" s="34">
        <v>43983</v>
      </c>
      <c r="C25" s="30">
        <v>140312</v>
      </c>
      <c r="D25" s="30">
        <v>94693</v>
      </c>
      <c r="E25" s="30">
        <v>1336</v>
      </c>
      <c r="F25" s="30">
        <v>7282</v>
      </c>
      <c r="G25" s="30">
        <v>236341</v>
      </c>
      <c r="I25" s="34">
        <v>43983</v>
      </c>
      <c r="J25" s="30">
        <v>285219</v>
      </c>
      <c r="K25" s="30">
        <v>217028</v>
      </c>
      <c r="L25" s="30">
        <v>2380</v>
      </c>
      <c r="M25" s="30">
        <v>17910</v>
      </c>
      <c r="N25" s="30">
        <v>504627</v>
      </c>
      <c r="P25" s="32"/>
      <c r="Q25" s="33"/>
      <c r="R25" s="33"/>
      <c r="S25" s="33"/>
      <c r="T25" s="33"/>
      <c r="U25" s="33"/>
    </row>
    <row r="26" spans="2:21" x14ac:dyDescent="0.25">
      <c r="B26" s="34">
        <v>44020</v>
      </c>
      <c r="C26" s="19">
        <v>126635</v>
      </c>
      <c r="D26" s="19">
        <v>79269</v>
      </c>
      <c r="E26" s="19">
        <v>1276</v>
      </c>
      <c r="F26" s="19">
        <v>6637</v>
      </c>
      <c r="G26" s="19">
        <v>207180</v>
      </c>
      <c r="I26" s="34">
        <v>44020</v>
      </c>
      <c r="J26" s="19">
        <v>316800</v>
      </c>
      <c r="K26" s="19">
        <v>250939</v>
      </c>
      <c r="L26" s="19">
        <v>2837</v>
      </c>
      <c r="M26" s="19">
        <v>19929</v>
      </c>
      <c r="N26" s="19">
        <v>570576</v>
      </c>
      <c r="P26" s="32"/>
      <c r="Q26" s="33"/>
      <c r="R26" s="33"/>
      <c r="S26" s="33"/>
      <c r="T26" s="33"/>
      <c r="U26" s="33"/>
    </row>
    <row r="27" spans="2:21" x14ac:dyDescent="0.25">
      <c r="B27" s="50">
        <v>44044</v>
      </c>
      <c r="C27" s="30">
        <v>119997</v>
      </c>
      <c r="D27" s="30">
        <v>103261</v>
      </c>
      <c r="E27" s="30">
        <v>1471</v>
      </c>
      <c r="F27" s="30">
        <v>7049</v>
      </c>
      <c r="G27" s="30">
        <v>224729</v>
      </c>
      <c r="I27" s="50">
        <v>44044</v>
      </c>
      <c r="J27" s="30">
        <v>343444</v>
      </c>
      <c r="K27" s="30">
        <v>287920</v>
      </c>
      <c r="L27" s="30">
        <v>3495</v>
      </c>
      <c r="M27" s="30">
        <v>21722</v>
      </c>
      <c r="N27" s="30">
        <v>634859</v>
      </c>
      <c r="P27" s="32"/>
      <c r="Q27" s="33"/>
      <c r="R27" s="33"/>
      <c r="S27" s="33"/>
      <c r="T27" s="33"/>
      <c r="U27" s="33"/>
    </row>
    <row r="28" spans="2:21" x14ac:dyDescent="0.25">
      <c r="B28" s="50">
        <v>44075</v>
      </c>
      <c r="C28" s="30">
        <v>118989</v>
      </c>
      <c r="D28" s="30">
        <v>102389</v>
      </c>
      <c r="E28" s="30">
        <v>1431</v>
      </c>
      <c r="F28" s="30">
        <v>7148</v>
      </c>
      <c r="G28" s="30">
        <v>222809</v>
      </c>
      <c r="I28" s="50">
        <v>44075</v>
      </c>
      <c r="J28" s="30">
        <v>390524</v>
      </c>
      <c r="K28" s="30">
        <v>325433</v>
      </c>
      <c r="L28" s="30">
        <v>3969</v>
      </c>
      <c r="M28" s="30">
        <v>24161</v>
      </c>
      <c r="N28" s="30">
        <v>719926</v>
      </c>
      <c r="P28" s="32"/>
      <c r="Q28" s="33"/>
      <c r="R28" s="33"/>
      <c r="S28" s="33"/>
      <c r="T28" s="33"/>
      <c r="U28" s="33"/>
    </row>
    <row r="29" spans="2:21" x14ac:dyDescent="0.25">
      <c r="B29" s="50">
        <v>44105</v>
      </c>
      <c r="C29" s="30">
        <v>132637</v>
      </c>
      <c r="D29" s="30">
        <v>120850</v>
      </c>
      <c r="E29" s="30">
        <v>1774</v>
      </c>
      <c r="F29" s="30">
        <v>8268</v>
      </c>
      <c r="G29" s="30">
        <v>255261</v>
      </c>
      <c r="I29" s="50">
        <v>44105</v>
      </c>
      <c r="J29" s="30">
        <v>441482</v>
      </c>
      <c r="K29" s="30">
        <v>379554</v>
      </c>
      <c r="L29" s="30">
        <v>4715</v>
      </c>
      <c r="M29" s="30">
        <v>27469</v>
      </c>
      <c r="N29" s="30">
        <v>825751</v>
      </c>
      <c r="P29" s="32"/>
      <c r="Q29" s="33"/>
      <c r="R29" s="33"/>
      <c r="S29" s="33"/>
      <c r="T29" s="33"/>
      <c r="U29" s="33"/>
    </row>
    <row r="30" spans="2:21" x14ac:dyDescent="0.25">
      <c r="B30" s="50">
        <v>44136</v>
      </c>
      <c r="C30" s="30">
        <v>164913</v>
      </c>
      <c r="D30" s="30">
        <v>153444</v>
      </c>
      <c r="E30" s="30">
        <v>2292</v>
      </c>
      <c r="F30" s="30">
        <v>10583</v>
      </c>
      <c r="G30" s="30">
        <v>320649</v>
      </c>
      <c r="I30" s="50">
        <v>44136</v>
      </c>
      <c r="J30" s="30">
        <v>520984</v>
      </c>
      <c r="K30" s="30">
        <v>450478</v>
      </c>
      <c r="L30" s="30">
        <v>5746</v>
      </c>
      <c r="M30" s="30">
        <v>31834</v>
      </c>
      <c r="N30" s="30">
        <v>977208</v>
      </c>
      <c r="P30" s="32"/>
      <c r="Q30" s="33"/>
      <c r="R30" s="33"/>
      <c r="S30" s="33"/>
      <c r="T30" s="33"/>
      <c r="U30" s="33"/>
    </row>
    <row r="31" spans="2:21" x14ac:dyDescent="0.25">
      <c r="B31" s="50">
        <v>44166</v>
      </c>
      <c r="C31" s="19">
        <v>171146</v>
      </c>
      <c r="D31" s="19">
        <v>165921</v>
      </c>
      <c r="E31" s="19">
        <v>2523</v>
      </c>
      <c r="F31" s="19">
        <v>11575</v>
      </c>
      <c r="G31" s="19">
        <v>339590</v>
      </c>
      <c r="I31" s="50">
        <v>44166</v>
      </c>
      <c r="J31" s="19">
        <v>601149</v>
      </c>
      <c r="K31" s="19">
        <v>541312</v>
      </c>
      <c r="L31" s="19">
        <v>7053</v>
      </c>
      <c r="M31" s="19">
        <v>37452</v>
      </c>
      <c r="N31" s="19">
        <v>1149514</v>
      </c>
      <c r="P31" s="32"/>
      <c r="Q31" s="33"/>
      <c r="R31" s="33"/>
      <c r="S31" s="33"/>
      <c r="T31" s="33"/>
      <c r="U31" s="33"/>
    </row>
    <row r="34" spans="2:21" s="1" customFormat="1" x14ac:dyDescent="0.25">
      <c r="B34" s="67" t="s">
        <v>19</v>
      </c>
      <c r="C34" s="68"/>
      <c r="D34" s="68"/>
      <c r="E34" s="68"/>
      <c r="F34" s="68"/>
      <c r="G34" s="69"/>
      <c r="I34" s="67" t="s">
        <v>20</v>
      </c>
      <c r="J34" s="68"/>
      <c r="K34" s="68"/>
      <c r="L34" s="68"/>
      <c r="M34" s="68"/>
      <c r="N34" s="69"/>
      <c r="P34" s="67" t="s">
        <v>21</v>
      </c>
      <c r="Q34" s="68"/>
      <c r="R34" s="68"/>
      <c r="S34" s="68"/>
      <c r="T34" s="68"/>
      <c r="U34" s="69"/>
    </row>
    <row r="35" spans="2:21" ht="47.25" x14ac:dyDescent="0.25">
      <c r="B35" s="28" t="s">
        <v>4</v>
      </c>
      <c r="C35" s="16" t="s">
        <v>5</v>
      </c>
      <c r="D35" s="16" t="s">
        <v>6</v>
      </c>
      <c r="E35" s="16" t="s">
        <v>7</v>
      </c>
      <c r="F35" s="29" t="s">
        <v>8</v>
      </c>
      <c r="G35" s="29" t="s">
        <v>9</v>
      </c>
      <c r="I35" s="28" t="s">
        <v>4</v>
      </c>
      <c r="J35" s="16" t="s">
        <v>5</v>
      </c>
      <c r="K35" s="16" t="s">
        <v>6</v>
      </c>
      <c r="L35" s="16" t="s">
        <v>7</v>
      </c>
      <c r="M35" s="29" t="s">
        <v>8</v>
      </c>
      <c r="N35" s="29" t="s">
        <v>9</v>
      </c>
      <c r="P35" s="28" t="s">
        <v>4</v>
      </c>
      <c r="Q35" s="16" t="s">
        <v>5</v>
      </c>
      <c r="R35" s="16" t="s">
        <v>6</v>
      </c>
      <c r="S35" s="16" t="s">
        <v>7</v>
      </c>
      <c r="T35" s="29" t="s">
        <v>8</v>
      </c>
      <c r="U35" s="29" t="s">
        <v>9</v>
      </c>
    </row>
    <row r="36" spans="2:21" x14ac:dyDescent="0.25">
      <c r="B36" s="34">
        <v>43831</v>
      </c>
      <c r="C36" s="30">
        <v>2503437</v>
      </c>
      <c r="D36" s="30">
        <v>803574</v>
      </c>
      <c r="E36" s="30">
        <v>14948</v>
      </c>
      <c r="F36" s="30">
        <v>76124</v>
      </c>
      <c r="G36" s="30">
        <v>3321959</v>
      </c>
      <c r="I36" s="34">
        <v>43831</v>
      </c>
      <c r="J36" s="30">
        <v>176445</v>
      </c>
      <c r="K36" s="30">
        <v>93494</v>
      </c>
      <c r="L36" s="30">
        <v>1652</v>
      </c>
      <c r="M36" s="30">
        <v>8742</v>
      </c>
      <c r="N36" s="30">
        <v>271591</v>
      </c>
      <c r="P36" s="34">
        <v>43831</v>
      </c>
      <c r="Q36" s="30">
        <v>349055</v>
      </c>
      <c r="R36" s="30">
        <v>189973</v>
      </c>
      <c r="S36" s="30">
        <v>1162</v>
      </c>
      <c r="T36" s="30">
        <v>7374</v>
      </c>
      <c r="U36" s="30">
        <v>540190</v>
      </c>
    </row>
    <row r="37" spans="2:21" x14ac:dyDescent="0.25">
      <c r="B37" s="34">
        <v>43862</v>
      </c>
      <c r="C37" s="30">
        <v>2401458</v>
      </c>
      <c r="D37" s="30">
        <v>779785</v>
      </c>
      <c r="E37" s="30">
        <v>14580</v>
      </c>
      <c r="F37" s="30">
        <v>72640</v>
      </c>
      <c r="G37" s="30">
        <v>3195823</v>
      </c>
      <c r="I37" s="34">
        <v>43862</v>
      </c>
      <c r="J37" s="30">
        <v>160100</v>
      </c>
      <c r="K37" s="30">
        <v>75381</v>
      </c>
      <c r="L37" s="30">
        <v>1476</v>
      </c>
      <c r="M37" s="30">
        <v>7824</v>
      </c>
      <c r="N37" s="30">
        <v>236957</v>
      </c>
      <c r="P37" s="34">
        <v>43862</v>
      </c>
      <c r="Q37" s="30">
        <v>304684</v>
      </c>
      <c r="R37" s="30">
        <v>162554</v>
      </c>
      <c r="S37" s="30">
        <v>910</v>
      </c>
      <c r="T37" s="30">
        <v>11378</v>
      </c>
      <c r="U37" s="30">
        <v>468148</v>
      </c>
    </row>
    <row r="38" spans="2:21" x14ac:dyDescent="0.25">
      <c r="B38" s="34">
        <v>43891</v>
      </c>
      <c r="C38" s="30">
        <v>2655972</v>
      </c>
      <c r="D38" s="30">
        <v>882612</v>
      </c>
      <c r="E38" s="30">
        <v>17129</v>
      </c>
      <c r="F38" s="30">
        <v>79790</v>
      </c>
      <c r="G38" s="30">
        <v>3555713</v>
      </c>
      <c r="I38" s="34">
        <v>43891</v>
      </c>
      <c r="J38" s="30">
        <v>121018</v>
      </c>
      <c r="K38" s="30">
        <v>54970</v>
      </c>
      <c r="L38" s="30">
        <v>1110</v>
      </c>
      <c r="M38" s="30">
        <v>5798</v>
      </c>
      <c r="N38" s="30">
        <v>177098</v>
      </c>
      <c r="P38" s="34">
        <v>43891</v>
      </c>
      <c r="Q38" s="30">
        <v>341993</v>
      </c>
      <c r="R38" s="30">
        <v>183494</v>
      </c>
      <c r="S38" s="30">
        <v>1153</v>
      </c>
      <c r="T38" s="30">
        <v>5995</v>
      </c>
      <c r="U38" s="30">
        <v>526640</v>
      </c>
    </row>
    <row r="39" spans="2:21" x14ac:dyDescent="0.25">
      <c r="B39" s="34">
        <v>43922</v>
      </c>
      <c r="C39" s="30">
        <v>2409115</v>
      </c>
      <c r="D39" s="30">
        <v>761256</v>
      </c>
      <c r="E39" s="30">
        <v>16780</v>
      </c>
      <c r="F39" s="30">
        <v>75771</v>
      </c>
      <c r="G39" s="30">
        <v>3187151</v>
      </c>
      <c r="I39" s="34">
        <v>43922</v>
      </c>
      <c r="J39" s="30">
        <v>93183</v>
      </c>
      <c r="K39" s="30">
        <v>43082</v>
      </c>
      <c r="L39" s="30">
        <v>957</v>
      </c>
      <c r="M39" s="30">
        <v>4530</v>
      </c>
      <c r="N39" s="30">
        <v>137222</v>
      </c>
      <c r="P39" s="34">
        <v>43922</v>
      </c>
      <c r="Q39" s="30">
        <v>353779</v>
      </c>
      <c r="R39" s="30">
        <v>191072</v>
      </c>
      <c r="S39" s="30">
        <v>1357</v>
      </c>
      <c r="T39" s="19">
        <v>12239</v>
      </c>
      <c r="U39" s="19">
        <v>546208</v>
      </c>
    </row>
    <row r="40" spans="2:21" x14ac:dyDescent="0.25">
      <c r="B40" s="34">
        <v>43952</v>
      </c>
      <c r="C40" s="30">
        <v>2074204</v>
      </c>
      <c r="D40" s="30">
        <v>571360</v>
      </c>
      <c r="E40" s="30">
        <v>16025</v>
      </c>
      <c r="F40" s="30">
        <v>70740</v>
      </c>
      <c r="G40" s="30">
        <v>2661589</v>
      </c>
      <c r="I40" s="34">
        <v>43952</v>
      </c>
      <c r="J40" s="30">
        <v>115509</v>
      </c>
      <c r="K40" s="30">
        <v>61026</v>
      </c>
      <c r="L40" s="30">
        <v>1115</v>
      </c>
      <c r="M40" s="30">
        <v>4838</v>
      </c>
      <c r="N40" s="30">
        <v>177650</v>
      </c>
      <c r="P40" s="34">
        <v>43952</v>
      </c>
      <c r="Q40" s="19">
        <v>305490</v>
      </c>
      <c r="R40" s="19">
        <v>160244</v>
      </c>
      <c r="S40" s="19">
        <v>1275</v>
      </c>
      <c r="T40" s="19">
        <v>18848</v>
      </c>
      <c r="U40" s="19">
        <v>467009</v>
      </c>
    </row>
    <row r="41" spans="2:21" s="1" customFormat="1" x14ac:dyDescent="0.25">
      <c r="B41" s="34">
        <v>43983</v>
      </c>
      <c r="C41" s="19">
        <v>2146170</v>
      </c>
      <c r="D41" s="19">
        <v>660286</v>
      </c>
      <c r="E41" s="19">
        <v>16744</v>
      </c>
      <c r="F41" s="19">
        <v>75078</v>
      </c>
      <c r="G41" s="19">
        <v>2823200</v>
      </c>
      <c r="I41" s="34">
        <v>43983</v>
      </c>
      <c r="J41" s="19">
        <v>223083</v>
      </c>
      <c r="K41" s="19">
        <v>139240</v>
      </c>
      <c r="L41" s="19">
        <v>2480</v>
      </c>
      <c r="M41" s="19">
        <v>8360</v>
      </c>
      <c r="N41" s="19">
        <v>364803</v>
      </c>
      <c r="P41" s="34">
        <v>43983</v>
      </c>
      <c r="Q41" s="19">
        <v>373102</v>
      </c>
      <c r="R41" s="19">
        <v>239259</v>
      </c>
      <c r="S41" s="19">
        <v>1892</v>
      </c>
      <c r="T41" s="19">
        <v>11789</v>
      </c>
      <c r="U41" s="19">
        <v>614253</v>
      </c>
    </row>
    <row r="42" spans="2:21" s="1" customFormat="1" x14ac:dyDescent="0.25">
      <c r="B42" s="34">
        <v>44020</v>
      </c>
      <c r="C42" s="19">
        <v>2269147</v>
      </c>
      <c r="D42" s="19">
        <v>794725</v>
      </c>
      <c r="E42" s="19">
        <v>18695</v>
      </c>
      <c r="F42" s="19">
        <v>75916</v>
      </c>
      <c r="G42" s="19">
        <v>3082567</v>
      </c>
      <c r="I42" s="34">
        <v>44020</v>
      </c>
      <c r="J42" s="19">
        <v>173435</v>
      </c>
      <c r="K42" s="19">
        <v>102635</v>
      </c>
      <c r="L42" s="19">
        <v>2151</v>
      </c>
      <c r="M42" s="19">
        <v>10666</v>
      </c>
      <c r="N42" s="19">
        <v>278221</v>
      </c>
      <c r="P42" s="34">
        <v>44020</v>
      </c>
      <c r="Q42" s="19">
        <v>359233</v>
      </c>
      <c r="R42" s="19">
        <v>234920</v>
      </c>
      <c r="S42" s="19">
        <v>1604</v>
      </c>
      <c r="T42" s="19">
        <v>10341</v>
      </c>
      <c r="U42" s="19">
        <v>595757</v>
      </c>
    </row>
    <row r="43" spans="2:21" x14ac:dyDescent="0.25">
      <c r="B43" s="50">
        <v>44044</v>
      </c>
      <c r="C43" s="30">
        <v>2365744</v>
      </c>
      <c r="D43" s="30">
        <v>881699</v>
      </c>
      <c r="E43" s="30">
        <v>20118</v>
      </c>
      <c r="F43" s="30">
        <v>78030</v>
      </c>
      <c r="G43" s="30">
        <v>3267561</v>
      </c>
      <c r="I43" s="50">
        <v>44044</v>
      </c>
      <c r="J43" s="30">
        <v>195429</v>
      </c>
      <c r="K43" s="30">
        <v>125625</v>
      </c>
      <c r="L43" s="30">
        <v>2923</v>
      </c>
      <c r="M43" s="30">
        <v>15044</v>
      </c>
      <c r="N43" s="30">
        <v>323977</v>
      </c>
      <c r="P43" s="50">
        <v>44044</v>
      </c>
      <c r="Q43" s="30">
        <v>383546</v>
      </c>
      <c r="R43" s="30">
        <v>266301</v>
      </c>
      <c r="S43" s="30">
        <v>1950</v>
      </c>
      <c r="T43" s="30">
        <v>5384</v>
      </c>
      <c r="U43" s="30">
        <v>651797</v>
      </c>
    </row>
    <row r="44" spans="2:21" s="1" customFormat="1" x14ac:dyDescent="0.25">
      <c r="B44" s="50">
        <v>44075</v>
      </c>
      <c r="C44" s="19">
        <v>2131153</v>
      </c>
      <c r="D44" s="19">
        <v>816798</v>
      </c>
      <c r="E44" s="19">
        <v>18212</v>
      </c>
      <c r="F44" s="19">
        <v>74476</v>
      </c>
      <c r="G44" s="19">
        <v>2966163</v>
      </c>
      <c r="I44" s="50">
        <v>44075</v>
      </c>
      <c r="J44" s="19">
        <v>184012</v>
      </c>
      <c r="K44" s="19">
        <v>128081</v>
      </c>
      <c r="L44" s="19">
        <v>3094</v>
      </c>
      <c r="M44" s="19">
        <v>13434</v>
      </c>
      <c r="N44" s="19">
        <v>315187</v>
      </c>
      <c r="P44" s="50">
        <v>44075</v>
      </c>
      <c r="Q44" s="19">
        <v>356714</v>
      </c>
      <c r="R44" s="19">
        <v>247717</v>
      </c>
      <c r="S44" s="19">
        <v>1814</v>
      </c>
      <c r="T44" s="19">
        <v>13114</v>
      </c>
      <c r="U44" s="19">
        <v>606245</v>
      </c>
    </row>
    <row r="45" spans="2:21" s="1" customFormat="1" x14ac:dyDescent="0.25">
      <c r="B45" s="50">
        <v>44105</v>
      </c>
      <c r="C45" s="19">
        <v>2277780</v>
      </c>
      <c r="D45" s="19">
        <v>908375</v>
      </c>
      <c r="E45" s="19">
        <v>20243</v>
      </c>
      <c r="F45" s="19">
        <v>79305</v>
      </c>
      <c r="G45" s="19">
        <v>3206398</v>
      </c>
      <c r="I45" s="50">
        <v>44105</v>
      </c>
      <c r="J45" s="19">
        <v>174588</v>
      </c>
      <c r="K45" s="19">
        <v>120981</v>
      </c>
      <c r="L45" s="19">
        <v>2957</v>
      </c>
      <c r="M45" s="19">
        <v>15404</v>
      </c>
      <c r="N45" s="19">
        <v>298526</v>
      </c>
      <c r="P45" s="50">
        <v>44105</v>
      </c>
      <c r="Q45" s="19">
        <v>396949</v>
      </c>
      <c r="R45" s="19">
        <v>277831</v>
      </c>
      <c r="S45" s="19">
        <v>1523</v>
      </c>
      <c r="T45" s="19">
        <v>8032</v>
      </c>
      <c r="U45" s="19">
        <v>676303</v>
      </c>
    </row>
    <row r="46" spans="2:21" x14ac:dyDescent="0.25">
      <c r="B46" s="50">
        <v>44136</v>
      </c>
      <c r="C46" s="19">
        <v>2286910</v>
      </c>
      <c r="D46" s="19">
        <v>941515</v>
      </c>
      <c r="E46" s="19">
        <v>21215</v>
      </c>
      <c r="F46" s="19">
        <v>83861</v>
      </c>
      <c r="G46" s="19">
        <v>3249640</v>
      </c>
      <c r="I46" s="50">
        <v>44136</v>
      </c>
      <c r="J46" s="19">
        <v>138414</v>
      </c>
      <c r="K46" s="19">
        <v>86118</v>
      </c>
      <c r="L46" s="19">
        <v>2130</v>
      </c>
      <c r="M46" s="19">
        <v>9900</v>
      </c>
      <c r="N46" s="19">
        <v>226662</v>
      </c>
      <c r="P46" s="50">
        <v>44136</v>
      </c>
      <c r="Q46" s="19">
        <v>377827</v>
      </c>
      <c r="R46" s="19">
        <v>274767</v>
      </c>
      <c r="S46" s="19">
        <v>1187</v>
      </c>
      <c r="T46" s="19">
        <v>10434</v>
      </c>
      <c r="U46" s="19">
        <v>653781</v>
      </c>
    </row>
    <row r="47" spans="2:21" s="1" customFormat="1" x14ac:dyDescent="0.25">
      <c r="B47" s="50">
        <v>44166</v>
      </c>
      <c r="C47" s="19">
        <v>2449506</v>
      </c>
      <c r="D47" s="19">
        <v>1020856</v>
      </c>
      <c r="E47" s="19">
        <v>23471</v>
      </c>
      <c r="F47" s="19">
        <v>89385</v>
      </c>
      <c r="G47" s="19">
        <v>3493833</v>
      </c>
      <c r="I47" s="50">
        <v>44166</v>
      </c>
      <c r="J47" s="19">
        <v>105686</v>
      </c>
      <c r="K47" s="19">
        <v>63832</v>
      </c>
      <c r="L47" s="19">
        <v>1416</v>
      </c>
      <c r="M47" s="19">
        <v>7784</v>
      </c>
      <c r="N47" s="19">
        <v>170934</v>
      </c>
      <c r="P47" s="50">
        <v>44166</v>
      </c>
      <c r="Q47" s="19">
        <v>419795</v>
      </c>
      <c r="R47" s="19">
        <v>307454</v>
      </c>
      <c r="S47" s="19">
        <v>1305</v>
      </c>
      <c r="T47" s="19">
        <v>8079</v>
      </c>
      <c r="U47" s="19">
        <v>728554</v>
      </c>
    </row>
    <row r="49" spans="2:2" x14ac:dyDescent="0.25">
      <c r="B49" s="27" t="s">
        <v>14</v>
      </c>
    </row>
    <row r="50" spans="2:2" x14ac:dyDescent="0.25">
      <c r="B50" s="27" t="s">
        <v>148</v>
      </c>
    </row>
  </sheetData>
  <mergeCells count="9">
    <mergeCell ref="B34:G34"/>
    <mergeCell ref="I34:N34"/>
    <mergeCell ref="P34:U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3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146"/>
  <sheetViews>
    <sheetView showGridLines="0" view="pageBreakPreview" topLeftCell="A118" zoomScale="60" zoomScaleNormal="70" workbookViewId="0">
      <selection activeCell="C137" sqref="C137:C142"/>
    </sheetView>
  </sheetViews>
  <sheetFormatPr defaultColWidth="8.85546875" defaultRowHeight="15.75" x14ac:dyDescent="0.25"/>
  <cols>
    <col min="1" max="1" width="8.85546875" style="26"/>
    <col min="2" max="2" width="17.7109375" style="27" customWidth="1"/>
    <col min="3" max="3" width="18.7109375" style="26" customWidth="1"/>
    <col min="4" max="4" width="17.7109375" style="26" customWidth="1"/>
    <col min="5" max="5" width="2" style="26" customWidth="1"/>
    <col min="6" max="6" width="17.7109375" style="26" customWidth="1"/>
    <col min="7" max="7" width="19.42578125" style="26" customWidth="1"/>
    <col min="8" max="8" width="17.7109375" style="26" customWidth="1"/>
    <col min="9" max="9" width="2.140625" style="26" customWidth="1"/>
    <col min="10" max="12" width="17.7109375" style="26" customWidth="1"/>
    <col min="13" max="13" width="2.140625" style="26" customWidth="1"/>
    <col min="14" max="16" width="17.7109375" style="26" customWidth="1"/>
    <col min="17" max="17" width="2.140625" style="26" customWidth="1"/>
    <col min="18" max="20" width="17.7109375" style="26" customWidth="1"/>
    <col min="21" max="16384" width="8.85546875" style="26"/>
  </cols>
  <sheetData>
    <row r="1" spans="2:20" x14ac:dyDescent="0.25">
      <c r="B1" s="2" t="s">
        <v>22</v>
      </c>
    </row>
    <row r="2" spans="2:20" s="1" customFormat="1" ht="41.45" customHeight="1" x14ac:dyDescent="0.25">
      <c r="B2" s="71" t="s">
        <v>80</v>
      </c>
      <c r="C2" s="71"/>
      <c r="D2" s="71"/>
      <c r="F2" s="71" t="s">
        <v>81</v>
      </c>
      <c r="G2" s="71"/>
      <c r="H2" s="71"/>
      <c r="J2" s="71" t="s">
        <v>82</v>
      </c>
      <c r="K2" s="71"/>
      <c r="L2" s="71"/>
      <c r="N2" s="71" t="s">
        <v>83</v>
      </c>
      <c r="O2" s="71"/>
      <c r="P2" s="71"/>
      <c r="R2" s="71" t="s">
        <v>84</v>
      </c>
      <c r="S2" s="71"/>
      <c r="T2" s="71"/>
    </row>
    <row r="3" spans="2:20" s="1" customFormat="1" ht="31.5" x14ac:dyDescent="0.25">
      <c r="B3" s="15" t="s">
        <v>23</v>
      </c>
      <c r="C3" s="16" t="s">
        <v>24</v>
      </c>
      <c r="D3" s="16" t="s">
        <v>25</v>
      </c>
      <c r="F3" s="15" t="s">
        <v>23</v>
      </c>
      <c r="G3" s="16" t="s">
        <v>24</v>
      </c>
      <c r="H3" s="16" t="s">
        <v>25</v>
      </c>
      <c r="J3" s="15" t="s">
        <v>23</v>
      </c>
      <c r="K3" s="16" t="s">
        <v>24</v>
      </c>
      <c r="L3" s="16" t="s">
        <v>25</v>
      </c>
      <c r="N3" s="15" t="s">
        <v>23</v>
      </c>
      <c r="O3" s="16" t="s">
        <v>24</v>
      </c>
      <c r="P3" s="16" t="s">
        <v>25</v>
      </c>
      <c r="R3" s="15" t="s">
        <v>23</v>
      </c>
      <c r="S3" s="16" t="s">
        <v>24</v>
      </c>
      <c r="T3" s="16" t="s">
        <v>25</v>
      </c>
    </row>
    <row r="4" spans="2:20" s="1" customFormat="1" x14ac:dyDescent="0.25">
      <c r="B4" s="9" t="s">
        <v>26</v>
      </c>
      <c r="C4" s="13">
        <v>39616737.340001561</v>
      </c>
      <c r="D4" s="24">
        <f>C4/C11</f>
        <v>0.30651990068980833</v>
      </c>
      <c r="F4" s="9" t="s">
        <v>26</v>
      </c>
      <c r="G4" s="13">
        <v>29430466.470001671</v>
      </c>
      <c r="H4" s="24">
        <f>G4/G11</f>
        <v>0.32997267526133495</v>
      </c>
      <c r="J4" s="9" t="s">
        <v>26</v>
      </c>
      <c r="K4" s="13">
        <v>9942698.8599998914</v>
      </c>
      <c r="L4" s="24">
        <f>K4/K11</f>
        <v>0.25331462693587237</v>
      </c>
      <c r="N4" s="9" t="s">
        <v>26</v>
      </c>
      <c r="O4" s="13">
        <v>243572.00999999969</v>
      </c>
      <c r="P4" s="24">
        <f>O4/O11</f>
        <v>0.30225179638982014</v>
      </c>
      <c r="R4" s="9" t="s">
        <v>26</v>
      </c>
      <c r="S4" s="13">
        <v>1801269.97</v>
      </c>
      <c r="T4" s="24">
        <f>S4/S11</f>
        <v>0.25387030448963249</v>
      </c>
    </row>
    <row r="5" spans="2:20" s="1" customFormat="1" x14ac:dyDescent="0.25">
      <c r="B5" s="9" t="s">
        <v>27</v>
      </c>
      <c r="C5" s="13">
        <v>49384114.149998739</v>
      </c>
      <c r="D5" s="24">
        <f>C5/C11</f>
        <v>0.38209137807084181</v>
      </c>
      <c r="F5" s="9" t="s">
        <v>27</v>
      </c>
      <c r="G5" s="13">
        <v>34732184.349998839</v>
      </c>
      <c r="H5" s="24">
        <f>G5/G11</f>
        <v>0.38941522722111094</v>
      </c>
      <c r="J5" s="9" t="s">
        <v>27</v>
      </c>
      <c r="K5" s="13">
        <v>14349471.919999899</v>
      </c>
      <c r="L5" s="24">
        <f>K5/K11</f>
        <v>0.36558797337864762</v>
      </c>
      <c r="N5" s="9" t="s">
        <v>27</v>
      </c>
      <c r="O5" s="13">
        <v>302457.87999999971</v>
      </c>
      <c r="P5" s="24">
        <f>O5/O11</f>
        <v>0.37532406766383658</v>
      </c>
      <c r="R5" s="9" t="s">
        <v>27</v>
      </c>
      <c r="S5" s="13">
        <v>2354973.270000014</v>
      </c>
      <c r="T5" s="24">
        <f>S5/S11</f>
        <v>0.33190903700007229</v>
      </c>
    </row>
    <row r="6" spans="2:20" s="1" customFormat="1" x14ac:dyDescent="0.25">
      <c r="B6" s="9" t="s">
        <v>28</v>
      </c>
      <c r="C6" s="13">
        <v>16196054.64000001</v>
      </c>
      <c r="D6" s="24">
        <f>C6/C11</f>
        <v>0.12531100219620753</v>
      </c>
      <c r="F6" s="9" t="s">
        <v>28</v>
      </c>
      <c r="G6" s="13">
        <v>10331181.27999999</v>
      </c>
      <c r="H6" s="24">
        <f>G6/G11</f>
        <v>0.11583260255307892</v>
      </c>
      <c r="J6" s="9" t="s">
        <v>28</v>
      </c>
      <c r="K6" s="13">
        <v>5752583.9700000193</v>
      </c>
      <c r="L6" s="24">
        <f>K6/K11</f>
        <v>0.14656117848849848</v>
      </c>
      <c r="N6" s="9" t="s">
        <v>28</v>
      </c>
      <c r="O6" s="13">
        <v>112289.3899999999</v>
      </c>
      <c r="P6" s="24">
        <f>O6/O11</f>
        <v>0.13934142039972949</v>
      </c>
      <c r="R6" s="9" t="s">
        <v>28</v>
      </c>
      <c r="S6" s="13">
        <v>927945.94999999844</v>
      </c>
      <c r="T6" s="24">
        <f>S6/S11</f>
        <v>0.13078434926465848</v>
      </c>
    </row>
    <row r="7" spans="2:20" s="1" customFormat="1" x14ac:dyDescent="0.25">
      <c r="B7" s="9" t="s">
        <v>29</v>
      </c>
      <c r="C7" s="13">
        <v>8369715.2999998359</v>
      </c>
      <c r="D7" s="24">
        <f>C7/C11</f>
        <v>6.4757586687168064E-2</v>
      </c>
      <c r="F7" s="9" t="s">
        <v>29</v>
      </c>
      <c r="G7" s="13">
        <v>5371136.5399998091</v>
      </c>
      <c r="H7" s="24">
        <f>G7/G11</f>
        <v>6.0220869930966696E-2</v>
      </c>
      <c r="J7" s="9" t="s">
        <v>29</v>
      </c>
      <c r="K7" s="13">
        <v>2931433.7800000259</v>
      </c>
      <c r="L7" s="24">
        <f>K7/K11</f>
        <v>7.4685461646168044E-2</v>
      </c>
      <c r="N7" s="9" t="s">
        <v>29</v>
      </c>
      <c r="O7" s="13">
        <v>67144.98</v>
      </c>
      <c r="P7" s="24">
        <f>O7/O11</f>
        <v>8.3321112403508799E-2</v>
      </c>
      <c r="R7" s="9" t="s">
        <v>29</v>
      </c>
      <c r="S7" s="13">
        <v>593625.86999999918</v>
      </c>
      <c r="T7" s="24">
        <f>S7/S11</f>
        <v>8.3665404342372282E-2</v>
      </c>
    </row>
    <row r="8" spans="2:20" s="1" customFormat="1" x14ac:dyDescent="0.25">
      <c r="B8" s="9" t="s">
        <v>30</v>
      </c>
      <c r="C8" s="13">
        <v>8305930.5800000429</v>
      </c>
      <c r="D8" s="24">
        <f>C8/C11</f>
        <v>6.426407593003354E-2</v>
      </c>
      <c r="F8" s="9" t="s">
        <v>30</v>
      </c>
      <c r="G8" s="13">
        <v>4813885.450000044</v>
      </c>
      <c r="H8" s="24">
        <f>G8/G11</f>
        <v>5.3973003178771552E-2</v>
      </c>
      <c r="J8" s="9" t="s">
        <v>30</v>
      </c>
      <c r="K8" s="13">
        <v>3441997.1099999989</v>
      </c>
      <c r="L8" s="24">
        <f>K8/K11</f>
        <v>8.7693314070060258E-2</v>
      </c>
      <c r="N8" s="9" t="s">
        <v>30</v>
      </c>
      <c r="O8" s="13">
        <v>50048.020000000019</v>
      </c>
      <c r="P8" s="24">
        <f>O8/O11</f>
        <v>6.2105263863256169E-2</v>
      </c>
      <c r="R8" s="9" t="s">
        <v>30</v>
      </c>
      <c r="S8" s="13">
        <v>627354.94999999856</v>
      </c>
      <c r="T8" s="24">
        <f>S8/S11</f>
        <v>8.8419168049294575E-2</v>
      </c>
    </row>
    <row r="9" spans="2:20" s="1" customFormat="1" x14ac:dyDescent="0.25">
      <c r="B9" s="9" t="s">
        <v>31</v>
      </c>
      <c r="C9" s="13">
        <v>3512414.159999989</v>
      </c>
      <c r="D9" s="24">
        <f>C9/C11</f>
        <v>2.717600973206823E-2</v>
      </c>
      <c r="F9" s="9" t="s">
        <v>31</v>
      </c>
      <c r="G9" s="13">
        <v>2044332.5899999889</v>
      </c>
      <c r="H9" s="24">
        <f>G9/G11</f>
        <v>2.2920937883666233E-2</v>
      </c>
      <c r="J9" s="9" t="s">
        <v>31</v>
      </c>
      <c r="K9" s="13">
        <v>1453790.78</v>
      </c>
      <c r="L9" s="24">
        <f>K9/K11</f>
        <v>3.7038883935233149E-2</v>
      </c>
      <c r="N9" s="9" t="s">
        <v>31</v>
      </c>
      <c r="O9" s="13">
        <v>14290.78999999999</v>
      </c>
      <c r="P9" s="24">
        <f>O9/O11</f>
        <v>1.773363429291272E-2</v>
      </c>
      <c r="R9" s="9" t="s">
        <v>31</v>
      </c>
      <c r="S9" s="13">
        <v>307551.1600000005</v>
      </c>
      <c r="T9" s="24">
        <f>S9/S11</f>
        <v>4.3346143518586393E-2</v>
      </c>
    </row>
    <row r="10" spans="2:20" s="1" customFormat="1" x14ac:dyDescent="0.25">
      <c r="B10" s="9" t="s">
        <v>32</v>
      </c>
      <c r="C10" s="13">
        <v>3861902.4699999909</v>
      </c>
      <c r="D10" s="24">
        <f>C10/C11</f>
        <v>2.9880046693872345E-2</v>
      </c>
      <c r="F10" s="9" t="s">
        <v>32</v>
      </c>
      <c r="G10" s="13">
        <v>2467430.2299999888</v>
      </c>
      <c r="H10" s="24">
        <f>G10/G11</f>
        <v>2.7664683971070646E-2</v>
      </c>
      <c r="J10" s="9" t="s">
        <v>32</v>
      </c>
      <c r="K10" s="13">
        <v>1378417.370000002</v>
      </c>
      <c r="L10" s="24">
        <f>K10/K11</f>
        <v>3.5118561545519913E-2</v>
      </c>
      <c r="N10" s="9" t="s">
        <v>32</v>
      </c>
      <c r="O10" s="13">
        <v>16054.87</v>
      </c>
      <c r="P10" s="24">
        <f>O10/O11</f>
        <v>1.9922704986936053E-2</v>
      </c>
      <c r="R10" s="9" t="s">
        <v>32</v>
      </c>
      <c r="S10" s="13">
        <v>482515.79999999981</v>
      </c>
      <c r="T10" s="24">
        <f>S10/S11</f>
        <v>6.8005593335383571E-2</v>
      </c>
    </row>
    <row r="11" spans="2:20" s="1" customFormat="1" x14ac:dyDescent="0.25">
      <c r="B11" s="9" t="s">
        <v>9</v>
      </c>
      <c r="C11" s="13">
        <v>129246868.64000018</v>
      </c>
      <c r="D11" s="24">
        <f>SUM(D4:D10)</f>
        <v>0.99999999999999989</v>
      </c>
      <c r="F11" s="9" t="s">
        <v>9</v>
      </c>
      <c r="G11" s="13">
        <v>89190616.910000339</v>
      </c>
      <c r="H11" s="24">
        <f>SUM(H4:H10)</f>
        <v>0.99999999999999989</v>
      </c>
      <c r="J11" s="9" t="s">
        <v>9</v>
      </c>
      <c r="K11" s="13">
        <v>39250393.789999843</v>
      </c>
      <c r="L11" s="24">
        <f>SUM(L4:L10)</f>
        <v>0.99999999999999989</v>
      </c>
      <c r="N11" s="9" t="s">
        <v>9</v>
      </c>
      <c r="O11" s="13">
        <v>805857.93999999936</v>
      </c>
      <c r="P11" s="24">
        <f>SUM(P4:P10)</f>
        <v>1</v>
      </c>
      <c r="R11" s="9" t="s">
        <v>9</v>
      </c>
      <c r="S11" s="13">
        <v>7095236.97000001</v>
      </c>
      <c r="T11" s="24">
        <f>SUM(T4:T10)</f>
        <v>1</v>
      </c>
    </row>
    <row r="12" spans="2:20" s="1" customFormat="1" x14ac:dyDescent="0.25">
      <c r="B12" s="6"/>
    </row>
    <row r="13" spans="2:20" s="1" customFormat="1" x14ac:dyDescent="0.25">
      <c r="B13" s="6"/>
    </row>
    <row r="14" spans="2:20" s="1" customFormat="1" ht="41.45" customHeight="1" x14ac:dyDescent="0.25">
      <c r="B14" s="71" t="s">
        <v>85</v>
      </c>
      <c r="C14" s="71"/>
      <c r="D14" s="71"/>
      <c r="F14" s="71" t="s">
        <v>86</v>
      </c>
      <c r="G14" s="71"/>
      <c r="H14" s="71"/>
      <c r="J14" s="71" t="s">
        <v>87</v>
      </c>
      <c r="K14" s="71"/>
      <c r="L14" s="71"/>
      <c r="N14" s="71" t="s">
        <v>88</v>
      </c>
      <c r="O14" s="71"/>
      <c r="P14" s="71"/>
      <c r="R14" s="71" t="s">
        <v>89</v>
      </c>
      <c r="S14" s="71"/>
      <c r="T14" s="71"/>
    </row>
    <row r="15" spans="2:20" s="1" customFormat="1" ht="31.5" x14ac:dyDescent="0.25">
      <c r="B15" s="15" t="s">
        <v>23</v>
      </c>
      <c r="C15" s="16" t="s">
        <v>24</v>
      </c>
      <c r="D15" s="16" t="s">
        <v>25</v>
      </c>
      <c r="F15" s="15" t="s">
        <v>23</v>
      </c>
      <c r="G15" s="16" t="s">
        <v>24</v>
      </c>
      <c r="H15" s="16" t="s">
        <v>25</v>
      </c>
      <c r="J15" s="15" t="s">
        <v>23</v>
      </c>
      <c r="K15" s="16" t="s">
        <v>24</v>
      </c>
      <c r="L15" s="16" t="s">
        <v>25</v>
      </c>
      <c r="N15" s="15" t="s">
        <v>23</v>
      </c>
      <c r="O15" s="16" t="s">
        <v>24</v>
      </c>
      <c r="P15" s="16" t="s">
        <v>25</v>
      </c>
      <c r="R15" s="15" t="s">
        <v>23</v>
      </c>
      <c r="S15" s="16" t="s">
        <v>24</v>
      </c>
      <c r="T15" s="16" t="s">
        <v>25</v>
      </c>
    </row>
    <row r="16" spans="2:20" s="1" customFormat="1" x14ac:dyDescent="0.25">
      <c r="B16" s="9" t="s">
        <v>26</v>
      </c>
      <c r="C16" s="13">
        <v>30734093.429999761</v>
      </c>
      <c r="D16" s="24">
        <v>0.26235135605663745</v>
      </c>
      <c r="F16" s="9" t="s">
        <v>26</v>
      </c>
      <c r="G16" s="13">
        <v>22835660.740000203</v>
      </c>
      <c r="H16" s="24">
        <v>0.28310328537956819</v>
      </c>
      <c r="J16" s="9" t="s">
        <v>26</v>
      </c>
      <c r="K16" s="13">
        <v>7722134.4399995571</v>
      </c>
      <c r="L16" s="24">
        <v>0.21593557136767538</v>
      </c>
      <c r="N16" s="9" t="s">
        <v>26</v>
      </c>
      <c r="O16" s="13">
        <v>176298.2500000002</v>
      </c>
      <c r="P16" s="24">
        <v>0.24304716563867407</v>
      </c>
      <c r="R16" s="9" t="s">
        <v>26</v>
      </c>
      <c r="S16" s="13">
        <v>1447258.000000007</v>
      </c>
      <c r="T16" s="24">
        <v>0.22441842014597749</v>
      </c>
    </row>
    <row r="17" spans="2:20" s="1" customFormat="1" x14ac:dyDescent="0.25">
      <c r="B17" s="9" t="s">
        <v>27</v>
      </c>
      <c r="C17" s="13">
        <v>51369795.620002247</v>
      </c>
      <c r="D17" s="24">
        <v>0.43850115741839241</v>
      </c>
      <c r="F17" s="9" t="s">
        <v>27</v>
      </c>
      <c r="G17" s="13">
        <v>35768187.540002033</v>
      </c>
      <c r="H17" s="24">
        <v>0.44343325642904174</v>
      </c>
      <c r="J17" s="9" t="s">
        <v>27</v>
      </c>
      <c r="K17" s="13">
        <v>15274724.330000211</v>
      </c>
      <c r="L17" s="24">
        <v>0.42713013497891361</v>
      </c>
      <c r="N17" s="9" t="s">
        <v>27</v>
      </c>
      <c r="O17" s="13">
        <v>326883.74999999919</v>
      </c>
      <c r="P17" s="24">
        <v>0.45064638435628618</v>
      </c>
      <c r="R17" s="9" t="s">
        <v>27</v>
      </c>
      <c r="S17" s="13">
        <v>2477732.3400000189</v>
      </c>
      <c r="T17" s="24">
        <v>0.38420846682996224</v>
      </c>
    </row>
    <row r="18" spans="2:20" s="1" customFormat="1" x14ac:dyDescent="0.25">
      <c r="B18" s="9" t="s">
        <v>28</v>
      </c>
      <c r="C18" s="13">
        <v>14362706.93999988</v>
      </c>
      <c r="D18" s="24">
        <v>0.12260246592063138</v>
      </c>
      <c r="F18" s="9" t="s">
        <v>28</v>
      </c>
      <c r="G18" s="13">
        <v>9112492.7899998222</v>
      </c>
      <c r="H18" s="24">
        <v>0.11297140364008379</v>
      </c>
      <c r="J18" s="9" t="s">
        <v>28</v>
      </c>
      <c r="K18" s="13">
        <v>5151981.9700000584</v>
      </c>
      <c r="L18" s="24">
        <v>0.14406588994428182</v>
      </c>
      <c r="N18" s="9" t="s">
        <v>28</v>
      </c>
      <c r="O18" s="13">
        <v>98232.179999999935</v>
      </c>
      <c r="P18" s="24">
        <v>0.13542421960233866</v>
      </c>
      <c r="R18" s="9" t="s">
        <v>28</v>
      </c>
      <c r="S18" s="13">
        <v>825049.28999999876</v>
      </c>
      <c r="T18" s="24">
        <v>0.12793590237840058</v>
      </c>
    </row>
    <row r="19" spans="2:20" s="1" customFormat="1" x14ac:dyDescent="0.25">
      <c r="B19" s="9" t="s">
        <v>29</v>
      </c>
      <c r="C19" s="13">
        <v>7452828.7599999458</v>
      </c>
      <c r="D19" s="24">
        <v>6.3618591389305507E-2</v>
      </c>
      <c r="F19" s="9" t="s">
        <v>29</v>
      </c>
      <c r="G19" s="13">
        <v>4588693.6099999556</v>
      </c>
      <c r="H19" s="24">
        <v>5.6887963583890894E-2</v>
      </c>
      <c r="J19" s="9" t="s">
        <v>29</v>
      </c>
      <c r="K19" s="13">
        <v>2809013.6499999901</v>
      </c>
      <c r="L19" s="24">
        <v>7.8549003802682052E-2</v>
      </c>
      <c r="N19" s="9" t="s">
        <v>29</v>
      </c>
      <c r="O19" s="13">
        <v>55121.499999999942</v>
      </c>
      <c r="P19" s="24">
        <v>7.599124971888345E-2</v>
      </c>
      <c r="R19" s="9" t="s">
        <v>29</v>
      </c>
      <c r="S19" s="13">
        <v>482892.27000000008</v>
      </c>
      <c r="T19" s="24">
        <v>7.4879475763204834E-2</v>
      </c>
    </row>
    <row r="20" spans="2:20" s="1" customFormat="1" x14ac:dyDescent="0.25">
      <c r="B20" s="9" t="s">
        <v>30</v>
      </c>
      <c r="C20" s="13">
        <v>4416918.8199999752</v>
      </c>
      <c r="D20" s="24">
        <v>3.7703556952422709E-2</v>
      </c>
      <c r="F20" s="9" t="s">
        <v>30</v>
      </c>
      <c r="G20" s="13">
        <v>2807523.4399999692</v>
      </c>
      <c r="H20" s="24">
        <v>3.4806048254688304E-2</v>
      </c>
      <c r="J20" s="9" t="s">
        <v>30</v>
      </c>
      <c r="K20" s="13">
        <v>1579305.8600000059</v>
      </c>
      <c r="L20" s="24">
        <v>4.4162441860237649E-2</v>
      </c>
      <c r="N20" s="9" t="s">
        <v>30</v>
      </c>
      <c r="O20" s="13">
        <v>30089.52</v>
      </c>
      <c r="P20" s="24">
        <v>4.1481821580351408E-2</v>
      </c>
      <c r="R20" s="9" t="s">
        <v>30</v>
      </c>
      <c r="S20" s="13">
        <v>335910.48999999888</v>
      </c>
      <c r="T20" s="24">
        <v>5.2087811210067975E-2</v>
      </c>
    </row>
    <row r="21" spans="2:20" s="1" customFormat="1" x14ac:dyDescent="0.25">
      <c r="B21" s="9" t="s">
        <v>31</v>
      </c>
      <c r="C21" s="13">
        <v>3779508.7499999991</v>
      </c>
      <c r="D21" s="24">
        <v>3.2262518107092068E-2</v>
      </c>
      <c r="F21" s="9" t="s">
        <v>31</v>
      </c>
      <c r="G21" s="13">
        <v>2298599.7299999939</v>
      </c>
      <c r="H21" s="24">
        <v>2.8496707090927859E-2</v>
      </c>
      <c r="J21" s="9" t="s">
        <v>31</v>
      </c>
      <c r="K21" s="13">
        <v>1460412.9700000051</v>
      </c>
      <c r="L21" s="24">
        <v>4.0837816481958708E-2</v>
      </c>
      <c r="N21" s="9" t="s">
        <v>31</v>
      </c>
      <c r="O21" s="13">
        <v>20496.05</v>
      </c>
      <c r="P21" s="24">
        <v>2.825613333818424E-2</v>
      </c>
      <c r="R21" s="9" t="s">
        <v>31</v>
      </c>
      <c r="S21" s="13">
        <v>321984.17999999988</v>
      </c>
      <c r="T21" s="24">
        <v>4.9928334123976278E-2</v>
      </c>
    </row>
    <row r="22" spans="2:20" s="1" customFormat="1" x14ac:dyDescent="0.25">
      <c r="B22" s="9" t="s">
        <v>32</v>
      </c>
      <c r="C22" s="13">
        <v>5032745.2399999835</v>
      </c>
      <c r="D22" s="24">
        <v>4.2960354155518465E-2</v>
      </c>
      <c r="F22" s="9" t="s">
        <v>32</v>
      </c>
      <c r="G22" s="13">
        <v>3250783.9899999714</v>
      </c>
      <c r="H22" s="24">
        <v>4.0301335621799272E-2</v>
      </c>
      <c r="J22" s="9" t="s">
        <v>32</v>
      </c>
      <c r="K22" s="13">
        <v>1763716.090000012</v>
      </c>
      <c r="L22" s="24">
        <v>4.931914156425083E-2</v>
      </c>
      <c r="N22" s="9" t="s">
        <v>32</v>
      </c>
      <c r="O22" s="13">
        <v>18245.160000000011</v>
      </c>
      <c r="P22" s="24">
        <v>2.5153025765281889E-2</v>
      </c>
      <c r="R22" s="9" t="s">
        <v>32</v>
      </c>
      <c r="S22" s="13">
        <v>558100.39000000071</v>
      </c>
      <c r="T22" s="24">
        <v>8.6541589548410472E-2</v>
      </c>
    </row>
    <row r="23" spans="2:20" s="1" customFormat="1" x14ac:dyDescent="0.25">
      <c r="B23" s="9" t="s">
        <v>9</v>
      </c>
      <c r="C23" s="13">
        <v>117148597.56000179</v>
      </c>
      <c r="D23" s="24">
        <v>0.99999999999999989</v>
      </c>
      <c r="F23" s="9" t="s">
        <v>9</v>
      </c>
      <c r="G23" s="13">
        <v>80661941.840001941</v>
      </c>
      <c r="H23" s="24">
        <v>1</v>
      </c>
      <c r="J23" s="9" t="s">
        <v>9</v>
      </c>
      <c r="K23" s="13">
        <v>35761289.309999838</v>
      </c>
      <c r="L23" s="24">
        <v>1</v>
      </c>
      <c r="N23" s="9" t="s">
        <v>9</v>
      </c>
      <c r="O23" s="13">
        <v>725366.40999999933</v>
      </c>
      <c r="P23" s="24">
        <v>0.99999999999999989</v>
      </c>
      <c r="R23" s="9" t="s">
        <v>9</v>
      </c>
      <c r="S23" s="13">
        <v>6448926.9600000251</v>
      </c>
      <c r="T23" s="24">
        <v>0.99999999999999989</v>
      </c>
    </row>
    <row r="24" spans="2:20" s="1" customFormat="1" x14ac:dyDescent="0.25">
      <c r="B24" s="6"/>
    </row>
    <row r="25" spans="2:20" s="1" customFormat="1" x14ac:dyDescent="0.25">
      <c r="B25" s="6"/>
    </row>
    <row r="26" spans="2:20" s="1" customFormat="1" ht="41.45" customHeight="1" x14ac:dyDescent="0.25">
      <c r="B26" s="71" t="s">
        <v>90</v>
      </c>
      <c r="C26" s="71"/>
      <c r="D26" s="71"/>
      <c r="F26" s="71" t="s">
        <v>91</v>
      </c>
      <c r="G26" s="71"/>
      <c r="H26" s="71"/>
      <c r="J26" s="71" t="s">
        <v>92</v>
      </c>
      <c r="K26" s="71"/>
      <c r="L26" s="71"/>
      <c r="N26" s="71" t="s">
        <v>93</v>
      </c>
      <c r="O26" s="71"/>
      <c r="P26" s="71"/>
      <c r="R26" s="71" t="s">
        <v>94</v>
      </c>
      <c r="S26" s="71"/>
      <c r="T26" s="71"/>
    </row>
    <row r="27" spans="2:20" s="1" customFormat="1" ht="31.5" x14ac:dyDescent="0.25">
      <c r="B27" s="15" t="s">
        <v>23</v>
      </c>
      <c r="C27" s="16" t="s">
        <v>24</v>
      </c>
      <c r="D27" s="16" t="s">
        <v>25</v>
      </c>
      <c r="F27" s="15" t="s">
        <v>23</v>
      </c>
      <c r="G27" s="16" t="s">
        <v>24</v>
      </c>
      <c r="H27" s="16" t="s">
        <v>25</v>
      </c>
      <c r="J27" s="15" t="s">
        <v>23</v>
      </c>
      <c r="K27" s="16" t="s">
        <v>24</v>
      </c>
      <c r="L27" s="16" t="s">
        <v>25</v>
      </c>
      <c r="N27" s="15" t="s">
        <v>23</v>
      </c>
      <c r="O27" s="16" t="s">
        <v>24</v>
      </c>
      <c r="P27" s="16" t="s">
        <v>25</v>
      </c>
      <c r="R27" s="15" t="s">
        <v>23</v>
      </c>
      <c r="S27" s="16" t="s">
        <v>24</v>
      </c>
      <c r="T27" s="16" t="s">
        <v>25</v>
      </c>
    </row>
    <row r="28" spans="2:20" s="1" customFormat="1" x14ac:dyDescent="0.25">
      <c r="B28" s="9" t="s">
        <v>26</v>
      </c>
      <c r="C28" s="13">
        <v>32450498.86999999</v>
      </c>
      <c r="D28" s="24">
        <v>0.25383432839052822</v>
      </c>
      <c r="F28" s="9" t="s">
        <v>26</v>
      </c>
      <c r="G28" s="13">
        <v>24126041.060000025</v>
      </c>
      <c r="H28" s="24">
        <v>0.26948144137952457</v>
      </c>
      <c r="J28" s="9" t="s">
        <v>26</v>
      </c>
      <c r="K28" s="13">
        <v>8132688.6199999647</v>
      </c>
      <c r="L28" s="24">
        <v>0.21655073312125461</v>
      </c>
      <c r="N28" s="9" t="s">
        <v>26</v>
      </c>
      <c r="O28" s="13">
        <v>191769.19000000021</v>
      </c>
      <c r="P28" s="24">
        <v>0.25298709270944286</v>
      </c>
      <c r="R28" s="9" t="s">
        <v>26</v>
      </c>
      <c r="S28" s="13">
        <v>1678176.9899999991</v>
      </c>
      <c r="T28" s="24">
        <v>0.2430786507923233</v>
      </c>
    </row>
    <row r="29" spans="2:20" s="1" customFormat="1" x14ac:dyDescent="0.25">
      <c r="B29" s="9" t="s">
        <v>27</v>
      </c>
      <c r="C29" s="13">
        <v>50223453.130001277</v>
      </c>
      <c r="D29" s="24">
        <v>0.39285795099109522</v>
      </c>
      <c r="F29" s="9" t="s">
        <v>27</v>
      </c>
      <c r="G29" s="13">
        <v>36209613.120000198</v>
      </c>
      <c r="H29" s="24">
        <v>0.40445171717587169</v>
      </c>
      <c r="J29" s="9" t="s">
        <v>27</v>
      </c>
      <c r="K29" s="13">
        <v>13730114.290001079</v>
      </c>
      <c r="L29" s="24">
        <v>0.36559451053203618</v>
      </c>
      <c r="N29" s="9" t="s">
        <v>27</v>
      </c>
      <c r="O29" s="13">
        <v>283725.71999999939</v>
      </c>
      <c r="P29" s="24">
        <v>0.37429862966878674</v>
      </c>
      <c r="R29" s="9" t="s">
        <v>27</v>
      </c>
      <c r="S29" s="13">
        <v>2279764.3099999931</v>
      </c>
      <c r="T29" s="24">
        <v>0.33021667911159386</v>
      </c>
    </row>
    <row r="30" spans="2:20" s="1" customFormat="1" x14ac:dyDescent="0.25">
      <c r="B30" s="9" t="s">
        <v>28</v>
      </c>
      <c r="C30" s="13">
        <v>21468444.40999997</v>
      </c>
      <c r="D30" s="24">
        <v>0.1679304897663576</v>
      </c>
      <c r="F30" s="9" t="s">
        <v>28</v>
      </c>
      <c r="G30" s="13">
        <v>14126257.489999939</v>
      </c>
      <c r="H30" s="24">
        <v>0.15778652702431753</v>
      </c>
      <c r="J30" s="9" t="s">
        <v>28</v>
      </c>
      <c r="K30" s="13">
        <v>7209218.9400000311</v>
      </c>
      <c r="L30" s="24">
        <v>0.19196132049731021</v>
      </c>
      <c r="N30" s="9" t="s">
        <v>28</v>
      </c>
      <c r="O30" s="13">
        <v>132967.97999999989</v>
      </c>
      <c r="P30" s="24">
        <v>0.17541494900013543</v>
      </c>
      <c r="R30" s="9" t="s">
        <v>28</v>
      </c>
      <c r="S30" s="13">
        <v>1140593.579999991</v>
      </c>
      <c r="T30" s="24">
        <v>0.16521138722607789</v>
      </c>
    </row>
    <row r="31" spans="2:20" s="1" customFormat="1" x14ac:dyDescent="0.25">
      <c r="B31" s="9" t="s">
        <v>29</v>
      </c>
      <c r="C31" s="13">
        <v>9489452.0300000068</v>
      </c>
      <c r="D31" s="24">
        <v>7.4228402234396446E-2</v>
      </c>
      <c r="F31" s="9" t="s">
        <v>29</v>
      </c>
      <c r="G31" s="13">
        <v>6013553.250000013</v>
      </c>
      <c r="H31" s="24">
        <v>6.716978527858504E-2</v>
      </c>
      <c r="J31" s="9" t="s">
        <v>29</v>
      </c>
      <c r="K31" s="13">
        <v>3412510.4299999941</v>
      </c>
      <c r="L31" s="24">
        <v>9.0865600532537019E-2</v>
      </c>
      <c r="N31" s="9" t="s">
        <v>29</v>
      </c>
      <c r="O31" s="13">
        <v>63388.349999999991</v>
      </c>
      <c r="P31" s="24">
        <v>8.3623622637966993E-2</v>
      </c>
      <c r="R31" s="9" t="s">
        <v>29</v>
      </c>
      <c r="S31" s="13">
        <v>593870.78999999922</v>
      </c>
      <c r="T31" s="24">
        <v>8.6020313255618555E-2</v>
      </c>
    </row>
    <row r="32" spans="2:20" s="1" customFormat="1" x14ac:dyDescent="0.25">
      <c r="B32" s="9" t="s">
        <v>30</v>
      </c>
      <c r="C32" s="13">
        <v>4813074.5099999886</v>
      </c>
      <c r="D32" s="24">
        <v>3.7648836790884696E-2</v>
      </c>
      <c r="F32" s="9" t="s">
        <v>30</v>
      </c>
      <c r="G32" s="13">
        <v>2988735.2099999958</v>
      </c>
      <c r="H32" s="24">
        <v>3.3383374847515662E-2</v>
      </c>
      <c r="J32" s="9" t="s">
        <v>30</v>
      </c>
      <c r="K32" s="13">
        <v>1787615.499999993</v>
      </c>
      <c r="L32" s="24">
        <v>4.759919691403583E-2</v>
      </c>
      <c r="N32" s="9" t="s">
        <v>30</v>
      </c>
      <c r="O32" s="13">
        <v>36723.799999999981</v>
      </c>
      <c r="P32" s="24">
        <v>4.8447028405569338E-2</v>
      </c>
      <c r="R32" s="9" t="s">
        <v>30</v>
      </c>
      <c r="S32" s="13">
        <v>326836.1700000001</v>
      </c>
      <c r="T32" s="24">
        <v>4.7341189699979427E-2</v>
      </c>
    </row>
    <row r="33" spans="2:20" s="1" customFormat="1" x14ac:dyDescent="0.25">
      <c r="B33" s="9" t="s">
        <v>31</v>
      </c>
      <c r="C33" s="13">
        <v>2799380.860000039</v>
      </c>
      <c r="D33" s="24">
        <v>2.1897320079856432E-2</v>
      </c>
      <c r="F33" s="9" t="s">
        <v>31</v>
      </c>
      <c r="G33" s="13">
        <v>1819366.7000000402</v>
      </c>
      <c r="H33" s="24">
        <v>2.0321840599317929E-2</v>
      </c>
      <c r="J33" s="9" t="s">
        <v>31</v>
      </c>
      <c r="K33" s="13">
        <v>961118.82999999868</v>
      </c>
      <c r="L33" s="24">
        <v>2.5591904101837246E-2</v>
      </c>
      <c r="N33" s="9" t="s">
        <v>31</v>
      </c>
      <c r="O33" s="13">
        <v>18895.330000000002</v>
      </c>
      <c r="P33" s="24">
        <v>2.4927229459985271E-2</v>
      </c>
      <c r="R33" s="9" t="s">
        <v>31</v>
      </c>
      <c r="S33" s="13">
        <v>219207.53999999989</v>
      </c>
      <c r="T33" s="24">
        <v>3.1751521671563525E-2</v>
      </c>
    </row>
    <row r="34" spans="2:20" s="1" customFormat="1" x14ac:dyDescent="0.25">
      <c r="B34" s="9" t="s">
        <v>32</v>
      </c>
      <c r="C34" s="13">
        <v>6596950.2699999604</v>
      </c>
      <c r="D34" s="24">
        <v>5.1602671746881358E-2</v>
      </c>
      <c r="F34" s="9" t="s">
        <v>32</v>
      </c>
      <c r="G34" s="13">
        <v>4244086.4899999509</v>
      </c>
      <c r="H34" s="24">
        <v>4.7405313694867467E-2</v>
      </c>
      <c r="J34" s="9" t="s">
        <v>32</v>
      </c>
      <c r="K34" s="13">
        <v>2322314.4900000091</v>
      </c>
      <c r="L34" s="24">
        <v>6.1836734300988967E-2</v>
      </c>
      <c r="N34" s="9" t="s">
        <v>32</v>
      </c>
      <c r="O34" s="13">
        <v>30549.28999999999</v>
      </c>
      <c r="P34" s="24">
        <v>4.0301448118113474E-2</v>
      </c>
      <c r="R34" s="9" t="s">
        <v>32</v>
      </c>
      <c r="S34" s="13">
        <v>665394.23000000289</v>
      </c>
      <c r="T34" s="24">
        <v>9.6380258242843408E-2</v>
      </c>
    </row>
    <row r="35" spans="2:20" s="1" customFormat="1" x14ac:dyDescent="0.25">
      <c r="B35" s="9" t="s">
        <v>9</v>
      </c>
      <c r="C35" s="13">
        <v>127841254.08000124</v>
      </c>
      <c r="D35" s="24">
        <v>1</v>
      </c>
      <c r="F35" s="9" t="s">
        <v>9</v>
      </c>
      <c r="G35" s="13">
        <v>89527653.320000172</v>
      </c>
      <c r="H35" s="24">
        <v>0.99999999999999989</v>
      </c>
      <c r="J35" s="9" t="s">
        <v>9</v>
      </c>
      <c r="K35" s="13">
        <v>37555581.100001067</v>
      </c>
      <c r="L35" s="24">
        <v>1</v>
      </c>
      <c r="N35" s="9" t="s">
        <v>9</v>
      </c>
      <c r="O35" s="13">
        <v>758019.65999999933</v>
      </c>
      <c r="P35" s="24">
        <v>1</v>
      </c>
      <c r="R35" s="9" t="s">
        <v>9</v>
      </c>
      <c r="S35" s="13">
        <v>6903843.6099999854</v>
      </c>
      <c r="T35" s="24">
        <v>1</v>
      </c>
    </row>
    <row r="36" spans="2:20" s="1" customFormat="1" x14ac:dyDescent="0.25">
      <c r="B36" s="6"/>
    </row>
    <row r="37" spans="2:20" s="1" customFormat="1" x14ac:dyDescent="0.25">
      <c r="B37" s="6"/>
    </row>
    <row r="38" spans="2:20" s="1" customFormat="1" ht="41.45" customHeight="1" x14ac:dyDescent="0.25">
      <c r="B38" s="71" t="s">
        <v>95</v>
      </c>
      <c r="C38" s="71"/>
      <c r="D38" s="71"/>
      <c r="F38" s="71" t="s">
        <v>96</v>
      </c>
      <c r="G38" s="71"/>
      <c r="H38" s="71"/>
      <c r="J38" s="71" t="s">
        <v>97</v>
      </c>
      <c r="K38" s="71"/>
      <c r="L38" s="71"/>
      <c r="N38" s="71" t="s">
        <v>98</v>
      </c>
      <c r="O38" s="71"/>
      <c r="P38" s="71"/>
      <c r="R38" s="71" t="s">
        <v>99</v>
      </c>
      <c r="S38" s="71"/>
      <c r="T38" s="71"/>
    </row>
    <row r="39" spans="2:20" s="1" customFormat="1" ht="31.5" x14ac:dyDescent="0.25">
      <c r="B39" s="15" t="s">
        <v>23</v>
      </c>
      <c r="C39" s="16" t="s">
        <v>24</v>
      </c>
      <c r="D39" s="16" t="s">
        <v>25</v>
      </c>
      <c r="F39" s="15" t="s">
        <v>23</v>
      </c>
      <c r="G39" s="16" t="s">
        <v>24</v>
      </c>
      <c r="H39" s="16" t="s">
        <v>25</v>
      </c>
      <c r="J39" s="15" t="s">
        <v>23</v>
      </c>
      <c r="K39" s="16" t="s">
        <v>24</v>
      </c>
      <c r="L39" s="16" t="s">
        <v>25</v>
      </c>
      <c r="N39" s="15" t="s">
        <v>23</v>
      </c>
      <c r="O39" s="16" t="s">
        <v>24</v>
      </c>
      <c r="P39" s="16" t="s">
        <v>25</v>
      </c>
      <c r="R39" s="15" t="s">
        <v>23</v>
      </c>
      <c r="S39" s="16" t="s">
        <v>24</v>
      </c>
      <c r="T39" s="16" t="s">
        <v>25</v>
      </c>
    </row>
    <row r="40" spans="2:20" s="1" customFormat="1" x14ac:dyDescent="0.25">
      <c r="B40" s="9" t="s">
        <v>26</v>
      </c>
      <c r="C40" s="13">
        <v>20704117.28000043</v>
      </c>
      <c r="D40" s="24">
        <v>0.16300812701238007</v>
      </c>
      <c r="F40" s="9" t="s">
        <v>26</v>
      </c>
      <c r="G40" s="13">
        <v>16511565.74000057</v>
      </c>
      <c r="H40" s="24">
        <v>0.18191185841281898</v>
      </c>
      <c r="J40" s="9" t="s">
        <v>26</v>
      </c>
      <c r="K40" s="13">
        <v>4068154.0399998589</v>
      </c>
      <c r="L40" s="24">
        <v>0.11468731181283154</v>
      </c>
      <c r="N40" s="9" t="s">
        <v>26</v>
      </c>
      <c r="O40" s="13">
        <v>124397.4999999998</v>
      </c>
      <c r="P40" s="24">
        <v>0.16066961933592824</v>
      </c>
      <c r="R40" s="9" t="s">
        <v>26</v>
      </c>
      <c r="S40" s="13">
        <v>1105581.760000003</v>
      </c>
      <c r="T40" s="24">
        <v>0.16202443373460643</v>
      </c>
    </row>
    <row r="41" spans="2:20" s="1" customFormat="1" x14ac:dyDescent="0.25">
      <c r="B41" s="9" t="s">
        <v>27</v>
      </c>
      <c r="C41" s="13">
        <v>48554164.889999107</v>
      </c>
      <c r="D41" s="24">
        <v>0.38227775520835222</v>
      </c>
      <c r="F41" s="9" t="s">
        <v>27</v>
      </c>
      <c r="G41" s="13">
        <v>35343517.909997925</v>
      </c>
      <c r="H41" s="24">
        <v>0.38938796762797206</v>
      </c>
      <c r="J41" s="9" t="s">
        <v>27</v>
      </c>
      <c r="K41" s="13">
        <v>12918829.03000118</v>
      </c>
      <c r="L41" s="24">
        <v>0.36420100090911428</v>
      </c>
      <c r="N41" s="9" t="s">
        <v>27</v>
      </c>
      <c r="O41" s="13">
        <v>291817.95000000013</v>
      </c>
      <c r="P41" s="24">
        <v>0.37690692290352329</v>
      </c>
      <c r="R41" s="9" t="s">
        <v>27</v>
      </c>
      <c r="S41" s="13">
        <v>2313226.1100000041</v>
      </c>
      <c r="T41" s="24">
        <v>0.33900627175040954</v>
      </c>
    </row>
    <row r="42" spans="2:20" s="1" customFormat="1" x14ac:dyDescent="0.25">
      <c r="B42" s="9" t="s">
        <v>28</v>
      </c>
      <c r="C42" s="13">
        <v>24754909.3500004</v>
      </c>
      <c r="D42" s="24">
        <v>0.19490091525914777</v>
      </c>
      <c r="F42" s="9" t="s">
        <v>28</v>
      </c>
      <c r="G42" s="13">
        <v>17376748.490000676</v>
      </c>
      <c r="H42" s="24">
        <v>0.19144378314954763</v>
      </c>
      <c r="J42" s="9" t="s">
        <v>28</v>
      </c>
      <c r="K42" s="13">
        <v>7232343.3799997224</v>
      </c>
      <c r="L42" s="24">
        <v>0.20389051451933835</v>
      </c>
      <c r="N42" s="9" t="s">
        <v>28</v>
      </c>
      <c r="O42" s="13">
        <v>145817.48000000021</v>
      </c>
      <c r="P42" s="24">
        <v>0.18833528812174202</v>
      </c>
      <c r="R42" s="9" t="s">
        <v>28</v>
      </c>
      <c r="S42" s="13">
        <v>1173518.4100000069</v>
      </c>
      <c r="T42" s="24">
        <v>0.17198063746763179</v>
      </c>
    </row>
    <row r="43" spans="2:20" s="1" customFormat="1" x14ac:dyDescent="0.25">
      <c r="B43" s="9" t="s">
        <v>29</v>
      </c>
      <c r="C43" s="13">
        <v>15489240.81999984</v>
      </c>
      <c r="D43" s="24">
        <v>0.12195024307318954</v>
      </c>
      <c r="F43" s="9" t="s">
        <v>29</v>
      </c>
      <c r="G43" s="13">
        <v>10243816.459999792</v>
      </c>
      <c r="H43" s="24">
        <v>0.11285856949132206</v>
      </c>
      <c r="J43" s="9" t="s">
        <v>29</v>
      </c>
      <c r="K43" s="13">
        <v>5149276.230000047</v>
      </c>
      <c r="L43" s="24">
        <v>0.14516575399894088</v>
      </c>
      <c r="N43" s="9" t="s">
        <v>29</v>
      </c>
      <c r="O43" s="13">
        <v>96148.129999999961</v>
      </c>
      <c r="P43" s="24">
        <v>0.12418323074789575</v>
      </c>
      <c r="R43" s="9" t="s">
        <v>29</v>
      </c>
      <c r="S43" s="13">
        <v>846290.1099999994</v>
      </c>
      <c r="T43" s="24">
        <v>0.12402490779872066</v>
      </c>
    </row>
    <row r="44" spans="2:20" s="1" customFormat="1" x14ac:dyDescent="0.25">
      <c r="B44" s="9" t="s">
        <v>30</v>
      </c>
      <c r="C44" s="13">
        <v>6770803.5999999521</v>
      </c>
      <c r="D44" s="24">
        <v>5.3308044882010519E-2</v>
      </c>
      <c r="F44" s="9" t="s">
        <v>30</v>
      </c>
      <c r="G44" s="13">
        <v>4338891.3299999787</v>
      </c>
      <c r="H44" s="24">
        <v>4.7802600778158351E-2</v>
      </c>
      <c r="J44" s="9" t="s">
        <v>30</v>
      </c>
      <c r="K44" s="13">
        <v>2378344.4799999739</v>
      </c>
      <c r="L44" s="24">
        <v>6.7049067536315107E-2</v>
      </c>
      <c r="N44" s="9" t="s">
        <v>30</v>
      </c>
      <c r="O44" s="13">
        <v>53567.789999999972</v>
      </c>
      <c r="P44" s="24">
        <v>6.9187213794223781E-2</v>
      </c>
      <c r="R44" s="9" t="s">
        <v>30</v>
      </c>
      <c r="S44" s="13">
        <v>437048.12000000122</v>
      </c>
      <c r="T44" s="24">
        <v>6.4049966017686769E-2</v>
      </c>
    </row>
    <row r="45" spans="2:20" s="1" customFormat="1" x14ac:dyDescent="0.25">
      <c r="B45" s="9" t="s">
        <v>31</v>
      </c>
      <c r="C45" s="13">
        <v>3334897.7700000019</v>
      </c>
      <c r="D45" s="24">
        <v>2.625639296347012E-2</v>
      </c>
      <c r="F45" s="9" t="s">
        <v>31</v>
      </c>
      <c r="G45" s="13">
        <v>2090222.2099999916</v>
      </c>
      <c r="H45" s="24">
        <v>2.3028476687446779E-2</v>
      </c>
      <c r="J45" s="9" t="s">
        <v>31</v>
      </c>
      <c r="K45" s="13">
        <v>1221461.48000001</v>
      </c>
      <c r="L45" s="24">
        <v>3.4434815458494465E-2</v>
      </c>
      <c r="N45" s="9" t="s">
        <v>31</v>
      </c>
      <c r="O45" s="13">
        <v>23214.080000000002</v>
      </c>
      <c r="P45" s="24">
        <v>2.9982896736942394E-2</v>
      </c>
      <c r="R45" s="9" t="s">
        <v>31</v>
      </c>
      <c r="S45" s="13">
        <v>231561.28000000009</v>
      </c>
      <c r="T45" s="24">
        <v>3.3935604425004769E-2</v>
      </c>
    </row>
    <row r="46" spans="2:20" s="1" customFormat="1" x14ac:dyDescent="0.25">
      <c r="B46" s="9" t="s">
        <v>32</v>
      </c>
      <c r="C46" s="13">
        <v>7404657.9799998924</v>
      </c>
      <c r="D46" s="24">
        <v>5.8298521601449854E-2</v>
      </c>
      <c r="F46" s="9" t="s">
        <v>32</v>
      </c>
      <c r="G46" s="13">
        <v>4862084.4199998891</v>
      </c>
      <c r="H46" s="24">
        <v>5.3566743852734251E-2</v>
      </c>
      <c r="J46" s="9" t="s">
        <v>32</v>
      </c>
      <c r="K46" s="13">
        <v>2503292.4200000041</v>
      </c>
      <c r="L46" s="24">
        <v>7.0571535764965304E-2</v>
      </c>
      <c r="N46" s="9" t="s">
        <v>32</v>
      </c>
      <c r="O46" s="13">
        <v>39281.140000000007</v>
      </c>
      <c r="P46" s="24">
        <v>5.0734828359744494E-2</v>
      </c>
      <c r="R46" s="9" t="s">
        <v>32</v>
      </c>
      <c r="S46" s="13">
        <v>716323.81000000203</v>
      </c>
      <c r="T46" s="24">
        <v>0.10497817880593997</v>
      </c>
    </row>
    <row r="47" spans="2:20" s="1" customFormat="1" x14ac:dyDescent="0.25">
      <c r="B47" s="9" t="s">
        <v>9</v>
      </c>
      <c r="C47" s="13">
        <v>127012791.68999961</v>
      </c>
      <c r="D47" s="24">
        <v>1.0000000000000002</v>
      </c>
      <c r="F47" s="9" t="s">
        <v>9</v>
      </c>
      <c r="G47" s="13">
        <v>90766846.55999881</v>
      </c>
      <c r="H47" s="24">
        <v>1.0000000000000002</v>
      </c>
      <c r="J47" s="9" t="s">
        <v>9</v>
      </c>
      <c r="K47" s="13">
        <v>35471701.0600008</v>
      </c>
      <c r="L47" s="24">
        <v>1</v>
      </c>
      <c r="N47" s="9" t="s">
        <v>9</v>
      </c>
      <c r="O47" s="13">
        <v>774244.07000000007</v>
      </c>
      <c r="P47" s="24">
        <v>1</v>
      </c>
      <c r="R47" s="9" t="s">
        <v>9</v>
      </c>
      <c r="S47" s="13">
        <v>6823549.6000000173</v>
      </c>
      <c r="T47" s="24">
        <v>0.99999999999999989</v>
      </c>
    </row>
    <row r="48" spans="2:20" s="1" customFormat="1" x14ac:dyDescent="0.25">
      <c r="B48" s="6"/>
    </row>
    <row r="49" spans="2:20" s="1" customFormat="1" x14ac:dyDescent="0.25">
      <c r="B49" s="6"/>
    </row>
    <row r="50" spans="2:20" s="1" customFormat="1" ht="41.45" customHeight="1" x14ac:dyDescent="0.25">
      <c r="B50" s="71" t="s">
        <v>100</v>
      </c>
      <c r="C50" s="71"/>
      <c r="D50" s="71"/>
      <c r="F50" s="71" t="s">
        <v>101</v>
      </c>
      <c r="G50" s="71"/>
      <c r="H50" s="71"/>
      <c r="J50" s="71" t="s">
        <v>102</v>
      </c>
      <c r="K50" s="71"/>
      <c r="L50" s="71"/>
      <c r="N50" s="71" t="s">
        <v>103</v>
      </c>
      <c r="O50" s="71"/>
      <c r="P50" s="71"/>
      <c r="R50" s="71" t="s">
        <v>104</v>
      </c>
      <c r="S50" s="71"/>
      <c r="T50" s="71"/>
    </row>
    <row r="51" spans="2:20" s="1" customFormat="1" ht="31.5" x14ac:dyDescent="0.25">
      <c r="B51" s="15" t="s">
        <v>23</v>
      </c>
      <c r="C51" s="16" t="s">
        <v>24</v>
      </c>
      <c r="D51" s="16" t="s">
        <v>25</v>
      </c>
      <c r="F51" s="15" t="s">
        <v>23</v>
      </c>
      <c r="G51" s="16" t="s">
        <v>24</v>
      </c>
      <c r="H51" s="16" t="s">
        <v>25</v>
      </c>
      <c r="J51" s="15" t="s">
        <v>23</v>
      </c>
      <c r="K51" s="16" t="s">
        <v>24</v>
      </c>
      <c r="L51" s="16" t="s">
        <v>25</v>
      </c>
      <c r="N51" s="15" t="s">
        <v>23</v>
      </c>
      <c r="O51" s="16" t="s">
        <v>24</v>
      </c>
      <c r="P51" s="16" t="s">
        <v>25</v>
      </c>
      <c r="R51" s="15" t="s">
        <v>23</v>
      </c>
      <c r="S51" s="16" t="s">
        <v>24</v>
      </c>
      <c r="T51" s="16" t="s">
        <v>25</v>
      </c>
    </row>
    <row r="52" spans="2:20" s="1" customFormat="1" x14ac:dyDescent="0.25">
      <c r="B52" s="9" t="s">
        <v>26</v>
      </c>
      <c r="C52" s="13">
        <v>32822047.180000599</v>
      </c>
      <c r="D52" s="24">
        <v>0.2388409414160696</v>
      </c>
      <c r="F52" s="9" t="s">
        <v>26</v>
      </c>
      <c r="G52" s="13">
        <v>24061636.380000599</v>
      </c>
      <c r="H52" s="24">
        <v>0.25208493882477023</v>
      </c>
      <c r="J52" s="9" t="s">
        <v>26</v>
      </c>
      <c r="K52" s="13">
        <v>8533187.4200000018</v>
      </c>
      <c r="L52" s="24">
        <v>0.20809553467918368</v>
      </c>
      <c r="N52" s="9" t="s">
        <v>26</v>
      </c>
      <c r="O52" s="13">
        <v>227223.3800000005</v>
      </c>
      <c r="P52" s="24">
        <v>0.23532291468933922</v>
      </c>
      <c r="R52" s="9" t="s">
        <v>26</v>
      </c>
      <c r="S52" s="13">
        <v>1412018.1400000041</v>
      </c>
      <c r="T52" s="24">
        <v>0.20859439896842946</v>
      </c>
    </row>
    <row r="53" spans="2:20" s="1" customFormat="1" x14ac:dyDescent="0.25">
      <c r="B53" s="9" t="s">
        <v>27</v>
      </c>
      <c r="C53" s="13">
        <v>32386213.76000132</v>
      </c>
      <c r="D53" s="24">
        <v>0.23566944928572373</v>
      </c>
      <c r="F53" s="9" t="s">
        <v>27</v>
      </c>
      <c r="G53" s="13">
        <v>23872833.300001558</v>
      </c>
      <c r="H53" s="24">
        <v>0.25010691820639508</v>
      </c>
      <c r="J53" s="9" t="s">
        <v>27</v>
      </c>
      <c r="K53" s="13">
        <v>8267259.5099997642</v>
      </c>
      <c r="L53" s="24">
        <v>0.201610453795115</v>
      </c>
      <c r="N53" s="9" t="s">
        <v>27</v>
      </c>
      <c r="O53" s="13">
        <v>246120.94999999949</v>
      </c>
      <c r="P53" s="24">
        <v>0.25489410165498322</v>
      </c>
      <c r="R53" s="9" t="s">
        <v>27</v>
      </c>
      <c r="S53" s="13">
        <v>1569576.9700000051</v>
      </c>
      <c r="T53" s="24">
        <v>0.2318702256132763</v>
      </c>
    </row>
    <row r="54" spans="2:20" s="1" customFormat="1" x14ac:dyDescent="0.25">
      <c r="B54" s="9" t="s">
        <v>28</v>
      </c>
      <c r="C54" s="13">
        <v>24846770.080000661</v>
      </c>
      <c r="D54" s="24">
        <v>0.1808060881915983</v>
      </c>
      <c r="F54" s="9" t="s">
        <v>28</v>
      </c>
      <c r="G54" s="13">
        <v>16869326.930000927</v>
      </c>
      <c r="H54" s="24">
        <v>0.17673375077261586</v>
      </c>
      <c r="J54" s="9" t="s">
        <v>28</v>
      </c>
      <c r="K54" s="13">
        <v>7798314.5499997335</v>
      </c>
      <c r="L54" s="24">
        <v>0.19017447478947461</v>
      </c>
      <c r="N54" s="9" t="s">
        <v>28</v>
      </c>
      <c r="O54" s="13">
        <v>179128.5999999998</v>
      </c>
      <c r="P54" s="24">
        <v>0.18551376295969468</v>
      </c>
      <c r="R54" s="9" t="s">
        <v>28</v>
      </c>
      <c r="S54" s="13">
        <v>1087001.7800000019</v>
      </c>
      <c r="T54" s="24">
        <v>0.16058043204509592</v>
      </c>
    </row>
    <row r="55" spans="2:20" s="1" customFormat="1" x14ac:dyDescent="0.25">
      <c r="B55" s="9" t="s">
        <v>29</v>
      </c>
      <c r="C55" s="13">
        <v>20234072.569999501</v>
      </c>
      <c r="D55" s="24">
        <v>0.14724020457335968</v>
      </c>
      <c r="F55" s="9" t="s">
        <v>29</v>
      </c>
      <c r="G55" s="13">
        <v>13566482.759999603</v>
      </c>
      <c r="H55" s="24">
        <v>0.14213106384835639</v>
      </c>
      <c r="J55" s="9" t="s">
        <v>29</v>
      </c>
      <c r="K55" s="13">
        <v>6532320.979999898</v>
      </c>
      <c r="L55" s="24">
        <v>0.15930118021820358</v>
      </c>
      <c r="N55" s="9" t="s">
        <v>29</v>
      </c>
      <c r="O55" s="13">
        <v>135268.8299999999</v>
      </c>
      <c r="P55" s="24">
        <v>0.14009058109344485</v>
      </c>
      <c r="R55" s="9" t="s">
        <v>29</v>
      </c>
      <c r="S55" s="13">
        <v>931903.71000000206</v>
      </c>
      <c r="T55" s="24">
        <v>0.13766812817567589</v>
      </c>
    </row>
    <row r="56" spans="2:20" s="1" customFormat="1" x14ac:dyDescent="0.25">
      <c r="B56" s="9" t="s">
        <v>30</v>
      </c>
      <c r="C56" s="13">
        <v>12249118.850000139</v>
      </c>
      <c r="D56" s="24">
        <v>8.9134936087533326E-2</v>
      </c>
      <c r="F56" s="9" t="s">
        <v>30</v>
      </c>
      <c r="G56" s="13">
        <v>7790473.9200001666</v>
      </c>
      <c r="H56" s="24">
        <v>8.1617937804575907E-2</v>
      </c>
      <c r="J56" s="9" t="s">
        <v>30</v>
      </c>
      <c r="K56" s="13">
        <v>4377481.1999999732</v>
      </c>
      <c r="L56" s="24">
        <v>0.10675193758513145</v>
      </c>
      <c r="N56" s="9" t="s">
        <v>30</v>
      </c>
      <c r="O56" s="13">
        <v>81163.729999999894</v>
      </c>
      <c r="P56" s="24">
        <v>8.4056867346390562E-2</v>
      </c>
      <c r="R56" s="9" t="s">
        <v>30</v>
      </c>
      <c r="S56" s="13">
        <v>634909.6000000037</v>
      </c>
      <c r="T56" s="24">
        <v>9.3793827897484625E-2</v>
      </c>
    </row>
    <row r="57" spans="2:20" s="1" customFormat="1" x14ac:dyDescent="0.25">
      <c r="B57" s="9" t="s">
        <v>31</v>
      </c>
      <c r="C57" s="13">
        <v>5240646.1500000143</v>
      </c>
      <c r="D57" s="24">
        <v>3.8135368376936235E-2</v>
      </c>
      <c r="F57" s="9" t="s">
        <v>31</v>
      </c>
      <c r="G57" s="13">
        <v>3208073.820000011</v>
      </c>
      <c r="H57" s="24">
        <v>3.3609812727958349E-2</v>
      </c>
      <c r="J57" s="9" t="s">
        <v>31</v>
      </c>
      <c r="K57" s="13">
        <v>1995976.480000003</v>
      </c>
      <c r="L57" s="24">
        <v>4.8675104901501801E-2</v>
      </c>
      <c r="N57" s="9" t="s">
        <v>31</v>
      </c>
      <c r="O57" s="13">
        <v>36595.849999999977</v>
      </c>
      <c r="P57" s="24">
        <v>3.7900334408958403E-2</v>
      </c>
      <c r="R57" s="9" t="s">
        <v>31</v>
      </c>
      <c r="S57" s="13">
        <v>322940.3400000009</v>
      </c>
      <c r="T57" s="24">
        <v>4.7707280959549327E-2</v>
      </c>
    </row>
    <row r="58" spans="2:20" s="1" customFormat="1" x14ac:dyDescent="0.25">
      <c r="B58" s="9" t="s">
        <v>32</v>
      </c>
      <c r="C58" s="13">
        <v>9643329.5699999891</v>
      </c>
      <c r="D58" s="24">
        <v>7.01730120687791E-2</v>
      </c>
      <c r="F58" s="9" t="s">
        <v>32</v>
      </c>
      <c r="G58" s="13">
        <v>6081684.5000000298</v>
      </c>
      <c r="H58" s="24">
        <v>6.3715577815328231E-2</v>
      </c>
      <c r="J58" s="9" t="s">
        <v>32</v>
      </c>
      <c r="K58" s="13">
        <v>3501565.2199999602</v>
      </c>
      <c r="L58" s="24">
        <v>8.5391314031389803E-2</v>
      </c>
      <c r="N58" s="9" t="s">
        <v>32</v>
      </c>
      <c r="O58" s="13">
        <v>60079.84999999994</v>
      </c>
      <c r="P58" s="24">
        <v>6.2221437847189191E-2</v>
      </c>
      <c r="R58" s="9" t="s">
        <v>32</v>
      </c>
      <c r="S58" s="13">
        <v>810853.94000000274</v>
      </c>
      <c r="T58" s="24">
        <v>0.11978570634048868</v>
      </c>
    </row>
    <row r="59" spans="2:20" s="1" customFormat="1" x14ac:dyDescent="0.25">
      <c r="B59" s="9" t="s">
        <v>9</v>
      </c>
      <c r="C59" s="13">
        <v>137422198.16000223</v>
      </c>
      <c r="D59" s="24">
        <v>0.99999999999999989</v>
      </c>
      <c r="F59" s="9" t="s">
        <v>9</v>
      </c>
      <c r="G59" s="13">
        <v>95450511.61000289</v>
      </c>
      <c r="H59" s="24">
        <v>1.0000000000000002</v>
      </c>
      <c r="J59" s="9" t="s">
        <v>9</v>
      </c>
      <c r="K59" s="13">
        <v>41006105.359999336</v>
      </c>
      <c r="L59" s="24">
        <v>1</v>
      </c>
      <c r="N59" s="9" t="s">
        <v>9</v>
      </c>
      <c r="O59" s="13">
        <v>965581.18999999936</v>
      </c>
      <c r="P59" s="24">
        <v>1.0000000000000002</v>
      </c>
      <c r="R59" s="9" t="s">
        <v>9</v>
      </c>
      <c r="S59" s="13">
        <v>6769204.4800000191</v>
      </c>
      <c r="T59" s="24">
        <v>1.0000000000000002</v>
      </c>
    </row>
    <row r="60" spans="2:20" s="1" customFormat="1" x14ac:dyDescent="0.25">
      <c r="B60" s="6"/>
    </row>
    <row r="61" spans="2:20" s="1" customFormat="1" x14ac:dyDescent="0.25">
      <c r="B61" s="6"/>
    </row>
    <row r="62" spans="2:20" s="1" customFormat="1" ht="41.45" customHeight="1" x14ac:dyDescent="0.25">
      <c r="B62" s="71" t="s">
        <v>105</v>
      </c>
      <c r="C62" s="71"/>
      <c r="D62" s="71"/>
      <c r="F62" s="71" t="s">
        <v>106</v>
      </c>
      <c r="G62" s="71"/>
      <c r="H62" s="71"/>
      <c r="J62" s="71" t="s">
        <v>107</v>
      </c>
      <c r="K62" s="71"/>
      <c r="L62" s="71"/>
      <c r="N62" s="71" t="s">
        <v>108</v>
      </c>
      <c r="O62" s="71"/>
      <c r="P62" s="71"/>
      <c r="R62" s="71" t="s">
        <v>109</v>
      </c>
      <c r="S62" s="71"/>
      <c r="T62" s="71"/>
    </row>
    <row r="63" spans="2:20" s="1" customFormat="1" ht="31.5" x14ac:dyDescent="0.25">
      <c r="B63" s="15" t="s">
        <v>23</v>
      </c>
      <c r="C63" s="16" t="s">
        <v>24</v>
      </c>
      <c r="D63" s="16" t="s">
        <v>25</v>
      </c>
      <c r="F63" s="15" t="s">
        <v>23</v>
      </c>
      <c r="G63" s="16" t="s">
        <v>24</v>
      </c>
      <c r="H63" s="16" t="s">
        <v>25</v>
      </c>
      <c r="J63" s="15" t="s">
        <v>23</v>
      </c>
      <c r="K63" s="16" t="s">
        <v>24</v>
      </c>
      <c r="L63" s="16" t="s">
        <v>25</v>
      </c>
      <c r="N63" s="15" t="s">
        <v>23</v>
      </c>
      <c r="O63" s="16" t="s">
        <v>24</v>
      </c>
      <c r="P63" s="16" t="s">
        <v>25</v>
      </c>
      <c r="R63" s="15" t="s">
        <v>23</v>
      </c>
      <c r="S63" s="16" t="s">
        <v>24</v>
      </c>
      <c r="T63" s="16" t="s">
        <v>25</v>
      </c>
    </row>
    <row r="64" spans="2:20" s="1" customFormat="1" x14ac:dyDescent="0.25">
      <c r="B64" s="9" t="s">
        <v>26</v>
      </c>
      <c r="C64" s="13">
        <v>38586938.800000973</v>
      </c>
      <c r="D64" s="24">
        <v>0.23039392987970642</v>
      </c>
      <c r="F64" s="9" t="s">
        <v>26</v>
      </c>
      <c r="G64" s="13">
        <v>28111599.610001143</v>
      </c>
      <c r="H64" s="24">
        <v>0.24011159770803381</v>
      </c>
      <c r="J64" s="9" t="s">
        <v>26</v>
      </c>
      <c r="K64" s="13">
        <v>10203317.10999983</v>
      </c>
      <c r="L64" s="24">
        <v>0.20729610582696767</v>
      </c>
      <c r="N64" s="9" t="s">
        <v>26</v>
      </c>
      <c r="O64" s="13">
        <v>272022.0800000006</v>
      </c>
      <c r="P64" s="24">
        <v>0.22970142732903095</v>
      </c>
      <c r="R64" s="9" t="s">
        <v>26</v>
      </c>
      <c r="S64" s="13">
        <v>1698796.6899999951</v>
      </c>
      <c r="T64" s="24">
        <v>0.21413494788776755</v>
      </c>
    </row>
    <row r="65" spans="2:20" s="1" customFormat="1" x14ac:dyDescent="0.25">
      <c r="B65" s="9" t="s">
        <v>27</v>
      </c>
      <c r="C65" s="13">
        <v>51443945.949999668</v>
      </c>
      <c r="D65" s="24">
        <v>0.30716022686773309</v>
      </c>
      <c r="F65" s="9" t="s">
        <v>27</v>
      </c>
      <c r="G65" s="13">
        <v>36838864.379999854</v>
      </c>
      <c r="H65" s="24">
        <v>0.31465440269305905</v>
      </c>
      <c r="J65" s="9" t="s">
        <v>27</v>
      </c>
      <c r="K65" s="13">
        <v>14216898.25999981</v>
      </c>
      <c r="L65" s="24">
        <v>0.288838190018403</v>
      </c>
      <c r="N65" s="9" t="s">
        <v>27</v>
      </c>
      <c r="O65" s="13">
        <v>388183.30999999988</v>
      </c>
      <c r="P65" s="24">
        <v>0.32779052484381954</v>
      </c>
      <c r="R65" s="9" t="s">
        <v>27</v>
      </c>
      <c r="S65" s="13">
        <v>2239979.8499999898</v>
      </c>
      <c r="T65" s="24">
        <v>0.28235160291570766</v>
      </c>
    </row>
    <row r="66" spans="2:20" s="1" customFormat="1" x14ac:dyDescent="0.25">
      <c r="B66" s="9" t="s">
        <v>28</v>
      </c>
      <c r="C66" s="13">
        <v>20720098.93999964</v>
      </c>
      <c r="D66" s="24">
        <v>0.12371504894507816</v>
      </c>
      <c r="F66" s="9" t="s">
        <v>28</v>
      </c>
      <c r="G66" s="13">
        <v>14704561.109999811</v>
      </c>
      <c r="H66" s="24">
        <v>0.12559710975896793</v>
      </c>
      <c r="J66" s="9" t="s">
        <v>28</v>
      </c>
      <c r="K66" s="13">
        <v>5863046.1399998302</v>
      </c>
      <c r="L66" s="24">
        <v>0.11911681465968074</v>
      </c>
      <c r="N66" s="9" t="s">
        <v>28</v>
      </c>
      <c r="O66" s="13">
        <v>152491.69000000009</v>
      </c>
      <c r="P66" s="24">
        <v>0.12876733700740786</v>
      </c>
      <c r="R66" s="9" t="s">
        <v>28</v>
      </c>
      <c r="S66" s="13">
        <v>982387.45999999903</v>
      </c>
      <c r="T66" s="24">
        <v>0.12383087911049363</v>
      </c>
    </row>
    <row r="67" spans="2:20" s="1" customFormat="1" x14ac:dyDescent="0.25">
      <c r="B67" s="9" t="s">
        <v>29</v>
      </c>
      <c r="C67" s="13">
        <v>17716176.560000531</v>
      </c>
      <c r="D67" s="24">
        <v>0.10577930426813639</v>
      </c>
      <c r="F67" s="9" t="s">
        <v>29</v>
      </c>
      <c r="G67" s="13">
        <v>12061525.940000702</v>
      </c>
      <c r="H67" s="24">
        <v>0.10302196617869178</v>
      </c>
      <c r="J67" s="9" t="s">
        <v>29</v>
      </c>
      <c r="K67" s="13">
        <v>5527929.8699998287</v>
      </c>
      <c r="L67" s="24">
        <v>0.11230841137069779</v>
      </c>
      <c r="N67" s="9" t="s">
        <v>29</v>
      </c>
      <c r="O67" s="13">
        <v>126720.7499999999</v>
      </c>
      <c r="P67" s="24">
        <v>0.10700578845366233</v>
      </c>
      <c r="R67" s="9" t="s">
        <v>29</v>
      </c>
      <c r="S67" s="13">
        <v>792534.83000000031</v>
      </c>
      <c r="T67" s="24">
        <v>9.9899773481010992E-2</v>
      </c>
    </row>
    <row r="68" spans="2:20" s="1" customFormat="1" x14ac:dyDescent="0.25">
      <c r="B68" s="9" t="s">
        <v>30</v>
      </c>
      <c r="C68" s="13">
        <v>15192282.310000099</v>
      </c>
      <c r="D68" s="24">
        <v>9.0709699553642192E-2</v>
      </c>
      <c r="F68" s="9" t="s">
        <v>30</v>
      </c>
      <c r="G68" s="13">
        <v>10242548.260000113</v>
      </c>
      <c r="H68" s="24">
        <v>8.7485403229608988E-2</v>
      </c>
      <c r="J68" s="9" t="s">
        <v>30</v>
      </c>
      <c r="K68" s="13">
        <v>4849739.0299999854</v>
      </c>
      <c r="L68" s="24">
        <v>9.8529919668062654E-2</v>
      </c>
      <c r="N68" s="9" t="s">
        <v>30</v>
      </c>
      <c r="O68" s="13">
        <v>99995.019999999786</v>
      </c>
      <c r="P68" s="24">
        <v>8.4437994223832483E-2</v>
      </c>
      <c r="R68" s="9" t="s">
        <v>30</v>
      </c>
      <c r="S68" s="13">
        <v>691020.01999999862</v>
      </c>
      <c r="T68" s="24">
        <v>8.7103734568793056E-2</v>
      </c>
    </row>
    <row r="69" spans="2:20" s="1" customFormat="1" x14ac:dyDescent="0.25">
      <c r="B69" s="9" t="s">
        <v>31</v>
      </c>
      <c r="C69" s="13">
        <v>9870207.8899999522</v>
      </c>
      <c r="D69" s="24">
        <v>5.8932790608067533E-2</v>
      </c>
      <c r="F69" s="9" t="s">
        <v>31</v>
      </c>
      <c r="G69" s="13">
        <v>6365210.1299999673</v>
      </c>
      <c r="H69" s="24">
        <v>5.4367620315633525E-2</v>
      </c>
      <c r="J69" s="9" t="s">
        <v>31</v>
      </c>
      <c r="K69" s="13">
        <v>3444728.0799999852</v>
      </c>
      <c r="L69" s="24">
        <v>6.9984957726832428E-2</v>
      </c>
      <c r="N69" s="9" t="s">
        <v>31</v>
      </c>
      <c r="O69" s="13">
        <v>60269.679999999971</v>
      </c>
      <c r="P69" s="24">
        <v>5.0893043390683262E-2</v>
      </c>
      <c r="R69" s="9" t="s">
        <v>31</v>
      </c>
      <c r="S69" s="13">
        <v>475506.49000000069</v>
      </c>
      <c r="T69" s="24">
        <v>5.9938047946423594E-2</v>
      </c>
    </row>
    <row r="70" spans="2:20" s="1" customFormat="1" x14ac:dyDescent="0.25">
      <c r="B70" s="9" t="s">
        <v>32</v>
      </c>
      <c r="C70" s="13">
        <v>13952795.02999959</v>
      </c>
      <c r="D70" s="24">
        <v>8.3308999877636333E-2</v>
      </c>
      <c r="F70" s="9" t="s">
        <v>32</v>
      </c>
      <c r="G70" s="13">
        <v>8752915.8199996278</v>
      </c>
      <c r="H70" s="24">
        <v>7.476190011600517E-2</v>
      </c>
      <c r="J70" s="9" t="s">
        <v>32</v>
      </c>
      <c r="K70" s="13">
        <v>5115319.7299999623</v>
      </c>
      <c r="L70" s="24">
        <v>0.1039256007293559</v>
      </c>
      <c r="N70" s="9" t="s">
        <v>32</v>
      </c>
      <c r="O70" s="13">
        <v>84559.479999999923</v>
      </c>
      <c r="P70" s="24">
        <v>7.1403884751563493E-2</v>
      </c>
      <c r="R70" s="9" t="s">
        <v>32</v>
      </c>
      <c r="S70" s="13">
        <v>1053074.23</v>
      </c>
      <c r="T70" s="24">
        <v>0.13274101408980352</v>
      </c>
    </row>
    <row r="71" spans="2:20" s="1" customFormat="1" x14ac:dyDescent="0.25">
      <c r="B71" s="9" t="s">
        <v>9</v>
      </c>
      <c r="C71" s="13">
        <v>167482445.48000044</v>
      </c>
      <c r="D71" s="24">
        <v>1.0000000000000002</v>
      </c>
      <c r="F71" s="9" t="s">
        <v>9</v>
      </c>
      <c r="G71" s="13">
        <v>117077225.25000119</v>
      </c>
      <c r="H71" s="24">
        <v>1</v>
      </c>
      <c r="J71" s="9" t="s">
        <v>9</v>
      </c>
      <c r="K71" s="13">
        <v>49220978.219999224</v>
      </c>
      <c r="L71" s="24">
        <v>1.0000000000000002</v>
      </c>
      <c r="N71" s="9" t="s">
        <v>9</v>
      </c>
      <c r="O71" s="13">
        <v>1184242.0100000002</v>
      </c>
      <c r="P71" s="24">
        <v>0.99999999999999989</v>
      </c>
      <c r="R71" s="9" t="s">
        <v>9</v>
      </c>
      <c r="S71" s="13">
        <v>7933299.5699999835</v>
      </c>
      <c r="T71" s="24">
        <v>1</v>
      </c>
    </row>
    <row r="72" spans="2:20" s="1" customFormat="1" x14ac:dyDescent="0.25">
      <c r="B72" s="6"/>
    </row>
    <row r="73" spans="2:20" s="1" customFormat="1" x14ac:dyDescent="0.25">
      <c r="B73" s="6"/>
    </row>
    <row r="74" spans="2:20" s="1" customFormat="1" ht="41.45" customHeight="1" x14ac:dyDescent="0.25">
      <c r="B74" s="71" t="s">
        <v>110</v>
      </c>
      <c r="C74" s="71"/>
      <c r="D74" s="71"/>
      <c r="F74" s="71" t="s">
        <v>111</v>
      </c>
      <c r="G74" s="71"/>
      <c r="H74" s="71"/>
      <c r="J74" s="71" t="s">
        <v>112</v>
      </c>
      <c r="K74" s="71"/>
      <c r="L74" s="71"/>
      <c r="N74" s="71" t="s">
        <v>113</v>
      </c>
      <c r="O74" s="71"/>
      <c r="P74" s="71"/>
      <c r="R74" s="71" t="s">
        <v>114</v>
      </c>
      <c r="S74" s="71"/>
      <c r="T74" s="71"/>
    </row>
    <row r="75" spans="2:20" s="1" customFormat="1" ht="31.5" x14ac:dyDescent="0.25">
      <c r="B75" s="15" t="s">
        <v>23</v>
      </c>
      <c r="C75" s="16" t="s">
        <v>24</v>
      </c>
      <c r="D75" s="16" t="s">
        <v>25</v>
      </c>
      <c r="F75" s="15" t="s">
        <v>23</v>
      </c>
      <c r="G75" s="16" t="s">
        <v>24</v>
      </c>
      <c r="H75" s="16" t="s">
        <v>25</v>
      </c>
      <c r="J75" s="15" t="s">
        <v>23</v>
      </c>
      <c r="K75" s="16" t="s">
        <v>24</v>
      </c>
      <c r="L75" s="16" t="s">
        <v>25</v>
      </c>
      <c r="N75" s="15" t="s">
        <v>23</v>
      </c>
      <c r="O75" s="16" t="s">
        <v>24</v>
      </c>
      <c r="P75" s="16" t="s">
        <v>25</v>
      </c>
      <c r="R75" s="15" t="s">
        <v>23</v>
      </c>
      <c r="S75" s="16" t="s">
        <v>24</v>
      </c>
      <c r="T75" s="16" t="s">
        <v>25</v>
      </c>
    </row>
    <row r="76" spans="2:20" s="1" customFormat="1" x14ac:dyDescent="0.25">
      <c r="B76" s="9" t="s">
        <v>26</v>
      </c>
      <c r="C76" s="13">
        <v>36074605.399999946</v>
      </c>
      <c r="D76" s="24">
        <v>0.20369673500537952</v>
      </c>
      <c r="F76" s="9" t="s">
        <v>26</v>
      </c>
      <c r="G76" s="13">
        <v>25883279.029999979</v>
      </c>
      <c r="H76" s="24">
        <v>0.21555996508332606</v>
      </c>
      <c r="J76" s="9" t="s">
        <v>26</v>
      </c>
      <c r="K76" s="13">
        <v>9910742.0799999665</v>
      </c>
      <c r="L76" s="24">
        <v>0.17792504200449247</v>
      </c>
      <c r="N76" s="9" t="s">
        <v>26</v>
      </c>
      <c r="O76" s="13">
        <v>280584.29000000033</v>
      </c>
      <c r="P76" s="24">
        <v>0.21205273827711235</v>
      </c>
      <c r="R76" s="9" t="s">
        <v>26</v>
      </c>
      <c r="S76" s="13">
        <v>1695792.540000001</v>
      </c>
      <c r="T76" s="24">
        <v>0.19944600576167013</v>
      </c>
    </row>
    <row r="77" spans="2:20" s="1" customFormat="1" x14ac:dyDescent="0.25">
      <c r="B77" s="9" t="s">
        <v>27</v>
      </c>
      <c r="C77" s="13">
        <v>56643407.499999449</v>
      </c>
      <c r="D77" s="24">
        <v>0.31983931741992477</v>
      </c>
      <c r="F77" s="9" t="s">
        <v>27</v>
      </c>
      <c r="G77" s="13">
        <v>38819814.390000001</v>
      </c>
      <c r="H77" s="24">
        <v>0.32329743942993788</v>
      </c>
      <c r="J77" s="9" t="s">
        <v>27</v>
      </c>
      <c r="K77" s="13">
        <v>17385005.18999945</v>
      </c>
      <c r="L77" s="24">
        <v>0.31210859426169046</v>
      </c>
      <c r="N77" s="9" t="s">
        <v>27</v>
      </c>
      <c r="O77" s="13">
        <v>438587.9200000001</v>
      </c>
      <c r="P77" s="24">
        <v>0.33146463549781424</v>
      </c>
      <c r="R77" s="9" t="s">
        <v>27</v>
      </c>
      <c r="S77" s="13">
        <v>2542062.2999999952</v>
      </c>
      <c r="T77" s="24">
        <v>0.29897771111336718</v>
      </c>
    </row>
    <row r="78" spans="2:20" s="1" customFormat="1" x14ac:dyDescent="0.25">
      <c r="B78" s="9" t="s">
        <v>28</v>
      </c>
      <c r="C78" s="13">
        <v>26861142.480000529</v>
      </c>
      <c r="D78" s="24">
        <v>0.15167253975535983</v>
      </c>
      <c r="F78" s="9" t="s">
        <v>28</v>
      </c>
      <c r="G78" s="13">
        <v>17887967.180000614</v>
      </c>
      <c r="H78" s="24">
        <v>0.14897376705105272</v>
      </c>
      <c r="J78" s="9" t="s">
        <v>28</v>
      </c>
      <c r="K78" s="13">
        <v>8764804.0699999128</v>
      </c>
      <c r="L78" s="24">
        <v>0.1573523071963433</v>
      </c>
      <c r="N78" s="9" t="s">
        <v>28</v>
      </c>
      <c r="O78" s="13">
        <v>208371.23</v>
      </c>
      <c r="P78" s="24">
        <v>0.15747741935113307</v>
      </c>
      <c r="R78" s="9" t="s">
        <v>28</v>
      </c>
      <c r="S78" s="13">
        <v>1148132.799999998</v>
      </c>
      <c r="T78" s="24">
        <v>0.13503450194677816</v>
      </c>
    </row>
    <row r="79" spans="2:20" s="1" customFormat="1" x14ac:dyDescent="0.25">
      <c r="B79" s="9" t="s">
        <v>29</v>
      </c>
      <c r="C79" s="13">
        <v>13975406.769999269</v>
      </c>
      <c r="D79" s="24">
        <v>7.8912705984053047E-2</v>
      </c>
      <c r="F79" s="9" t="s">
        <v>29</v>
      </c>
      <c r="G79" s="13">
        <v>9704087.8299993426</v>
      </c>
      <c r="H79" s="24">
        <v>8.0817149611363964E-2</v>
      </c>
      <c r="J79" s="9" t="s">
        <v>29</v>
      </c>
      <c r="K79" s="13">
        <v>4161694.079999927</v>
      </c>
      <c r="L79" s="24">
        <v>7.4713839591095191E-2</v>
      </c>
      <c r="N79" s="9" t="s">
        <v>29</v>
      </c>
      <c r="O79" s="13">
        <v>109624.8599999999</v>
      </c>
      <c r="P79" s="24">
        <v>8.2849441592916823E-2</v>
      </c>
      <c r="R79" s="9" t="s">
        <v>29</v>
      </c>
      <c r="S79" s="13">
        <v>739024.94999999739</v>
      </c>
      <c r="T79" s="24">
        <v>8.6918400074880248E-2</v>
      </c>
    </row>
    <row r="80" spans="2:20" s="1" customFormat="1" x14ac:dyDescent="0.25">
      <c r="B80" s="9" t="s">
        <v>30</v>
      </c>
      <c r="C80" s="13">
        <v>15448782.02000037</v>
      </c>
      <c r="D80" s="24">
        <v>8.7232179600886001E-2</v>
      </c>
      <c r="F80" s="9" t="s">
        <v>30</v>
      </c>
      <c r="G80" s="13">
        <v>10067697.110000446</v>
      </c>
      <c r="H80" s="24">
        <v>8.38453441306969E-2</v>
      </c>
      <c r="J80" s="9" t="s">
        <v>30</v>
      </c>
      <c r="K80" s="13">
        <v>5271271.3899999242</v>
      </c>
      <c r="L80" s="24">
        <v>9.463379996292054E-2</v>
      </c>
      <c r="N80" s="9" t="s">
        <v>30</v>
      </c>
      <c r="O80" s="13">
        <v>109813.52</v>
      </c>
      <c r="P80" s="24">
        <v>8.2992022168626819E-2</v>
      </c>
      <c r="R80" s="9" t="s">
        <v>30</v>
      </c>
      <c r="S80" s="13">
        <v>676878.63000000117</v>
      </c>
      <c r="T80" s="24">
        <v>7.9609230465733455E-2</v>
      </c>
    </row>
    <row r="81" spans="2:20" s="1" customFormat="1" x14ac:dyDescent="0.25">
      <c r="B81" s="9" t="s">
        <v>31</v>
      </c>
      <c r="C81" s="13">
        <v>11336232.50000013</v>
      </c>
      <c r="D81" s="24">
        <v>6.4010500514356306E-2</v>
      </c>
      <c r="F81" s="9" t="s">
        <v>31</v>
      </c>
      <c r="G81" s="13">
        <v>7421910.0400001537</v>
      </c>
      <c r="H81" s="24">
        <v>6.1810818761397927E-2</v>
      </c>
      <c r="J81" s="9" t="s">
        <v>31</v>
      </c>
      <c r="K81" s="13">
        <v>3844584.9599999762</v>
      </c>
      <c r="L81" s="24">
        <v>6.9020859888812486E-2</v>
      </c>
      <c r="N81" s="9" t="s">
        <v>31</v>
      </c>
      <c r="O81" s="13">
        <v>69737.499999999985</v>
      </c>
      <c r="P81" s="24">
        <v>5.2704404211654551E-2</v>
      </c>
      <c r="R81" s="9" t="s">
        <v>31</v>
      </c>
      <c r="S81" s="13">
        <v>494130.21999999922</v>
      </c>
      <c r="T81" s="24">
        <v>5.8115775591945411E-2</v>
      </c>
    </row>
    <row r="82" spans="2:20" s="1" customFormat="1" x14ac:dyDescent="0.25">
      <c r="B82" s="9" t="s">
        <v>32</v>
      </c>
      <c r="C82" s="13">
        <v>16759999.319999561</v>
      </c>
      <c r="D82" s="24">
        <v>9.4636021720040667E-2</v>
      </c>
      <c r="F82" s="9" t="s">
        <v>32</v>
      </c>
      <c r="G82" s="13">
        <v>10289855.769999605</v>
      </c>
      <c r="H82" s="24">
        <v>8.569551593222452E-2</v>
      </c>
      <c r="J82" s="9" t="s">
        <v>32</v>
      </c>
      <c r="K82" s="13">
        <v>6363681.2299999567</v>
      </c>
      <c r="L82" s="24">
        <v>0.11424555709464557</v>
      </c>
      <c r="N82" s="9" t="s">
        <v>32</v>
      </c>
      <c r="O82" s="13">
        <v>106462.31999999991</v>
      </c>
      <c r="P82" s="24">
        <v>8.0459338900742222E-2</v>
      </c>
      <c r="R82" s="9" t="s">
        <v>32</v>
      </c>
      <c r="S82" s="13">
        <v>1206492.979999997</v>
      </c>
      <c r="T82" s="24">
        <v>0.14189837504562544</v>
      </c>
    </row>
    <row r="83" spans="2:20" s="1" customFormat="1" x14ac:dyDescent="0.25">
      <c r="B83" s="9" t="s">
        <v>9</v>
      </c>
      <c r="C83" s="13">
        <v>177099575.98999923</v>
      </c>
      <c r="D83" s="24">
        <v>1.0000000000000002</v>
      </c>
      <c r="F83" s="9" t="s">
        <v>9</v>
      </c>
      <c r="G83" s="13">
        <v>120074611.35000014</v>
      </c>
      <c r="H83" s="24">
        <v>1</v>
      </c>
      <c r="J83" s="9" t="s">
        <v>9</v>
      </c>
      <c r="K83" s="13">
        <v>55701782.999999113</v>
      </c>
      <c r="L83" s="24">
        <v>1</v>
      </c>
      <c r="N83" s="9" t="s">
        <v>9</v>
      </c>
      <c r="O83" s="13">
        <v>1323181.6400000001</v>
      </c>
      <c r="P83" s="24">
        <v>1</v>
      </c>
      <c r="R83" s="9" t="s">
        <v>9</v>
      </c>
      <c r="S83" s="13">
        <v>8502514.4199999887</v>
      </c>
      <c r="T83" s="24">
        <v>0.99999999999999989</v>
      </c>
    </row>
    <row r="84" spans="2:20" s="1" customFormat="1" x14ac:dyDescent="0.25">
      <c r="B84" s="6"/>
    </row>
    <row r="85" spans="2:20" s="1" customFormat="1" x14ac:dyDescent="0.25">
      <c r="B85" s="6"/>
    </row>
    <row r="86" spans="2:20" s="1" customFormat="1" ht="41.45" customHeight="1" x14ac:dyDescent="0.25">
      <c r="B86" s="71" t="s">
        <v>115</v>
      </c>
      <c r="C86" s="71"/>
      <c r="D86" s="71"/>
      <c r="F86" s="71" t="s">
        <v>116</v>
      </c>
      <c r="G86" s="71"/>
      <c r="H86" s="71"/>
      <c r="J86" s="71" t="s">
        <v>117</v>
      </c>
      <c r="K86" s="71"/>
      <c r="L86" s="71"/>
      <c r="N86" s="71" t="s">
        <v>118</v>
      </c>
      <c r="O86" s="71"/>
      <c r="P86" s="71"/>
      <c r="R86" s="71" t="s">
        <v>119</v>
      </c>
      <c r="S86" s="71"/>
      <c r="T86" s="71"/>
    </row>
    <row r="87" spans="2:20" s="1" customFormat="1" ht="31.5" x14ac:dyDescent="0.25">
      <c r="B87" s="15" t="s">
        <v>23</v>
      </c>
      <c r="C87" s="16" t="s">
        <v>24</v>
      </c>
      <c r="D87" s="16" t="s">
        <v>25</v>
      </c>
      <c r="F87" s="15" t="s">
        <v>23</v>
      </c>
      <c r="G87" s="16" t="s">
        <v>24</v>
      </c>
      <c r="H87" s="16" t="s">
        <v>25</v>
      </c>
      <c r="J87" s="15" t="s">
        <v>23</v>
      </c>
      <c r="K87" s="16" t="s">
        <v>24</v>
      </c>
      <c r="L87" s="16" t="s">
        <v>25</v>
      </c>
      <c r="N87" s="15" t="s">
        <v>23</v>
      </c>
      <c r="O87" s="16" t="s">
        <v>24</v>
      </c>
      <c r="P87" s="16" t="s">
        <v>25</v>
      </c>
      <c r="R87" s="15" t="s">
        <v>23</v>
      </c>
      <c r="S87" s="16" t="s">
        <v>24</v>
      </c>
      <c r="T87" s="16" t="s">
        <v>25</v>
      </c>
    </row>
    <row r="88" spans="2:20" s="1" customFormat="1" x14ac:dyDescent="0.25">
      <c r="B88" s="9" t="s">
        <v>26</v>
      </c>
      <c r="C88" s="13">
        <v>56908772.559998408</v>
      </c>
      <c r="D88" s="24">
        <v>0.24363218403638781</v>
      </c>
      <c r="F88" s="9" t="s">
        <v>26</v>
      </c>
      <c r="G88" s="13">
        <v>36929361.389998756</v>
      </c>
      <c r="H88" s="24">
        <v>0.25211765417354226</v>
      </c>
      <c r="J88" s="9" t="s">
        <v>26</v>
      </c>
      <c r="K88" s="13">
        <v>19475205.329999659</v>
      </c>
      <c r="L88" s="24">
        <v>0.22872339539021366</v>
      </c>
      <c r="N88" s="9" t="s">
        <v>26</v>
      </c>
      <c r="O88" s="13">
        <v>504205.83999999909</v>
      </c>
      <c r="P88" s="24">
        <v>0.2571586841606735</v>
      </c>
      <c r="R88" s="9" t="s">
        <v>26</v>
      </c>
      <c r="S88" s="13">
        <v>2737977.370000002</v>
      </c>
      <c r="T88" s="24">
        <v>0.2465491902653002</v>
      </c>
    </row>
    <row r="89" spans="2:20" s="1" customFormat="1" x14ac:dyDescent="0.25">
      <c r="B89" s="9" t="s">
        <v>27</v>
      </c>
      <c r="C89" s="13">
        <v>77929358.859998882</v>
      </c>
      <c r="D89" s="24">
        <v>0.33362343001863343</v>
      </c>
      <c r="F89" s="9" t="s">
        <v>27</v>
      </c>
      <c r="G89" s="13">
        <v>48769341.799998313</v>
      </c>
      <c r="H89" s="24">
        <v>0.33294949025393011</v>
      </c>
      <c r="J89" s="9" t="s">
        <v>27</v>
      </c>
      <c r="K89" s="13">
        <v>28466305.450000569</v>
      </c>
      <c r="L89" s="24">
        <v>0.3343179148262766</v>
      </c>
      <c r="N89" s="9" t="s">
        <v>27</v>
      </c>
      <c r="O89" s="13">
        <v>693711.61</v>
      </c>
      <c r="P89" s="24">
        <v>0.35381177817096016</v>
      </c>
      <c r="R89" s="9" t="s">
        <v>27</v>
      </c>
      <c r="S89" s="13">
        <v>3533781.2599999951</v>
      </c>
      <c r="T89" s="24">
        <v>0.3182096819988291</v>
      </c>
    </row>
    <row r="90" spans="2:20" s="1" customFormat="1" x14ac:dyDescent="0.25">
      <c r="B90" s="9" t="s">
        <v>28</v>
      </c>
      <c r="C90" s="13">
        <v>28874213.810000502</v>
      </c>
      <c r="D90" s="24">
        <v>0.1236134159359604</v>
      </c>
      <c r="F90" s="9" t="s">
        <v>28</v>
      </c>
      <c r="G90" s="13">
        <v>17715828.920000583</v>
      </c>
      <c r="H90" s="24">
        <v>0.12094639768831639</v>
      </c>
      <c r="J90" s="9" t="s">
        <v>28</v>
      </c>
      <c r="K90" s="13">
        <v>10912365.98999992</v>
      </c>
      <c r="L90" s="24">
        <v>0.12815851533687095</v>
      </c>
      <c r="N90" s="9" t="s">
        <v>28</v>
      </c>
      <c r="O90" s="13">
        <v>246018.9000000002</v>
      </c>
      <c r="P90" s="24">
        <v>0.12547632649922597</v>
      </c>
      <c r="R90" s="9" t="s">
        <v>28</v>
      </c>
      <c r="S90" s="13">
        <v>1270308.0099999991</v>
      </c>
      <c r="T90" s="24">
        <v>0.11438860477251658</v>
      </c>
    </row>
    <row r="91" spans="2:20" s="1" customFormat="1" x14ac:dyDescent="0.25">
      <c r="B91" s="9" t="s">
        <v>29</v>
      </c>
      <c r="C91" s="13">
        <v>22147812.4500001</v>
      </c>
      <c r="D91" s="24">
        <v>9.4817014602326125E-2</v>
      </c>
      <c r="F91" s="9" t="s">
        <v>29</v>
      </c>
      <c r="G91" s="13">
        <v>13685264.710000012</v>
      </c>
      <c r="H91" s="24">
        <v>9.3429637165715451E-2</v>
      </c>
      <c r="J91" s="9" t="s">
        <v>29</v>
      </c>
      <c r="K91" s="13">
        <v>8282506.0800000886</v>
      </c>
      <c r="L91" s="24">
        <v>9.7272551475468427E-2</v>
      </c>
      <c r="N91" s="9" t="s">
        <v>29</v>
      </c>
      <c r="O91" s="13">
        <v>180041.65999999989</v>
      </c>
      <c r="P91" s="24">
        <v>9.1826140648635521E-2</v>
      </c>
      <c r="R91" s="9" t="s">
        <v>29</v>
      </c>
      <c r="S91" s="13">
        <v>958971.03999999864</v>
      </c>
      <c r="T91" s="24">
        <v>8.635335557936781E-2</v>
      </c>
    </row>
    <row r="92" spans="2:20" s="1" customFormat="1" x14ac:dyDescent="0.25">
      <c r="B92" s="9" t="s">
        <v>30</v>
      </c>
      <c r="C92" s="13">
        <v>11389466.13999968</v>
      </c>
      <c r="D92" s="24">
        <v>4.8759451063034615E-2</v>
      </c>
      <c r="F92" s="9" t="s">
        <v>30</v>
      </c>
      <c r="G92" s="13">
        <v>7247964.879999727</v>
      </c>
      <c r="H92" s="24">
        <v>4.9482033652838438E-2</v>
      </c>
      <c r="J92" s="9" t="s">
        <v>30</v>
      </c>
      <c r="K92" s="13">
        <v>4051415.3399999528</v>
      </c>
      <c r="L92" s="24">
        <v>4.7581191417446399E-2</v>
      </c>
      <c r="N92" s="9" t="s">
        <v>30</v>
      </c>
      <c r="O92" s="13">
        <v>90085.919999999955</v>
      </c>
      <c r="P92" s="24">
        <v>4.5946267993650626E-2</v>
      </c>
      <c r="R92" s="9" t="s">
        <v>30</v>
      </c>
      <c r="S92" s="13">
        <v>605399.78000000084</v>
      </c>
      <c r="T92" s="24">
        <v>5.4514996062875049E-2</v>
      </c>
    </row>
    <row r="93" spans="2:20" s="1" customFormat="1" x14ac:dyDescent="0.25">
      <c r="B93" s="9" t="s">
        <v>31</v>
      </c>
      <c r="C93" s="13">
        <v>11449368.250000199</v>
      </c>
      <c r="D93" s="24">
        <v>4.9015898025977424E-2</v>
      </c>
      <c r="F93" s="9" t="s">
        <v>31</v>
      </c>
      <c r="G93" s="13">
        <v>7109738.45000026</v>
      </c>
      <c r="H93" s="24">
        <v>4.8538358431698903E-2</v>
      </c>
      <c r="J93" s="9" t="s">
        <v>31</v>
      </c>
      <c r="K93" s="13">
        <v>4255345.9599999394</v>
      </c>
      <c r="L93" s="24">
        <v>4.9976221561676935E-2</v>
      </c>
      <c r="N93" s="9" t="s">
        <v>31</v>
      </c>
      <c r="O93" s="13">
        <v>84283.839999999997</v>
      </c>
      <c r="P93" s="24">
        <v>4.298704947647726E-2</v>
      </c>
      <c r="R93" s="9" t="s">
        <v>31</v>
      </c>
      <c r="S93" s="13">
        <v>515322.93999999849</v>
      </c>
      <c r="T93" s="24">
        <v>4.6403763221071988E-2</v>
      </c>
    </row>
    <row r="94" spans="2:20" s="1" customFormat="1" x14ac:dyDescent="0.25">
      <c r="B94" s="9" t="s">
        <v>32</v>
      </c>
      <c r="C94" s="13">
        <v>24885797.990000069</v>
      </c>
      <c r="D94" s="24">
        <v>0.10653860631768011</v>
      </c>
      <c r="F94" s="9" t="s">
        <v>32</v>
      </c>
      <c r="G94" s="13">
        <v>15019197.450000068</v>
      </c>
      <c r="H94" s="24">
        <v>0.10253642863395837</v>
      </c>
      <c r="J94" s="9" t="s">
        <v>32</v>
      </c>
      <c r="K94" s="13">
        <v>9704268.5</v>
      </c>
      <c r="L94" s="24">
        <v>0.11397020999204707</v>
      </c>
      <c r="N94" s="9" t="s">
        <v>32</v>
      </c>
      <c r="O94" s="13">
        <v>162332.0400000001</v>
      </c>
      <c r="P94" s="24">
        <v>8.2793753050377034E-2</v>
      </c>
      <c r="R94" s="9" t="s">
        <v>32</v>
      </c>
      <c r="S94" s="13">
        <v>1483436.7700000009</v>
      </c>
      <c r="T94" s="24">
        <v>0.13358040810003932</v>
      </c>
    </row>
    <row r="95" spans="2:20" s="1" customFormat="1" x14ac:dyDescent="0.25">
      <c r="B95" s="9" t="s">
        <v>9</v>
      </c>
      <c r="C95" s="13">
        <v>233584790.05999786</v>
      </c>
      <c r="D95" s="24">
        <v>0.99999999999999989</v>
      </c>
      <c r="F95" s="9" t="s">
        <v>9</v>
      </c>
      <c r="G95" s="13">
        <v>146476697.59999773</v>
      </c>
      <c r="H95" s="24">
        <v>0.99999999999999989</v>
      </c>
      <c r="J95" s="9" t="s">
        <v>9</v>
      </c>
      <c r="K95" s="13">
        <v>85147412.650000125</v>
      </c>
      <c r="L95" s="24">
        <v>1</v>
      </c>
      <c r="N95" s="9" t="s">
        <v>9</v>
      </c>
      <c r="O95" s="13">
        <v>1960679.8099999991</v>
      </c>
      <c r="P95" s="24">
        <v>1</v>
      </c>
      <c r="R95" s="9" t="s">
        <v>9</v>
      </c>
      <c r="S95" s="13">
        <v>11105197.169999994</v>
      </c>
      <c r="T95" s="24">
        <v>1</v>
      </c>
    </row>
    <row r="96" spans="2:20" s="1" customFormat="1" x14ac:dyDescent="0.25">
      <c r="B96" s="6"/>
    </row>
    <row r="97" spans="2:20" s="1" customFormat="1" x14ac:dyDescent="0.25">
      <c r="B97" s="6"/>
    </row>
    <row r="98" spans="2:20" s="1" customFormat="1" ht="41.45" customHeight="1" x14ac:dyDescent="0.25">
      <c r="B98" s="71" t="s">
        <v>120</v>
      </c>
      <c r="C98" s="71"/>
      <c r="D98" s="71"/>
      <c r="F98" s="71" t="s">
        <v>121</v>
      </c>
      <c r="G98" s="71"/>
      <c r="H98" s="71"/>
      <c r="J98" s="71" t="s">
        <v>122</v>
      </c>
      <c r="K98" s="71"/>
      <c r="L98" s="71"/>
      <c r="N98" s="71" t="s">
        <v>123</v>
      </c>
      <c r="O98" s="71"/>
      <c r="P98" s="71"/>
      <c r="R98" s="71" t="s">
        <v>124</v>
      </c>
      <c r="S98" s="71"/>
      <c r="T98" s="71"/>
    </row>
    <row r="99" spans="2:20" s="1" customFormat="1" ht="31.5" x14ac:dyDescent="0.25">
      <c r="B99" s="15" t="s">
        <v>23</v>
      </c>
      <c r="C99" s="16" t="s">
        <v>24</v>
      </c>
      <c r="D99" s="16" t="s">
        <v>25</v>
      </c>
      <c r="F99" s="15" t="s">
        <v>23</v>
      </c>
      <c r="G99" s="16" t="s">
        <v>24</v>
      </c>
      <c r="H99" s="16" t="s">
        <v>25</v>
      </c>
      <c r="J99" s="15" t="s">
        <v>23</v>
      </c>
      <c r="K99" s="16" t="s">
        <v>24</v>
      </c>
      <c r="L99" s="16" t="s">
        <v>25</v>
      </c>
      <c r="N99" s="15" t="s">
        <v>23</v>
      </c>
      <c r="O99" s="16" t="s">
        <v>24</v>
      </c>
      <c r="P99" s="16" t="s">
        <v>25</v>
      </c>
      <c r="R99" s="15" t="s">
        <v>23</v>
      </c>
      <c r="S99" s="16" t="s">
        <v>24</v>
      </c>
      <c r="T99" s="16" t="s">
        <v>25</v>
      </c>
    </row>
    <row r="100" spans="2:20" s="1" customFormat="1" x14ac:dyDescent="0.25">
      <c r="B100" s="9" t="s">
        <v>26</v>
      </c>
      <c r="C100" s="13">
        <v>68329669.699999124</v>
      </c>
      <c r="D100" s="24">
        <v>0.23289477856032739</v>
      </c>
      <c r="F100" s="9" t="s">
        <v>26</v>
      </c>
      <c r="G100" s="13">
        <v>45591762.769999154</v>
      </c>
      <c r="H100" s="24">
        <v>0.24647085540340644</v>
      </c>
      <c r="J100" s="9" t="s">
        <v>26</v>
      </c>
      <c r="K100" s="13">
        <v>22129384.789999969</v>
      </c>
      <c r="L100" s="24">
        <v>0.20884163965678348</v>
      </c>
      <c r="N100" s="9" t="s">
        <v>26</v>
      </c>
      <c r="O100" s="13">
        <v>608522.14</v>
      </c>
      <c r="P100" s="24">
        <v>0.24816818879583458</v>
      </c>
      <c r="R100" s="9" t="s">
        <v>26</v>
      </c>
      <c r="S100" s="13">
        <v>3149650.0200000028</v>
      </c>
      <c r="T100" s="24">
        <v>0.23082445112779815</v>
      </c>
    </row>
    <row r="101" spans="2:20" s="1" customFormat="1" x14ac:dyDescent="0.25">
      <c r="B101" s="9" t="s">
        <v>27</v>
      </c>
      <c r="C101" s="13">
        <v>99505279.91999656</v>
      </c>
      <c r="D101" s="24">
        <v>0.33915369757087072</v>
      </c>
      <c r="F101" s="9" t="s">
        <v>27</v>
      </c>
      <c r="G101" s="13">
        <v>62482336.899996422</v>
      </c>
      <c r="H101" s="24">
        <v>0.33778196076857303</v>
      </c>
      <c r="J101" s="9" t="s">
        <v>27</v>
      </c>
      <c r="K101" s="13">
        <v>36160214.130000137</v>
      </c>
      <c r="L101" s="24">
        <v>0.34125478321756952</v>
      </c>
      <c r="N101" s="9" t="s">
        <v>27</v>
      </c>
      <c r="O101" s="13">
        <v>862728.89000000036</v>
      </c>
      <c r="P101" s="24">
        <v>0.35183907368290801</v>
      </c>
      <c r="R101" s="9" t="s">
        <v>27</v>
      </c>
      <c r="S101" s="13">
        <v>4454054.9699999988</v>
      </c>
      <c r="T101" s="24">
        <v>0.32641874088070594</v>
      </c>
    </row>
    <row r="102" spans="2:20" s="1" customFormat="1" x14ac:dyDescent="0.25">
      <c r="B102" s="9" t="s">
        <v>28</v>
      </c>
      <c r="C102" s="13">
        <v>43177223.05999919</v>
      </c>
      <c r="D102" s="24">
        <v>0.14716520433302346</v>
      </c>
      <c r="F102" s="9" t="s">
        <v>28</v>
      </c>
      <c r="G102" s="13">
        <v>26123914.699999109</v>
      </c>
      <c r="H102" s="24">
        <v>0.14122690616453484</v>
      </c>
      <c r="J102" s="9" t="s">
        <v>28</v>
      </c>
      <c r="K102" s="13">
        <v>16677812.390000081</v>
      </c>
      <c r="L102" s="24">
        <v>0.15739351628924525</v>
      </c>
      <c r="N102" s="9" t="s">
        <v>28</v>
      </c>
      <c r="O102" s="13">
        <v>375495.9699999998</v>
      </c>
      <c r="P102" s="24">
        <v>0.1531351920491093</v>
      </c>
      <c r="R102" s="9" t="s">
        <v>28</v>
      </c>
      <c r="S102" s="13">
        <v>1960436.070000008</v>
      </c>
      <c r="T102" s="24">
        <v>0.14367201973408114</v>
      </c>
    </row>
    <row r="103" spans="2:20" s="1" customFormat="1" x14ac:dyDescent="0.25">
      <c r="B103" s="9" t="s">
        <v>29</v>
      </c>
      <c r="C103" s="13">
        <v>23930250.430000201</v>
      </c>
      <c r="D103" s="24">
        <v>8.1563841875093204E-2</v>
      </c>
      <c r="F103" s="9" t="s">
        <v>29</v>
      </c>
      <c r="G103" s="13">
        <v>14621938.700000336</v>
      </c>
      <c r="H103" s="24">
        <v>7.9046773366190731E-2</v>
      </c>
      <c r="J103" s="9" t="s">
        <v>29</v>
      </c>
      <c r="K103" s="13">
        <v>9110744.0799998641</v>
      </c>
      <c r="L103" s="24">
        <v>8.5980823697381595E-2</v>
      </c>
      <c r="N103" s="9" t="s">
        <v>29</v>
      </c>
      <c r="O103" s="13">
        <v>197567.6500000002</v>
      </c>
      <c r="P103" s="24">
        <v>8.0572262933850544E-2</v>
      </c>
      <c r="R103" s="9" t="s">
        <v>29</v>
      </c>
      <c r="S103" s="13">
        <v>1057085.4900000009</v>
      </c>
      <c r="T103" s="24">
        <v>7.7469298644301299E-2</v>
      </c>
    </row>
    <row r="104" spans="2:20" s="1" customFormat="1" x14ac:dyDescent="0.25">
      <c r="B104" s="9" t="s">
        <v>30</v>
      </c>
      <c r="C104" s="13">
        <v>17596070.220000289</v>
      </c>
      <c r="D104" s="24">
        <v>5.997442831805451E-2</v>
      </c>
      <c r="F104" s="9" t="s">
        <v>30</v>
      </c>
      <c r="G104" s="13">
        <v>10902760.480000295</v>
      </c>
      <c r="H104" s="24">
        <v>5.8940750225442019E-2</v>
      </c>
      <c r="J104" s="9" t="s">
        <v>30</v>
      </c>
      <c r="K104" s="13">
        <v>6559354.6299999962</v>
      </c>
      <c r="L104" s="24">
        <v>6.1902596435421085E-2</v>
      </c>
      <c r="N104" s="9" t="s">
        <v>30</v>
      </c>
      <c r="O104" s="13">
        <v>133955.10999999981</v>
      </c>
      <c r="P104" s="24">
        <v>5.4629724776565629E-2</v>
      </c>
      <c r="R104" s="9" t="s">
        <v>30</v>
      </c>
      <c r="S104" s="13">
        <v>770556.55999999936</v>
      </c>
      <c r="T104" s="24">
        <v>5.6470812279303319E-2</v>
      </c>
    </row>
    <row r="105" spans="2:20" s="1" customFormat="1" x14ac:dyDescent="0.25">
      <c r="B105" s="9" t="s">
        <v>31</v>
      </c>
      <c r="C105" s="13">
        <v>8689754.189999897</v>
      </c>
      <c r="D105" s="24">
        <v>2.9618149578494582E-2</v>
      </c>
      <c r="F105" s="9" t="s">
        <v>31</v>
      </c>
      <c r="G105" s="13">
        <v>5611576.7499999171</v>
      </c>
      <c r="H105" s="24">
        <v>3.0336403720815655E-2</v>
      </c>
      <c r="J105" s="9" t="s">
        <v>31</v>
      </c>
      <c r="K105" s="13">
        <v>3017063.6799999801</v>
      </c>
      <c r="L105" s="24">
        <v>2.8472934600733014E-2</v>
      </c>
      <c r="N105" s="9" t="s">
        <v>31</v>
      </c>
      <c r="O105" s="13">
        <v>61113.760000000031</v>
      </c>
      <c r="P105" s="24">
        <v>2.4923482865723389E-2</v>
      </c>
      <c r="R105" s="9" t="s">
        <v>31</v>
      </c>
      <c r="S105" s="13">
        <v>464969.80000000098</v>
      </c>
      <c r="T105" s="24">
        <v>3.4075658626986818E-2</v>
      </c>
    </row>
    <row r="106" spans="2:20" s="1" customFormat="1" x14ac:dyDescent="0.25">
      <c r="B106" s="9" t="s">
        <v>32</v>
      </c>
      <c r="C106" s="13">
        <v>32164631.969999399</v>
      </c>
      <c r="D106" s="24">
        <v>0.10962989976413619</v>
      </c>
      <c r="F106" s="9" t="s">
        <v>32</v>
      </c>
      <c r="G106" s="13">
        <v>19644021.619999208</v>
      </c>
      <c r="H106" s="24">
        <v>0.10619635035103742</v>
      </c>
      <c r="J106" s="9" t="s">
        <v>32</v>
      </c>
      <c r="K106" s="13">
        <v>12307938.50000019</v>
      </c>
      <c r="L106" s="24">
        <v>0.11615370610286611</v>
      </c>
      <c r="N106" s="9" t="s">
        <v>32</v>
      </c>
      <c r="O106" s="13">
        <v>212671.84999999989</v>
      </c>
      <c r="P106" s="24">
        <v>8.6732074896008524E-2</v>
      </c>
      <c r="R106" s="9" t="s">
        <v>32</v>
      </c>
      <c r="S106" s="13">
        <v>1788465.370000012</v>
      </c>
      <c r="T106" s="24">
        <v>0.13106901870682344</v>
      </c>
    </row>
    <row r="107" spans="2:20" s="1" customFormat="1" x14ac:dyDescent="0.25">
      <c r="B107" s="9" t="s">
        <v>9</v>
      </c>
      <c r="C107" s="13">
        <v>293392879.48999465</v>
      </c>
      <c r="D107" s="24">
        <v>1.0000000000000002</v>
      </c>
      <c r="F107" s="9" t="s">
        <v>9</v>
      </c>
      <c r="G107" s="13">
        <v>184978311.91999441</v>
      </c>
      <c r="H107" s="24">
        <v>1</v>
      </c>
      <c r="J107" s="9" t="s">
        <v>9</v>
      </c>
      <c r="K107" s="13">
        <v>105962512.20000021</v>
      </c>
      <c r="L107" s="24">
        <v>1</v>
      </c>
      <c r="N107" s="9" t="s">
        <v>9</v>
      </c>
      <c r="O107" s="13">
        <v>2452055.37</v>
      </c>
      <c r="P107" s="24">
        <v>1</v>
      </c>
      <c r="R107" s="9" t="s">
        <v>9</v>
      </c>
      <c r="S107" s="13">
        <v>13645218.280000022</v>
      </c>
      <c r="T107" s="24">
        <v>1.0000000000000002</v>
      </c>
    </row>
    <row r="108" spans="2:20" s="1" customFormat="1" x14ac:dyDescent="0.25">
      <c r="B108" s="6"/>
    </row>
    <row r="109" spans="2:20" s="1" customFormat="1" x14ac:dyDescent="0.25">
      <c r="B109" s="6"/>
    </row>
    <row r="110" spans="2:20" s="1" customFormat="1" ht="41.45" customHeight="1" x14ac:dyDescent="0.25">
      <c r="B110" s="71" t="s">
        <v>125</v>
      </c>
      <c r="C110" s="71"/>
      <c r="D110" s="71"/>
      <c r="F110" s="71" t="s">
        <v>126</v>
      </c>
      <c r="G110" s="71"/>
      <c r="H110" s="71"/>
      <c r="J110" s="71" t="s">
        <v>127</v>
      </c>
      <c r="K110" s="71"/>
      <c r="L110" s="71"/>
      <c r="N110" s="71" t="s">
        <v>128</v>
      </c>
      <c r="O110" s="71"/>
      <c r="P110" s="71"/>
      <c r="R110" s="71" t="s">
        <v>129</v>
      </c>
      <c r="S110" s="71"/>
      <c r="T110" s="71"/>
    </row>
    <row r="111" spans="2:20" s="1" customFormat="1" ht="31.5" x14ac:dyDescent="0.25">
      <c r="B111" s="15" t="s">
        <v>23</v>
      </c>
      <c r="C111" s="16" t="s">
        <v>24</v>
      </c>
      <c r="D111" s="16" t="s">
        <v>25</v>
      </c>
      <c r="F111" s="15" t="s">
        <v>23</v>
      </c>
      <c r="G111" s="16" t="s">
        <v>24</v>
      </c>
      <c r="H111" s="16" t="s">
        <v>25</v>
      </c>
      <c r="J111" s="15" t="s">
        <v>23</v>
      </c>
      <c r="K111" s="16" t="s">
        <v>24</v>
      </c>
      <c r="L111" s="16" t="s">
        <v>25</v>
      </c>
      <c r="N111" s="15" t="s">
        <v>23</v>
      </c>
      <c r="O111" s="16" t="s">
        <v>24</v>
      </c>
      <c r="P111" s="16" t="s">
        <v>25</v>
      </c>
      <c r="R111" s="15" t="s">
        <v>23</v>
      </c>
      <c r="S111" s="16" t="s">
        <v>24</v>
      </c>
      <c r="T111" s="16" t="s">
        <v>25</v>
      </c>
    </row>
    <row r="112" spans="2:20" s="1" customFormat="1" x14ac:dyDescent="0.25">
      <c r="B112" s="9" t="s">
        <v>26</v>
      </c>
      <c r="C112" s="13">
        <v>65362050.09000133</v>
      </c>
      <c r="D112" s="24">
        <v>0.18939703351104115</v>
      </c>
      <c r="F112" s="9" t="s">
        <v>26</v>
      </c>
      <c r="G112" s="13">
        <v>44184856.810000993</v>
      </c>
      <c r="H112" s="24">
        <v>0.2074942116461039</v>
      </c>
      <c r="J112" s="9" t="s">
        <v>26</v>
      </c>
      <c r="K112" s="13">
        <v>20587377.430000339</v>
      </c>
      <c r="L112" s="24">
        <v>0.15940517757355621</v>
      </c>
      <c r="N112" s="9" t="s">
        <v>26</v>
      </c>
      <c r="O112" s="13">
        <v>589815.85000000009</v>
      </c>
      <c r="P112" s="24">
        <v>0.19596965640601266</v>
      </c>
      <c r="R112" s="9" t="s">
        <v>26</v>
      </c>
      <c r="S112" s="13">
        <v>3245553.540000014</v>
      </c>
      <c r="T112" s="24">
        <v>0.20063487257044157</v>
      </c>
    </row>
    <row r="113" spans="2:20" s="1" customFormat="1" x14ac:dyDescent="0.25">
      <c r="B113" s="9" t="s">
        <v>27</v>
      </c>
      <c r="C113" s="13">
        <v>115782008.7699991</v>
      </c>
      <c r="D113" s="24">
        <v>0.33549695832355331</v>
      </c>
      <c r="F113" s="9" t="s">
        <v>27</v>
      </c>
      <c r="G113" s="13">
        <v>71695943.539997891</v>
      </c>
      <c r="H113" s="24">
        <v>0.33668759745054161</v>
      </c>
      <c r="J113" s="9" t="s">
        <v>27</v>
      </c>
      <c r="K113" s="13">
        <v>43002051.410001203</v>
      </c>
      <c r="L113" s="24">
        <v>0.33295885618969401</v>
      </c>
      <c r="N113" s="9" t="s">
        <v>27</v>
      </c>
      <c r="O113" s="13">
        <v>1084013.820000001</v>
      </c>
      <c r="P113" s="24">
        <v>0.36016973067910846</v>
      </c>
      <c r="R113" s="9" t="s">
        <v>27</v>
      </c>
      <c r="S113" s="13">
        <v>5272468.6299999813</v>
      </c>
      <c r="T113" s="24">
        <v>0.32593548640448322</v>
      </c>
    </row>
    <row r="114" spans="2:20" s="1" customFormat="1" x14ac:dyDescent="0.25">
      <c r="B114" s="9" t="s">
        <v>28</v>
      </c>
      <c r="C114" s="13">
        <v>57567376.379998483</v>
      </c>
      <c r="D114" s="24">
        <v>0.1668107150612948</v>
      </c>
      <c r="F114" s="9" t="s">
        <v>28</v>
      </c>
      <c r="G114" s="13">
        <v>33528455.479998935</v>
      </c>
      <c r="H114" s="24">
        <v>0.15745123872301883</v>
      </c>
      <c r="J114" s="9" t="s">
        <v>28</v>
      </c>
      <c r="K114" s="13">
        <v>23534451.04999955</v>
      </c>
      <c r="L114" s="24">
        <v>0.18222395550268408</v>
      </c>
      <c r="N114" s="9" t="s">
        <v>28</v>
      </c>
      <c r="O114" s="13">
        <v>504469.84999999951</v>
      </c>
      <c r="P114" s="24">
        <v>0.16761296457477812</v>
      </c>
      <c r="R114" s="9" t="s">
        <v>28</v>
      </c>
      <c r="S114" s="13">
        <v>2550250.6699999948</v>
      </c>
      <c r="T114" s="24">
        <v>0.15765237328302709</v>
      </c>
    </row>
    <row r="115" spans="2:20" s="1" customFormat="1" x14ac:dyDescent="0.25">
      <c r="B115" s="9" t="s">
        <v>29</v>
      </c>
      <c r="C115" s="13">
        <v>34186307.040000416</v>
      </c>
      <c r="D115" s="24">
        <v>9.9060312997498401E-2</v>
      </c>
      <c r="F115" s="9" t="s">
        <v>29</v>
      </c>
      <c r="G115" s="13">
        <v>19911064.400000546</v>
      </c>
      <c r="H115" s="24">
        <v>9.3503315592454103E-2</v>
      </c>
      <c r="J115" s="9" t="s">
        <v>29</v>
      </c>
      <c r="K115" s="13">
        <v>13972439.32999987</v>
      </c>
      <c r="L115" s="24">
        <v>0.10818663912425941</v>
      </c>
      <c r="N115" s="9" t="s">
        <v>29</v>
      </c>
      <c r="O115" s="13">
        <v>302803.30999999947</v>
      </c>
      <c r="P115" s="24">
        <v>0.10060811458237894</v>
      </c>
      <c r="R115" s="9" t="s">
        <v>29</v>
      </c>
      <c r="S115" s="13">
        <v>1513090.5100000009</v>
      </c>
      <c r="T115" s="24">
        <v>9.3536809028081341E-2</v>
      </c>
    </row>
    <row r="116" spans="2:20" s="1" customFormat="1" x14ac:dyDescent="0.25">
      <c r="B116" s="9" t="s">
        <v>30</v>
      </c>
      <c r="C116" s="13">
        <v>21141435.270000178</v>
      </c>
      <c r="D116" s="24">
        <v>6.1260702789924522E-2</v>
      </c>
      <c r="F116" s="9" t="s">
        <v>30</v>
      </c>
      <c r="G116" s="13">
        <v>12627622.000000251</v>
      </c>
      <c r="H116" s="24">
        <v>5.929991995044763E-2</v>
      </c>
      <c r="J116" s="9" t="s">
        <v>30</v>
      </c>
      <c r="K116" s="13">
        <v>8334677.8999999268</v>
      </c>
      <c r="L116" s="24">
        <v>6.4534242653551094E-2</v>
      </c>
      <c r="N116" s="9" t="s">
        <v>30</v>
      </c>
      <c r="O116" s="13">
        <v>179135.37</v>
      </c>
      <c r="P116" s="24">
        <v>5.9518741161438682E-2</v>
      </c>
      <c r="R116" s="9" t="s">
        <v>30</v>
      </c>
      <c r="S116" s="13">
        <v>933364.15000000014</v>
      </c>
      <c r="T116" s="24">
        <v>5.7699062729702419E-2</v>
      </c>
    </row>
    <row r="117" spans="2:20" s="1" customFormat="1" x14ac:dyDescent="0.25">
      <c r="B117" s="9" t="s">
        <v>31</v>
      </c>
      <c r="C117" s="13">
        <v>14244425.80000028</v>
      </c>
      <c r="D117" s="24">
        <v>4.1275510588687794E-2</v>
      </c>
      <c r="F117" s="9" t="s">
        <v>31</v>
      </c>
      <c r="G117" s="13">
        <v>8568974.3500002958</v>
      </c>
      <c r="H117" s="24">
        <v>4.0240315477644679E-2</v>
      </c>
      <c r="J117" s="9" t="s">
        <v>31</v>
      </c>
      <c r="K117" s="13">
        <v>5570511.9299999848</v>
      </c>
      <c r="L117" s="24">
        <v>4.313169301900957E-2</v>
      </c>
      <c r="N117" s="9" t="s">
        <v>31</v>
      </c>
      <c r="O117" s="13">
        <v>104939.52</v>
      </c>
      <c r="P117" s="24">
        <v>3.4866749813203375E-2</v>
      </c>
      <c r="R117" s="9" t="s">
        <v>31</v>
      </c>
      <c r="S117" s="13">
        <v>631790.95000000123</v>
      </c>
      <c r="T117" s="24">
        <v>3.9056295076373301E-2</v>
      </c>
    </row>
    <row r="118" spans="2:20" s="1" customFormat="1" x14ac:dyDescent="0.25">
      <c r="B118" s="9" t="s">
        <v>32</v>
      </c>
      <c r="C118" s="13">
        <v>36822383.14999979</v>
      </c>
      <c r="D118" s="24">
        <v>0.10669876672800005</v>
      </c>
      <c r="F118" s="9" t="s">
        <v>32</v>
      </c>
      <c r="G118" s="13">
        <v>22428092.62999969</v>
      </c>
      <c r="H118" s="24">
        <v>0.10532340115978921</v>
      </c>
      <c r="J118" s="9" t="s">
        <v>32</v>
      </c>
      <c r="K118" s="13">
        <v>14149737.750000101</v>
      </c>
      <c r="L118" s="24">
        <v>0.10955943593724558</v>
      </c>
      <c r="N118" s="9" t="s">
        <v>32</v>
      </c>
      <c r="O118" s="13">
        <v>244552.7699999997</v>
      </c>
      <c r="P118" s="24">
        <v>8.1254042783079794E-2</v>
      </c>
      <c r="R118" s="9" t="s">
        <v>32</v>
      </c>
      <c r="S118" s="13">
        <v>2029899.4300000151</v>
      </c>
      <c r="T118" s="24">
        <v>0.12548510090789114</v>
      </c>
    </row>
    <row r="119" spans="2:20" s="1" customFormat="1" x14ac:dyDescent="0.25">
      <c r="B119" s="9" t="s">
        <v>9</v>
      </c>
      <c r="C119" s="13">
        <v>345105986.49999958</v>
      </c>
      <c r="D119" s="24">
        <v>1</v>
      </c>
      <c r="F119" s="9" t="s">
        <v>9</v>
      </c>
      <c r="G119" s="13">
        <v>212945009.20999861</v>
      </c>
      <c r="H119" s="24">
        <v>0.99999999999999989</v>
      </c>
      <c r="J119" s="9" t="s">
        <v>9</v>
      </c>
      <c r="K119" s="13">
        <v>129151246.80000098</v>
      </c>
      <c r="L119" s="24">
        <v>1</v>
      </c>
      <c r="N119" s="9" t="s">
        <v>9</v>
      </c>
      <c r="O119" s="13">
        <v>3009730.4899999998</v>
      </c>
      <c r="P119" s="24">
        <v>1</v>
      </c>
      <c r="R119" s="9" t="s">
        <v>9</v>
      </c>
      <c r="S119" s="13">
        <v>16176417.880000006</v>
      </c>
      <c r="T119" s="24">
        <v>1</v>
      </c>
    </row>
    <row r="120" spans="2:20" s="1" customFormat="1" x14ac:dyDescent="0.25">
      <c r="B120" s="6"/>
    </row>
    <row r="121" spans="2:20" s="1" customFormat="1" x14ac:dyDescent="0.25">
      <c r="B121" s="6"/>
    </row>
    <row r="122" spans="2:20" s="1" customFormat="1" ht="41.45" customHeight="1" x14ac:dyDescent="0.25">
      <c r="B122" s="71" t="s">
        <v>130</v>
      </c>
      <c r="C122" s="71"/>
      <c r="D122" s="71"/>
      <c r="F122" s="71" t="s">
        <v>131</v>
      </c>
      <c r="G122" s="71"/>
      <c r="H122" s="71"/>
      <c r="J122" s="71" t="s">
        <v>132</v>
      </c>
      <c r="K122" s="71"/>
      <c r="L122" s="71"/>
      <c r="N122" s="71" t="s">
        <v>133</v>
      </c>
      <c r="O122" s="71"/>
      <c r="P122" s="71"/>
      <c r="R122" s="71" t="s">
        <v>134</v>
      </c>
      <c r="S122" s="71"/>
      <c r="T122" s="71"/>
    </row>
    <row r="123" spans="2:20" s="1" customFormat="1" ht="31.5" x14ac:dyDescent="0.25">
      <c r="B123" s="15" t="s">
        <v>23</v>
      </c>
      <c r="C123" s="16" t="s">
        <v>24</v>
      </c>
      <c r="D123" s="16" t="s">
        <v>25</v>
      </c>
      <c r="F123" s="15" t="s">
        <v>23</v>
      </c>
      <c r="G123" s="16" t="s">
        <v>24</v>
      </c>
      <c r="H123" s="16" t="s">
        <v>25</v>
      </c>
      <c r="J123" s="15" t="s">
        <v>23</v>
      </c>
      <c r="K123" s="16" t="s">
        <v>24</v>
      </c>
      <c r="L123" s="16" t="s">
        <v>25</v>
      </c>
      <c r="N123" s="15" t="s">
        <v>23</v>
      </c>
      <c r="O123" s="16" t="s">
        <v>24</v>
      </c>
      <c r="P123" s="16" t="s">
        <v>25</v>
      </c>
      <c r="R123" s="15" t="s">
        <v>23</v>
      </c>
      <c r="S123" s="16" t="s">
        <v>24</v>
      </c>
      <c r="T123" s="16" t="s">
        <v>25</v>
      </c>
    </row>
    <row r="124" spans="2:20" s="1" customFormat="1" x14ac:dyDescent="0.25">
      <c r="B124" s="9" t="s">
        <v>26</v>
      </c>
      <c r="C124" s="13">
        <v>43948357.940000162</v>
      </c>
      <c r="D124" s="24">
        <v>0.11970909714849316</v>
      </c>
      <c r="F124" s="9" t="s">
        <v>26</v>
      </c>
      <c r="G124" s="13">
        <v>29365707.860000189</v>
      </c>
      <c r="H124" s="24">
        <v>0.13193857041477178</v>
      </c>
      <c r="J124" s="9" t="s">
        <v>26</v>
      </c>
      <c r="K124" s="13">
        <v>14206739.41999997</v>
      </c>
      <c r="L124" s="24">
        <v>0.10048810787914474</v>
      </c>
      <c r="N124" s="9" t="s">
        <v>26</v>
      </c>
      <c r="O124" s="13">
        <v>375910.66000000108</v>
      </c>
      <c r="P124" s="24">
        <v>0.11828838458656649</v>
      </c>
      <c r="R124" s="9" t="s">
        <v>26</v>
      </c>
      <c r="S124" s="13">
        <v>2119063.1099999952</v>
      </c>
      <c r="T124" s="24">
        <v>0.12500039448572034</v>
      </c>
    </row>
    <row r="125" spans="2:20" s="1" customFormat="1" x14ac:dyDescent="0.25">
      <c r="B125" s="9" t="s">
        <v>27</v>
      </c>
      <c r="C125" s="13">
        <v>108545182.870001</v>
      </c>
      <c r="D125" s="24">
        <v>0.29566169136343068</v>
      </c>
      <c r="F125" s="9" t="s">
        <v>27</v>
      </c>
      <c r="G125" s="13">
        <v>67449109.290001974</v>
      </c>
      <c r="H125" s="24">
        <v>0.30304527641216228</v>
      </c>
      <c r="J125" s="9" t="s">
        <v>27</v>
      </c>
      <c r="K125" s="13">
        <v>40114967.319999032</v>
      </c>
      <c r="L125" s="24">
        <v>0.28374400659067178</v>
      </c>
      <c r="N125" s="9" t="s">
        <v>27</v>
      </c>
      <c r="O125" s="13">
        <v>981106.26000000187</v>
      </c>
      <c r="P125" s="24">
        <v>0.30872621330602268</v>
      </c>
      <c r="R125" s="9" t="s">
        <v>27</v>
      </c>
      <c r="S125" s="13">
        <v>4895519.0400000019</v>
      </c>
      <c r="T125" s="24">
        <v>0.28877941781184446</v>
      </c>
    </row>
    <row r="126" spans="2:20" s="1" customFormat="1" x14ac:dyDescent="0.25">
      <c r="B126" s="9" t="s">
        <v>28</v>
      </c>
      <c r="C126" s="13">
        <v>65759289.100001983</v>
      </c>
      <c r="D126" s="24">
        <v>0.17911898182942568</v>
      </c>
      <c r="F126" s="9" t="s">
        <v>28</v>
      </c>
      <c r="G126" s="13">
        <v>38814134.430002332</v>
      </c>
      <c r="H126" s="24">
        <v>0.17438985067194113</v>
      </c>
      <c r="J126" s="9" t="s">
        <v>28</v>
      </c>
      <c r="K126" s="13">
        <v>26329333.039999649</v>
      </c>
      <c r="L126" s="24">
        <v>0.18623448918790828</v>
      </c>
      <c r="N126" s="9" t="s">
        <v>28</v>
      </c>
      <c r="O126" s="13">
        <v>615821.62999999989</v>
      </c>
      <c r="P126" s="24">
        <v>0.19378153789564262</v>
      </c>
      <c r="R126" s="9" t="s">
        <v>28</v>
      </c>
      <c r="S126" s="13">
        <v>3015699.0200000028</v>
      </c>
      <c r="T126" s="24">
        <v>0.17789161888161104</v>
      </c>
    </row>
    <row r="127" spans="2:20" s="1" customFormat="1" x14ac:dyDescent="0.25">
      <c r="B127" s="9" t="s">
        <v>29</v>
      </c>
      <c r="C127" s="13">
        <v>51436989.3099989</v>
      </c>
      <c r="D127" s="24">
        <v>0.14010706745273768</v>
      </c>
      <c r="F127" s="9" t="s">
        <v>29</v>
      </c>
      <c r="G127" s="13">
        <v>29350321.80999906</v>
      </c>
      <c r="H127" s="24">
        <v>0.13186944170685311</v>
      </c>
      <c r="J127" s="9" t="s">
        <v>29</v>
      </c>
      <c r="K127" s="13">
        <v>21629377.13999984</v>
      </c>
      <c r="L127" s="24">
        <v>0.15299043074888857</v>
      </c>
      <c r="N127" s="9" t="s">
        <v>29</v>
      </c>
      <c r="O127" s="13">
        <v>457290.36000000063</v>
      </c>
      <c r="P127" s="24">
        <v>0.14389625974269885</v>
      </c>
      <c r="R127" s="9" t="s">
        <v>29</v>
      </c>
      <c r="S127" s="13">
        <v>2278495.71</v>
      </c>
      <c r="T127" s="24">
        <v>0.13440508743697682</v>
      </c>
    </row>
    <row r="128" spans="2:20" s="1" customFormat="1" x14ac:dyDescent="0.25">
      <c r="B128" s="9" t="s">
        <v>30</v>
      </c>
      <c r="C128" s="13">
        <v>31607146.19999969</v>
      </c>
      <c r="D128" s="24">
        <v>8.6093385791750826E-2</v>
      </c>
      <c r="F128" s="9" t="s">
        <v>30</v>
      </c>
      <c r="G128" s="13">
        <v>18126417.269999739</v>
      </c>
      <c r="H128" s="24">
        <v>8.1441032947243266E-2</v>
      </c>
      <c r="J128" s="9" t="s">
        <v>30</v>
      </c>
      <c r="K128" s="13">
        <v>13208256.699999951</v>
      </c>
      <c r="L128" s="24">
        <v>9.3425569719151932E-2</v>
      </c>
      <c r="N128" s="9" t="s">
        <v>30</v>
      </c>
      <c r="O128" s="13">
        <v>272472.22999999981</v>
      </c>
      <c r="P128" s="24">
        <v>8.5739254990532282E-2</v>
      </c>
      <c r="R128" s="9" t="s">
        <v>30</v>
      </c>
      <c r="S128" s="13">
        <v>1417016.580000004</v>
      </c>
      <c r="T128" s="24">
        <v>8.3587709425420167E-2</v>
      </c>
    </row>
    <row r="129" spans="2:20" s="1" customFormat="1" x14ac:dyDescent="0.25">
      <c r="B129" s="9" t="s">
        <v>31</v>
      </c>
      <c r="C129" s="13">
        <v>17118392.000000048</v>
      </c>
      <c r="D129" s="24">
        <v>4.6628073197903568E-2</v>
      </c>
      <c r="F129" s="9" t="s">
        <v>31</v>
      </c>
      <c r="G129" s="13">
        <v>10075915.540000025</v>
      </c>
      <c r="H129" s="24">
        <v>4.5270554971991672E-2</v>
      </c>
      <c r="J129" s="9" t="s">
        <v>31</v>
      </c>
      <c r="K129" s="13">
        <v>6899072.4800000219</v>
      </c>
      <c r="L129" s="24">
        <v>4.879900441196959E-2</v>
      </c>
      <c r="N129" s="9" t="s">
        <v>31</v>
      </c>
      <c r="O129" s="13">
        <v>143403.98000000021</v>
      </c>
      <c r="P129" s="24">
        <v>4.5125150580949909E-2</v>
      </c>
      <c r="R129" s="9" t="s">
        <v>31</v>
      </c>
      <c r="S129" s="13">
        <v>747937.35999999882</v>
      </c>
      <c r="T129" s="24">
        <v>4.411971715679968E-2</v>
      </c>
    </row>
    <row r="130" spans="2:20" s="1" customFormat="1" x14ac:dyDescent="0.25">
      <c r="B130" s="9" t="s">
        <v>32</v>
      </c>
      <c r="C130" s="13">
        <v>48710942.810000069</v>
      </c>
      <c r="D130" s="24">
        <v>0.13268170321625836</v>
      </c>
      <c r="F130" s="9" t="s">
        <v>32</v>
      </c>
      <c r="G130" s="13">
        <v>29389456.739999682</v>
      </c>
      <c r="H130" s="24">
        <v>0.13204527287503678</v>
      </c>
      <c r="J130" s="9" t="s">
        <v>32</v>
      </c>
      <c r="K130" s="13">
        <v>18989574.260000389</v>
      </c>
      <c r="L130" s="24">
        <v>0.1343183914622651</v>
      </c>
      <c r="N130" s="9" t="s">
        <v>32</v>
      </c>
      <c r="O130" s="13">
        <v>331911.80999999947</v>
      </c>
      <c r="P130" s="24">
        <v>0.10444319889758702</v>
      </c>
      <c r="R130" s="9" t="s">
        <v>32</v>
      </c>
      <c r="S130" s="13">
        <v>2478720.560000008</v>
      </c>
      <c r="T130" s="24">
        <v>0.14621605480162755</v>
      </c>
    </row>
    <row r="131" spans="2:20" s="1" customFormat="1" x14ac:dyDescent="0.25">
      <c r="B131" s="9" t="s">
        <v>9</v>
      </c>
      <c r="C131" s="13">
        <v>367126300.23000187</v>
      </c>
      <c r="D131" s="24">
        <v>1</v>
      </c>
      <c r="F131" s="9" t="s">
        <v>9</v>
      </c>
      <c r="G131" s="13">
        <v>222571062.94000301</v>
      </c>
      <c r="H131" s="24">
        <v>1</v>
      </c>
      <c r="J131" s="9" t="s">
        <v>9</v>
      </c>
      <c r="K131" s="13">
        <v>141377320.35999885</v>
      </c>
      <c r="L131" s="24">
        <v>1</v>
      </c>
      <c r="N131" s="9" t="s">
        <v>9</v>
      </c>
      <c r="O131" s="13">
        <v>3177916.9300000034</v>
      </c>
      <c r="P131" s="24">
        <v>0.99999999999999978</v>
      </c>
      <c r="R131" s="9" t="s">
        <v>9</v>
      </c>
      <c r="S131" s="13">
        <v>16952451.38000001</v>
      </c>
      <c r="T131" s="24">
        <v>1</v>
      </c>
    </row>
    <row r="132" spans="2:20" s="1" customFormat="1" x14ac:dyDescent="0.25">
      <c r="B132" s="6"/>
    </row>
    <row r="133" spans="2:20" s="1" customFormat="1" x14ac:dyDescent="0.25">
      <c r="B133" s="6"/>
    </row>
    <row r="134" spans="2:20" s="1" customFormat="1" ht="41.45" customHeight="1" x14ac:dyDescent="0.25">
      <c r="B134" s="71" t="s">
        <v>135</v>
      </c>
      <c r="C134" s="71"/>
      <c r="D134" s="71"/>
      <c r="F134" s="71" t="s">
        <v>136</v>
      </c>
      <c r="G134" s="71"/>
      <c r="H134" s="71"/>
      <c r="J134" s="71" t="s">
        <v>137</v>
      </c>
      <c r="K134" s="71"/>
      <c r="L134" s="71"/>
      <c r="N134" s="71" t="s">
        <v>138</v>
      </c>
      <c r="O134" s="71"/>
      <c r="P134" s="71"/>
      <c r="R134" s="71" t="s">
        <v>139</v>
      </c>
      <c r="S134" s="71"/>
      <c r="T134" s="71"/>
    </row>
    <row r="135" spans="2:20" s="1" customFormat="1" ht="31.5" x14ac:dyDescent="0.25">
      <c r="B135" s="15" t="s">
        <v>23</v>
      </c>
      <c r="C135" s="16" t="s">
        <v>24</v>
      </c>
      <c r="D135" s="16" t="s">
        <v>25</v>
      </c>
      <c r="F135" s="15" t="s">
        <v>23</v>
      </c>
      <c r="G135" s="16" t="s">
        <v>24</v>
      </c>
      <c r="H135" s="16" t="s">
        <v>25</v>
      </c>
      <c r="J135" s="15" t="s">
        <v>23</v>
      </c>
      <c r="K135" s="16" t="s">
        <v>24</v>
      </c>
      <c r="L135" s="16" t="s">
        <v>25</v>
      </c>
      <c r="N135" s="15" t="s">
        <v>23</v>
      </c>
      <c r="O135" s="16" t="s">
        <v>24</v>
      </c>
      <c r="P135" s="16" t="s">
        <v>25</v>
      </c>
      <c r="R135" s="15" t="s">
        <v>23</v>
      </c>
      <c r="S135" s="16" t="s">
        <v>24</v>
      </c>
      <c r="T135" s="16" t="s">
        <v>25</v>
      </c>
    </row>
    <row r="136" spans="2:20" s="1" customFormat="1" x14ac:dyDescent="0.25">
      <c r="B136" s="9" t="s">
        <v>26</v>
      </c>
      <c r="C136" s="13">
        <v>50708972.060000718</v>
      </c>
      <c r="D136" s="24">
        <v>0.1326613585430301</v>
      </c>
      <c r="F136" s="9" t="s">
        <v>26</v>
      </c>
      <c r="G136" s="13">
        <v>35127214.980000667</v>
      </c>
      <c r="H136" s="24">
        <v>0.15238073416794168</v>
      </c>
      <c r="J136" s="9" t="s">
        <v>26</v>
      </c>
      <c r="K136" s="13">
        <v>15180761.390000051</v>
      </c>
      <c r="L136" s="24">
        <v>0.10229773200318976</v>
      </c>
      <c r="N136" s="9" t="s">
        <v>26</v>
      </c>
      <c r="O136" s="13">
        <v>400995.69000000082</v>
      </c>
      <c r="P136" s="24">
        <v>0.12066485267027262</v>
      </c>
      <c r="R136" s="9" t="s">
        <v>26</v>
      </c>
      <c r="S136" s="13">
        <v>2723264.0199999958</v>
      </c>
      <c r="T136" s="24">
        <v>0.15151098238719507</v>
      </c>
    </row>
    <row r="137" spans="2:20" s="1" customFormat="1" x14ac:dyDescent="0.25">
      <c r="B137" s="9" t="s">
        <v>27</v>
      </c>
      <c r="C137" s="13">
        <v>73014180.700000152</v>
      </c>
      <c r="D137" s="24">
        <v>0.19101472601549263</v>
      </c>
      <c r="F137" s="9" t="s">
        <v>27</v>
      </c>
      <c r="G137" s="13">
        <v>46020267.920000419</v>
      </c>
      <c r="H137" s="24">
        <v>0.19963444913716027</v>
      </c>
      <c r="J137" s="9" t="s">
        <v>27</v>
      </c>
      <c r="K137" s="13">
        <v>26332869.55999973</v>
      </c>
      <c r="L137" s="24">
        <v>0.17744780804593074</v>
      </c>
      <c r="N137" s="9" t="s">
        <v>27</v>
      </c>
      <c r="O137" s="13">
        <v>661043.21999999962</v>
      </c>
      <c r="P137" s="24">
        <v>0.19891655880386744</v>
      </c>
      <c r="R137" s="9" t="s">
        <v>27</v>
      </c>
      <c r="S137" s="13">
        <v>3331707.739999996</v>
      </c>
      <c r="T137" s="24">
        <v>0.18536223774381658</v>
      </c>
    </row>
    <row r="138" spans="2:20" s="1" customFormat="1" x14ac:dyDescent="0.25">
      <c r="B138" s="9" t="s">
        <v>28</v>
      </c>
      <c r="C138" s="13">
        <v>70460432.550000459</v>
      </c>
      <c r="D138" s="24">
        <v>0.18433378405999712</v>
      </c>
      <c r="F138" s="9" t="s">
        <v>28</v>
      </c>
      <c r="G138" s="13">
        <v>41329855.880000196</v>
      </c>
      <c r="H138" s="24">
        <v>0.17928759184681403</v>
      </c>
      <c r="J138" s="9" t="s">
        <v>28</v>
      </c>
      <c r="K138" s="13">
        <v>28461912.740000259</v>
      </c>
      <c r="L138" s="24">
        <v>0.19179467004156034</v>
      </c>
      <c r="N138" s="9" t="s">
        <v>28</v>
      </c>
      <c r="O138" s="13">
        <v>668663.929999999</v>
      </c>
      <c r="P138" s="24">
        <v>0.20120973020776159</v>
      </c>
      <c r="R138" s="9" t="s">
        <v>28</v>
      </c>
      <c r="S138" s="13">
        <v>3254770.069999991</v>
      </c>
      <c r="T138" s="24">
        <v>0.18108174864005255</v>
      </c>
    </row>
    <row r="139" spans="2:20" s="1" customFormat="1" x14ac:dyDescent="0.25">
      <c r="B139" s="9" t="s">
        <v>29</v>
      </c>
      <c r="C139" s="13">
        <v>58429951.82000161</v>
      </c>
      <c r="D139" s="24">
        <v>0.15286045985853292</v>
      </c>
      <c r="F139" s="9" t="s">
        <v>29</v>
      </c>
      <c r="G139" s="13">
        <v>33323504.010001969</v>
      </c>
      <c r="H139" s="24">
        <v>0.14455629371652373</v>
      </c>
      <c r="J139" s="9" t="s">
        <v>29</v>
      </c>
      <c r="K139" s="13">
        <v>24551030.649999641</v>
      </c>
      <c r="L139" s="24">
        <v>0.16544063168598108</v>
      </c>
      <c r="N139" s="9" t="s">
        <v>29</v>
      </c>
      <c r="O139" s="13">
        <v>555417.1600000005</v>
      </c>
      <c r="P139" s="24">
        <v>0.1671322945689046</v>
      </c>
      <c r="R139" s="9" t="s">
        <v>29</v>
      </c>
      <c r="S139" s="13">
        <v>2657953.6099999971</v>
      </c>
      <c r="T139" s="24">
        <v>0.14787738523813482</v>
      </c>
    </row>
    <row r="140" spans="2:20" s="1" customFormat="1" x14ac:dyDescent="0.25">
      <c r="B140" s="9" t="s">
        <v>30</v>
      </c>
      <c r="C140" s="13">
        <v>42762850.199998721</v>
      </c>
      <c r="D140" s="24">
        <v>0.11187325580158558</v>
      </c>
      <c r="F140" s="9" t="s">
        <v>30</v>
      </c>
      <c r="G140" s="13">
        <v>23902101.54999901</v>
      </c>
      <c r="H140" s="24">
        <v>0.10368655142228633</v>
      </c>
      <c r="J140" s="9" t="s">
        <v>30</v>
      </c>
      <c r="K140" s="13">
        <v>18488616.059999712</v>
      </c>
      <c r="L140" s="24">
        <v>0.12458818383520578</v>
      </c>
      <c r="N140" s="9" t="s">
        <v>30</v>
      </c>
      <c r="O140" s="13">
        <v>372132.59</v>
      </c>
      <c r="P140" s="24">
        <v>0.11197956802517472</v>
      </c>
      <c r="R140" s="9" t="s">
        <v>30</v>
      </c>
      <c r="S140" s="13">
        <v>1873104.2</v>
      </c>
      <c r="T140" s="24">
        <v>0.10421165754453053</v>
      </c>
    </row>
    <row r="141" spans="2:20" s="1" customFormat="1" x14ac:dyDescent="0.25">
      <c r="B141" s="9" t="s">
        <v>31</v>
      </c>
      <c r="C141" s="13">
        <v>26478536.6199998</v>
      </c>
      <c r="D141" s="24">
        <v>6.9271343857734202E-2</v>
      </c>
      <c r="F141" s="9" t="s">
        <v>31</v>
      </c>
      <c r="G141" s="13">
        <v>15023904.639999939</v>
      </c>
      <c r="H141" s="24">
        <v>6.5173217416062079E-2</v>
      </c>
      <c r="J141" s="9" t="s">
        <v>31</v>
      </c>
      <c r="K141" s="13">
        <v>11229370.91999986</v>
      </c>
      <c r="L141" s="24">
        <v>7.5670722134876675E-2</v>
      </c>
      <c r="N141" s="9" t="s">
        <v>31</v>
      </c>
      <c r="O141" s="13">
        <v>225261.05999999979</v>
      </c>
      <c r="P141" s="24">
        <v>6.7784001910966576E-2</v>
      </c>
      <c r="R141" s="9" t="s">
        <v>31</v>
      </c>
      <c r="S141" s="13">
        <v>1170637.8100000019</v>
      </c>
      <c r="T141" s="24">
        <v>6.5129375378262133E-2</v>
      </c>
    </row>
    <row r="142" spans="2:20" s="1" customFormat="1" x14ac:dyDescent="0.25">
      <c r="B142" s="9" t="s">
        <v>32</v>
      </c>
      <c r="C142" s="13">
        <v>60388802.610003047</v>
      </c>
      <c r="D142" s="24">
        <v>0.15798507186362737</v>
      </c>
      <c r="F142" s="9" t="s">
        <v>32</v>
      </c>
      <c r="G142" s="13">
        <v>35795829.44000271</v>
      </c>
      <c r="H142" s="24">
        <v>0.15528116229321207</v>
      </c>
      <c r="J142" s="9" t="s">
        <v>32</v>
      </c>
      <c r="K142" s="13">
        <v>24153268.160000339</v>
      </c>
      <c r="L142" s="24">
        <v>0.16276025225325555</v>
      </c>
      <c r="N142" s="9" t="s">
        <v>32</v>
      </c>
      <c r="O142" s="13">
        <v>439705.01000000082</v>
      </c>
      <c r="P142" s="24">
        <v>0.13231299381305256</v>
      </c>
      <c r="R142" s="9" t="s">
        <v>32</v>
      </c>
      <c r="S142" s="13">
        <v>2962599.659999988</v>
      </c>
      <c r="T142" s="24">
        <v>0.16482661306800836</v>
      </c>
    </row>
    <row r="143" spans="2:20" s="1" customFormat="1" x14ac:dyDescent="0.25">
      <c r="B143" s="9" t="s">
        <v>9</v>
      </c>
      <c r="C143" s="13">
        <v>382243726.56000453</v>
      </c>
      <c r="D143" s="24">
        <v>0.99999999999999978</v>
      </c>
      <c r="F143" s="9" t="s">
        <v>9</v>
      </c>
      <c r="G143" s="13">
        <v>230522678.42000487</v>
      </c>
      <c r="H143" s="24">
        <v>1</v>
      </c>
      <c r="J143" s="9" t="s">
        <v>9</v>
      </c>
      <c r="K143" s="13">
        <v>148397829.4799996</v>
      </c>
      <c r="L143" s="24">
        <v>0.99999999999999989</v>
      </c>
      <c r="N143" s="9" t="s">
        <v>9</v>
      </c>
      <c r="O143" s="13">
        <v>3323218.66</v>
      </c>
      <c r="P143" s="24">
        <v>1</v>
      </c>
      <c r="R143" s="9" t="s">
        <v>9</v>
      </c>
      <c r="S143" s="13">
        <v>17974037.10999997</v>
      </c>
      <c r="T143" s="24">
        <v>1</v>
      </c>
    </row>
    <row r="144" spans="2:20" s="1" customFormat="1" x14ac:dyDescent="0.25">
      <c r="B144" s="6"/>
    </row>
    <row r="145" spans="2:2" s="1" customFormat="1" x14ac:dyDescent="0.25">
      <c r="B145" s="6" t="s">
        <v>14</v>
      </c>
    </row>
    <row r="146" spans="2:2" s="1" customFormat="1" x14ac:dyDescent="0.25">
      <c r="B146" s="6"/>
    </row>
  </sheetData>
  <mergeCells count="60">
    <mergeCell ref="B122:D122"/>
    <mergeCell ref="F122:H122"/>
    <mergeCell ref="J122:L122"/>
    <mergeCell ref="N122:P122"/>
    <mergeCell ref="R122:T122"/>
    <mergeCell ref="B134:D134"/>
    <mergeCell ref="F134:H134"/>
    <mergeCell ref="J134:L134"/>
    <mergeCell ref="N134:P134"/>
    <mergeCell ref="R134:T134"/>
    <mergeCell ref="B86:D86"/>
    <mergeCell ref="F86:H86"/>
    <mergeCell ref="J86:L86"/>
    <mergeCell ref="N86:P86"/>
    <mergeCell ref="R86:T86"/>
    <mergeCell ref="B98:D98"/>
    <mergeCell ref="F98:H98"/>
    <mergeCell ref="J98:L98"/>
    <mergeCell ref="N98:P98"/>
    <mergeCell ref="R98:T98"/>
    <mergeCell ref="B74:D74"/>
    <mergeCell ref="F74:H74"/>
    <mergeCell ref="J74:L74"/>
    <mergeCell ref="N74:P74"/>
    <mergeCell ref="R74:T74"/>
    <mergeCell ref="B62:D62"/>
    <mergeCell ref="F62:H62"/>
    <mergeCell ref="J62:L62"/>
    <mergeCell ref="N62:P62"/>
    <mergeCell ref="R62:T62"/>
    <mergeCell ref="B2:D2"/>
    <mergeCell ref="F2:H2"/>
    <mergeCell ref="J2:L2"/>
    <mergeCell ref="N2:P2"/>
    <mergeCell ref="R2:T2"/>
    <mergeCell ref="B14:D14"/>
    <mergeCell ref="F14:H14"/>
    <mergeCell ref="J14:L14"/>
    <mergeCell ref="N14:P14"/>
    <mergeCell ref="R14:T14"/>
    <mergeCell ref="B26:D26"/>
    <mergeCell ref="F26:H26"/>
    <mergeCell ref="J26:L26"/>
    <mergeCell ref="N26:P26"/>
    <mergeCell ref="R26:T26"/>
    <mergeCell ref="B38:D38"/>
    <mergeCell ref="F38:H38"/>
    <mergeCell ref="J38:L38"/>
    <mergeCell ref="N38:P38"/>
    <mergeCell ref="R38:T38"/>
    <mergeCell ref="B50:D50"/>
    <mergeCell ref="F50:H50"/>
    <mergeCell ref="J50:L50"/>
    <mergeCell ref="N50:P50"/>
    <mergeCell ref="R50:T50"/>
    <mergeCell ref="B110:D110"/>
    <mergeCell ref="F110:H110"/>
    <mergeCell ref="J110:L110"/>
    <mergeCell ref="N110:P110"/>
    <mergeCell ref="R110:T110"/>
  </mergeCells>
  <pageMargins left="0.7" right="0.7" top="0.75" bottom="0.75" header="0.3" footer="0.3"/>
  <pageSetup paperSize="3" scale="69" fitToHeight="0" orientation="landscape" r:id="rId1"/>
  <rowBreaks count="2" manualBreakCount="2"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110"/>
  <sheetViews>
    <sheetView showGridLines="0" tabSelected="1" view="pageBreakPreview" topLeftCell="I83" zoomScale="70" zoomScaleNormal="70" zoomScaleSheetLayoutView="70" workbookViewId="0">
      <selection activeCell="V108" sqref="V108"/>
    </sheetView>
  </sheetViews>
  <sheetFormatPr defaultColWidth="8.85546875" defaultRowHeight="15.75" x14ac:dyDescent="0.25"/>
  <cols>
    <col min="1" max="1" width="8.85546875" style="1"/>
    <col min="2" max="2" width="17.7109375" style="6" customWidth="1"/>
    <col min="3" max="3" width="21.5703125" style="1" customWidth="1"/>
    <col min="4" max="4" width="14" style="1" customWidth="1"/>
    <col min="5" max="5" width="2" style="1" customWidth="1"/>
    <col min="6" max="7" width="17.7109375" style="1" customWidth="1"/>
    <col min="8" max="8" width="15" style="1" customWidth="1"/>
    <col min="9" max="9" width="2.140625" style="1" customWidth="1"/>
    <col min="10" max="11" width="17.7109375" style="1" customWidth="1"/>
    <col min="12" max="12" width="14.7109375" style="1" customWidth="1"/>
    <col min="13" max="13" width="2.140625" style="1" customWidth="1"/>
    <col min="14" max="15" width="17.7109375" style="1" customWidth="1"/>
    <col min="16" max="16" width="15.42578125" style="1" customWidth="1"/>
    <col min="17" max="17" width="2.140625" style="1" customWidth="1"/>
    <col min="18" max="19" width="17.7109375" style="1" customWidth="1"/>
    <col min="20" max="20" width="14.7109375" style="1" customWidth="1"/>
    <col min="21" max="21" width="8.85546875" style="1"/>
    <col min="22" max="22" width="17.7109375" style="1" customWidth="1"/>
    <col min="23" max="24" width="14.42578125" style="20" customWidth="1"/>
    <col min="25" max="25" width="17.28515625" style="20" bestFit="1" customWidth="1"/>
    <col min="26" max="26" width="17.7109375" style="20" bestFit="1" customWidth="1"/>
    <col min="27" max="27" width="14.42578125" style="20" customWidth="1"/>
    <col min="28" max="16384" width="8.85546875" style="1"/>
  </cols>
  <sheetData>
    <row r="1" spans="2:27" x14ac:dyDescent="0.25">
      <c r="B1" s="2" t="s">
        <v>33</v>
      </c>
    </row>
    <row r="2" spans="2:27" ht="41.45" customHeight="1" x14ac:dyDescent="0.25">
      <c r="B2" s="71" t="s">
        <v>80</v>
      </c>
      <c r="C2" s="71"/>
      <c r="D2" s="71"/>
      <c r="F2" s="71" t="s">
        <v>81</v>
      </c>
      <c r="G2" s="71"/>
      <c r="H2" s="71"/>
      <c r="J2" s="71" t="s">
        <v>82</v>
      </c>
      <c r="K2" s="71"/>
      <c r="L2" s="71"/>
      <c r="N2" s="71" t="s">
        <v>83</v>
      </c>
      <c r="O2" s="71"/>
      <c r="P2" s="71"/>
      <c r="R2" s="71" t="s">
        <v>84</v>
      </c>
      <c r="S2" s="71"/>
      <c r="T2" s="71"/>
      <c r="V2" s="67" t="s">
        <v>154</v>
      </c>
      <c r="W2" s="68"/>
      <c r="X2" s="68"/>
      <c r="Y2" s="68"/>
      <c r="Z2" s="68"/>
      <c r="AA2" s="69"/>
    </row>
    <row r="3" spans="2:27" s="21" customFormat="1" ht="47.25" x14ac:dyDescent="0.25">
      <c r="B3" s="15" t="s">
        <v>34</v>
      </c>
      <c r="C3" s="16" t="s">
        <v>24</v>
      </c>
      <c r="D3" s="16" t="s">
        <v>25</v>
      </c>
      <c r="F3" s="15" t="s">
        <v>34</v>
      </c>
      <c r="G3" s="16" t="s">
        <v>24</v>
      </c>
      <c r="H3" s="16" t="s">
        <v>25</v>
      </c>
      <c r="J3" s="15" t="s">
        <v>34</v>
      </c>
      <c r="K3" s="16" t="s">
        <v>24</v>
      </c>
      <c r="L3" s="16" t="s">
        <v>25</v>
      </c>
      <c r="N3" s="15" t="s">
        <v>34</v>
      </c>
      <c r="O3" s="16" t="s">
        <v>24</v>
      </c>
      <c r="P3" s="16" t="s">
        <v>25</v>
      </c>
      <c r="R3" s="15" t="s">
        <v>34</v>
      </c>
      <c r="S3" s="16" t="s">
        <v>24</v>
      </c>
      <c r="T3" s="16" t="s">
        <v>25</v>
      </c>
      <c r="V3" s="15" t="s">
        <v>34</v>
      </c>
      <c r="W3" s="22" t="s">
        <v>5</v>
      </c>
      <c r="X3" s="22" t="s">
        <v>6</v>
      </c>
      <c r="Y3" s="22" t="s">
        <v>7</v>
      </c>
      <c r="Z3" s="23" t="s">
        <v>8</v>
      </c>
      <c r="AA3" s="23" t="s">
        <v>9</v>
      </c>
    </row>
    <row r="4" spans="2:27" x14ac:dyDescent="0.25">
      <c r="B4" s="9" t="s">
        <v>143</v>
      </c>
      <c r="C4" s="13">
        <f>G4+K4+O4</f>
        <v>77174555.859997615</v>
      </c>
      <c r="D4" s="24">
        <f>C4/C8</f>
        <v>0.86103361381553223</v>
      </c>
      <c r="F4" s="9" t="s">
        <v>143</v>
      </c>
      <c r="G4" s="13">
        <v>49666579.939998008</v>
      </c>
      <c r="H4" s="24">
        <f>G4/G8</f>
        <v>0.83109864306425352</v>
      </c>
      <c r="J4" s="9" t="s">
        <v>143</v>
      </c>
      <c r="K4" s="13">
        <v>27048198.5799996</v>
      </c>
      <c r="L4" s="24">
        <f>K4/K8</f>
        <v>0.92290433091388702</v>
      </c>
      <c r="N4" s="9" t="s">
        <v>143</v>
      </c>
      <c r="O4" s="13">
        <v>459777.34000000119</v>
      </c>
      <c r="P4" s="24">
        <f>O4/O8</f>
        <v>0.81769312634232227</v>
      </c>
      <c r="R4" s="9" t="s">
        <v>143</v>
      </c>
      <c r="S4" s="13">
        <v>4319371.1300000278</v>
      </c>
      <c r="T4" s="24">
        <f>S4/S8</f>
        <v>0.81663903377960423</v>
      </c>
      <c r="V4" s="9" t="s">
        <v>144</v>
      </c>
      <c r="W4" s="25">
        <v>609612</v>
      </c>
      <c r="X4" s="25">
        <v>487872</v>
      </c>
      <c r="Y4" s="25">
        <v>5213</v>
      </c>
      <c r="Z4" s="25">
        <v>38886</v>
      </c>
      <c r="AA4" s="25">
        <f>W4+X4+Y4</f>
        <v>1102697</v>
      </c>
    </row>
    <row r="5" spans="2:27" x14ac:dyDescent="0.25">
      <c r="B5" s="9" t="s">
        <v>35</v>
      </c>
      <c r="C5" s="13">
        <f t="shared" ref="C5:C7" si="0">G5+K5+O5</f>
        <v>5323071.5100000184</v>
      </c>
      <c r="D5" s="24">
        <f>C5/C8</f>
        <v>5.938930840325745E-2</v>
      </c>
      <c r="F5" s="9" t="s">
        <v>35</v>
      </c>
      <c r="G5" s="13">
        <v>4307598.280000017</v>
      </c>
      <c r="H5" s="24">
        <f>G5/G8</f>
        <v>7.2081449733381223E-2</v>
      </c>
      <c r="J5" s="9" t="s">
        <v>35</v>
      </c>
      <c r="K5" s="13">
        <v>985375.48000000103</v>
      </c>
      <c r="L5" s="24">
        <f>K5/K8</f>
        <v>3.3621732529751508E-2</v>
      </c>
      <c r="N5" s="9" t="s">
        <v>35</v>
      </c>
      <c r="O5" s="13">
        <v>30097.75</v>
      </c>
      <c r="P5" s="24">
        <f>O5/O8</f>
        <v>5.3527482005462833E-2</v>
      </c>
      <c r="R5" s="9" t="s">
        <v>35</v>
      </c>
      <c r="S5" s="13">
        <v>397449.80999999982</v>
      </c>
      <c r="T5" s="24">
        <f>S5/S8</f>
        <v>7.5143584342632075E-2</v>
      </c>
      <c r="V5" s="9" t="s">
        <v>36</v>
      </c>
      <c r="W5" s="25">
        <v>50713</v>
      </c>
      <c r="X5" s="25">
        <v>10057</v>
      </c>
      <c r="Y5" s="25">
        <v>414</v>
      </c>
      <c r="Z5" s="25">
        <v>5250</v>
      </c>
      <c r="AA5" s="25">
        <f t="shared" ref="AA5:AA8" si="1">W5+X5+Y5</f>
        <v>61184</v>
      </c>
    </row>
    <row r="6" spans="2:27" x14ac:dyDescent="0.25">
      <c r="B6" s="9" t="s">
        <v>37</v>
      </c>
      <c r="C6" s="13">
        <f t="shared" si="0"/>
        <v>3468401.8299999954</v>
      </c>
      <c r="D6" s="24">
        <f>C6/C8</f>
        <v>3.8696828618838434E-2</v>
      </c>
      <c r="F6" s="9" t="s">
        <v>37</v>
      </c>
      <c r="G6" s="13">
        <v>2737055.7099999958</v>
      </c>
      <c r="H6" s="24">
        <f>G6/G8</f>
        <v>4.5800683061334113E-2</v>
      </c>
      <c r="J6" s="9" t="s">
        <v>37</v>
      </c>
      <c r="K6" s="13">
        <v>695729.49999999977</v>
      </c>
      <c r="L6" s="24">
        <f>K6/K8</f>
        <v>2.3738799713239993E-2</v>
      </c>
      <c r="N6" s="9" t="s">
        <v>37</v>
      </c>
      <c r="O6" s="13">
        <v>35616.620000000003</v>
      </c>
      <c r="P6" s="24">
        <f>O6/O8</f>
        <v>6.3342541756291018E-2</v>
      </c>
      <c r="R6" s="9" t="s">
        <v>37</v>
      </c>
      <c r="S6" s="13">
        <v>228485.35000000009</v>
      </c>
      <c r="T6" s="24">
        <f>S6/S8</f>
        <v>4.3198430938439308E-2</v>
      </c>
      <c r="V6" s="9" t="s">
        <v>35</v>
      </c>
      <c r="W6" s="25">
        <v>6381</v>
      </c>
      <c r="X6" s="25">
        <v>1430</v>
      </c>
      <c r="Y6" s="25">
        <v>46</v>
      </c>
      <c r="Z6" s="25">
        <v>587</v>
      </c>
      <c r="AA6" s="25">
        <f t="shared" si="1"/>
        <v>7857</v>
      </c>
    </row>
    <row r="7" spans="2:27" x14ac:dyDescent="0.25">
      <c r="B7" s="9" t="s">
        <v>38</v>
      </c>
      <c r="C7" s="13">
        <f t="shared" si="0"/>
        <v>3664102.1000000057</v>
      </c>
      <c r="D7" s="24">
        <f>C7/C8</f>
        <v>4.0880249162371832E-2</v>
      </c>
      <c r="F7" s="9" t="s">
        <v>38</v>
      </c>
      <c r="G7" s="13">
        <v>3048916.5100000058</v>
      </c>
      <c r="H7" s="24">
        <f>G7/G8</f>
        <v>5.1019224141031237E-2</v>
      </c>
      <c r="J7" s="9" t="s">
        <v>38</v>
      </c>
      <c r="K7" s="13">
        <v>578391.36999999988</v>
      </c>
      <c r="L7" s="24">
        <f>K7/K8</f>
        <v>1.9735136843121486E-2</v>
      </c>
      <c r="N7" s="9" t="s">
        <v>38</v>
      </c>
      <c r="O7" s="13">
        <v>36794.22</v>
      </c>
      <c r="P7" s="24">
        <f>O7/O8</f>
        <v>6.5436849895923813E-2</v>
      </c>
      <c r="R7" s="9" t="s">
        <v>38</v>
      </c>
      <c r="S7" s="13">
        <v>343898.55</v>
      </c>
      <c r="T7" s="24">
        <f>S7/S8</f>
        <v>6.501895093932461E-2</v>
      </c>
      <c r="V7" s="9" t="s">
        <v>39</v>
      </c>
      <c r="W7" s="25">
        <v>2026</v>
      </c>
      <c r="X7" s="25">
        <v>518</v>
      </c>
      <c r="Y7" s="25">
        <v>26</v>
      </c>
      <c r="Z7" s="25">
        <v>173</v>
      </c>
      <c r="AA7" s="25">
        <f t="shared" si="1"/>
        <v>2570</v>
      </c>
    </row>
    <row r="8" spans="2:27" x14ac:dyDescent="0.25">
      <c r="B8" s="9" t="s">
        <v>9</v>
      </c>
      <c r="C8" s="13">
        <f>SUM(C4:C7)</f>
        <v>89630131.299997643</v>
      </c>
      <c r="D8" s="24">
        <f>SUM(D4:D7)</f>
        <v>0.99999999999999989</v>
      </c>
      <c r="F8" s="9" t="s">
        <v>9</v>
      </c>
      <c r="G8" s="13">
        <f>SUM(G4:G7)</f>
        <v>59760150.439998023</v>
      </c>
      <c r="H8" s="24">
        <f>SUM(H4:H7)</f>
        <v>1.0000000000000002</v>
      </c>
      <c r="J8" s="9" t="s">
        <v>9</v>
      </c>
      <c r="K8" s="13">
        <f>SUM(K4:K7)</f>
        <v>29307694.929999601</v>
      </c>
      <c r="L8" s="24">
        <f>SUM(L4:L7)</f>
        <v>1</v>
      </c>
      <c r="N8" s="9" t="s">
        <v>9</v>
      </c>
      <c r="O8" s="13">
        <f>SUM(O4:O7)</f>
        <v>562285.93000000122</v>
      </c>
      <c r="P8" s="24">
        <f>SUM(P4:P7)</f>
        <v>1</v>
      </c>
      <c r="R8" s="9" t="s">
        <v>9</v>
      </c>
      <c r="S8" s="13">
        <f>SUM(S4:S7)</f>
        <v>5289204.8400000269</v>
      </c>
      <c r="T8" s="24">
        <f>SUM(T4:T7)</f>
        <v>1.0000000000000002</v>
      </c>
      <c r="V8" s="9" t="s">
        <v>38</v>
      </c>
      <c r="W8" s="25">
        <v>813</v>
      </c>
      <c r="X8" s="25">
        <v>168</v>
      </c>
      <c r="Y8" s="25">
        <v>10</v>
      </c>
      <c r="Z8" s="25">
        <v>85</v>
      </c>
      <c r="AA8" s="25">
        <f t="shared" si="1"/>
        <v>991</v>
      </c>
    </row>
    <row r="11" spans="2:27" ht="41.45" customHeight="1" x14ac:dyDescent="0.25">
      <c r="B11" s="71" t="s">
        <v>85</v>
      </c>
      <c r="C11" s="71"/>
      <c r="D11" s="71"/>
      <c r="F11" s="71" t="s">
        <v>86</v>
      </c>
      <c r="G11" s="71"/>
      <c r="H11" s="71"/>
      <c r="J11" s="71" t="s">
        <v>87</v>
      </c>
      <c r="K11" s="71"/>
      <c r="L11" s="71"/>
      <c r="N11" s="71" t="s">
        <v>88</v>
      </c>
      <c r="O11" s="71"/>
      <c r="P11" s="71"/>
      <c r="R11" s="71" t="s">
        <v>89</v>
      </c>
      <c r="S11" s="71"/>
      <c r="T11" s="71"/>
      <c r="V11" s="67" t="s">
        <v>155</v>
      </c>
      <c r="W11" s="68"/>
      <c r="X11" s="68"/>
      <c r="Y11" s="68"/>
      <c r="Z11" s="68"/>
      <c r="AA11" s="69"/>
    </row>
    <row r="12" spans="2:27" s="21" customFormat="1" ht="47.25" x14ac:dyDescent="0.25">
      <c r="B12" s="15" t="s">
        <v>34</v>
      </c>
      <c r="C12" s="16" t="s">
        <v>24</v>
      </c>
      <c r="D12" s="16" t="s">
        <v>25</v>
      </c>
      <c r="F12" s="15" t="s">
        <v>34</v>
      </c>
      <c r="G12" s="16" t="s">
        <v>24</v>
      </c>
      <c r="H12" s="16" t="s">
        <v>25</v>
      </c>
      <c r="J12" s="15" t="s">
        <v>34</v>
      </c>
      <c r="K12" s="16" t="s">
        <v>24</v>
      </c>
      <c r="L12" s="16" t="s">
        <v>25</v>
      </c>
      <c r="N12" s="15" t="s">
        <v>34</v>
      </c>
      <c r="O12" s="16" t="s">
        <v>24</v>
      </c>
      <c r="P12" s="16" t="s">
        <v>25</v>
      </c>
      <c r="R12" s="15" t="s">
        <v>34</v>
      </c>
      <c r="S12" s="16" t="s">
        <v>24</v>
      </c>
      <c r="T12" s="16" t="s">
        <v>25</v>
      </c>
      <c r="V12" s="15" t="s">
        <v>34</v>
      </c>
      <c r="W12" s="22" t="s">
        <v>5</v>
      </c>
      <c r="X12" s="22" t="s">
        <v>6</v>
      </c>
      <c r="Y12" s="22" t="s">
        <v>7</v>
      </c>
      <c r="Z12" s="23" t="s">
        <v>8</v>
      </c>
      <c r="AA12" s="23" t="s">
        <v>9</v>
      </c>
    </row>
    <row r="13" spans="2:27" x14ac:dyDescent="0.25">
      <c r="B13" s="9" t="s">
        <v>143</v>
      </c>
      <c r="C13" s="13">
        <v>73997358.370000869</v>
      </c>
      <c r="D13" s="24">
        <v>0.85630715717213612</v>
      </c>
      <c r="F13" s="9" t="s">
        <v>143</v>
      </c>
      <c r="G13" s="13">
        <v>47639999.990000792</v>
      </c>
      <c r="H13" s="24">
        <v>0.82384685792979562</v>
      </c>
      <c r="J13" s="9" t="s">
        <v>143</v>
      </c>
      <c r="K13" s="13">
        <v>25906364.750000078</v>
      </c>
      <c r="L13" s="24">
        <v>0.92393529227651805</v>
      </c>
      <c r="N13" s="9" t="s">
        <v>143</v>
      </c>
      <c r="O13" s="13">
        <v>450993.63000000053</v>
      </c>
      <c r="P13" s="24">
        <v>0.82138004505670137</v>
      </c>
      <c r="R13" s="9" t="s">
        <v>143</v>
      </c>
      <c r="S13" s="13">
        <v>4012233.5000000172</v>
      </c>
      <c r="T13" s="24">
        <v>0.80217893908756466</v>
      </c>
      <c r="V13" s="9" t="s">
        <v>144</v>
      </c>
      <c r="W13" s="25">
        <v>562795</v>
      </c>
      <c r="X13" s="25">
        <v>442807</v>
      </c>
      <c r="Y13" s="25">
        <v>5016</v>
      </c>
      <c r="Z13" s="25">
        <v>35382</v>
      </c>
      <c r="AA13" s="25">
        <v>1010618</v>
      </c>
    </row>
    <row r="14" spans="2:27" x14ac:dyDescent="0.25">
      <c r="B14" s="9" t="s">
        <v>35</v>
      </c>
      <c r="C14" s="13">
        <v>5509197.450000003</v>
      </c>
      <c r="D14" s="24">
        <v>6.3753157012994444E-2</v>
      </c>
      <c r="F14" s="9" t="s">
        <v>35</v>
      </c>
      <c r="G14" s="13">
        <v>4451319.6800000053</v>
      </c>
      <c r="H14" s="24">
        <v>7.697745031021791E-2</v>
      </c>
      <c r="J14" s="9" t="s">
        <v>35</v>
      </c>
      <c r="K14" s="13">
        <v>1017693.219999998</v>
      </c>
      <c r="L14" s="24">
        <v>3.6295431325173717E-2</v>
      </c>
      <c r="N14" s="9" t="s">
        <v>35</v>
      </c>
      <c r="O14" s="13">
        <v>40184.549999999988</v>
      </c>
      <c r="P14" s="24">
        <v>7.3186815276267247E-2</v>
      </c>
      <c r="R14" s="9" t="s">
        <v>35</v>
      </c>
      <c r="S14" s="13">
        <v>419678.22000000032</v>
      </c>
      <c r="T14" s="24">
        <v>8.3907636302263167E-2</v>
      </c>
      <c r="V14" s="9" t="s">
        <v>36</v>
      </c>
      <c r="W14" s="25">
        <v>51805</v>
      </c>
      <c r="X14" s="25">
        <v>11239</v>
      </c>
      <c r="Y14" s="25">
        <v>420</v>
      </c>
      <c r="Z14" s="25">
        <v>4981</v>
      </c>
      <c r="AA14" s="25">
        <v>63464</v>
      </c>
    </row>
    <row r="15" spans="2:27" x14ac:dyDescent="0.25">
      <c r="B15" s="9" t="s">
        <v>37</v>
      </c>
      <c r="C15" s="13">
        <v>3317997.2000000016</v>
      </c>
      <c r="D15" s="24">
        <v>3.839629971154436E-2</v>
      </c>
      <c r="F15" s="9" t="s">
        <v>37</v>
      </c>
      <c r="G15" s="13">
        <v>2667876.3000000012</v>
      </c>
      <c r="H15" s="24">
        <v>4.6136051796005328E-2</v>
      </c>
      <c r="J15" s="9" t="s">
        <v>37</v>
      </c>
      <c r="K15" s="13">
        <v>625441.05000000005</v>
      </c>
      <c r="L15" s="24">
        <v>2.2305987926518354E-2</v>
      </c>
      <c r="N15" s="9" t="s">
        <v>37</v>
      </c>
      <c r="O15" s="13">
        <v>24679.849999999991</v>
      </c>
      <c r="P15" s="24">
        <v>4.4948608930446755E-2</v>
      </c>
      <c r="R15" s="9" t="s">
        <v>37</v>
      </c>
      <c r="S15" s="13">
        <v>212501.34000000011</v>
      </c>
      <c r="T15" s="24">
        <v>4.2486086484220129E-2</v>
      </c>
      <c r="V15" s="9" t="s">
        <v>35</v>
      </c>
      <c r="W15" s="25">
        <v>6632</v>
      </c>
      <c r="X15" s="25">
        <v>1504</v>
      </c>
      <c r="Y15" s="25">
        <v>62</v>
      </c>
      <c r="Z15" s="25">
        <v>624</v>
      </c>
      <c r="AA15" s="25">
        <v>8198</v>
      </c>
    </row>
    <row r="16" spans="2:27" x14ac:dyDescent="0.25">
      <c r="B16" s="9" t="s">
        <v>38</v>
      </c>
      <c r="C16" s="13">
        <v>3589951.1100000008</v>
      </c>
      <c r="D16" s="24">
        <v>4.1543386103325017E-2</v>
      </c>
      <c r="F16" s="9" t="s">
        <v>38</v>
      </c>
      <c r="G16" s="13">
        <v>3067085.1300000008</v>
      </c>
      <c r="H16" s="24">
        <v>5.3039639963980978E-2</v>
      </c>
      <c r="J16" s="9" t="s">
        <v>38</v>
      </c>
      <c r="K16" s="13">
        <v>489655.85</v>
      </c>
      <c r="L16" s="24">
        <v>1.7463288471789757E-2</v>
      </c>
      <c r="N16" s="9" t="s">
        <v>38</v>
      </c>
      <c r="O16" s="13">
        <v>33210.129999999997</v>
      </c>
      <c r="P16" s="24">
        <v>6.0484530736584628E-2</v>
      </c>
      <c r="R16" s="9" t="s">
        <v>38</v>
      </c>
      <c r="S16" s="13">
        <v>357255.89999999991</v>
      </c>
      <c r="T16" s="24">
        <v>7.1427338125951992E-2</v>
      </c>
      <c r="V16" s="9" t="s">
        <v>39</v>
      </c>
      <c r="W16" s="25">
        <v>1978</v>
      </c>
      <c r="X16" s="25">
        <v>454</v>
      </c>
      <c r="Y16" s="25">
        <v>18</v>
      </c>
      <c r="Z16" s="25">
        <v>155</v>
      </c>
      <c r="AA16" s="25">
        <v>2450</v>
      </c>
    </row>
    <row r="17" spans="2:27" x14ac:dyDescent="0.25">
      <c r="B17" s="9" t="s">
        <v>9</v>
      </c>
      <c r="C17" s="13">
        <v>86414504.130000874</v>
      </c>
      <c r="D17" s="24">
        <v>0.99999999999999989</v>
      </c>
      <c r="F17" s="9" t="s">
        <v>9</v>
      </c>
      <c r="G17" s="13">
        <v>57826281.100000806</v>
      </c>
      <c r="H17" s="24">
        <v>0.99999999999999989</v>
      </c>
      <c r="J17" s="9" t="s">
        <v>9</v>
      </c>
      <c r="K17" s="13">
        <v>28039154.870000079</v>
      </c>
      <c r="L17" s="24">
        <v>1</v>
      </c>
      <c r="N17" s="9" t="s">
        <v>9</v>
      </c>
      <c r="O17" s="13">
        <v>549068.1600000005</v>
      </c>
      <c r="P17" s="24">
        <v>1</v>
      </c>
      <c r="R17" s="9" t="s">
        <v>9</v>
      </c>
      <c r="S17" s="13">
        <v>5001668.9600000177</v>
      </c>
      <c r="T17" s="24">
        <v>1</v>
      </c>
      <c r="V17" s="9" t="s">
        <v>38</v>
      </c>
      <c r="W17" s="25">
        <v>794</v>
      </c>
      <c r="X17" s="25">
        <v>146</v>
      </c>
      <c r="Y17" s="25">
        <v>10</v>
      </c>
      <c r="Z17" s="25">
        <v>79</v>
      </c>
      <c r="AA17" s="25">
        <v>950</v>
      </c>
    </row>
    <row r="20" spans="2:27" ht="41.45" customHeight="1" x14ac:dyDescent="0.25">
      <c r="B20" s="71" t="s">
        <v>90</v>
      </c>
      <c r="C20" s="71"/>
      <c r="D20" s="71"/>
      <c r="F20" s="71" t="s">
        <v>91</v>
      </c>
      <c r="G20" s="71"/>
      <c r="H20" s="71"/>
      <c r="J20" s="71" t="s">
        <v>92</v>
      </c>
      <c r="K20" s="71"/>
      <c r="L20" s="71"/>
      <c r="N20" s="71" t="s">
        <v>93</v>
      </c>
      <c r="O20" s="71"/>
      <c r="P20" s="71"/>
      <c r="R20" s="71" t="s">
        <v>94</v>
      </c>
      <c r="S20" s="71"/>
      <c r="T20" s="71"/>
      <c r="V20" s="67" t="s">
        <v>156</v>
      </c>
      <c r="W20" s="68"/>
      <c r="X20" s="68"/>
      <c r="Y20" s="68"/>
      <c r="Z20" s="68"/>
      <c r="AA20" s="69"/>
    </row>
    <row r="21" spans="2:27" s="21" customFormat="1" ht="47.25" x14ac:dyDescent="0.25">
      <c r="B21" s="15" t="s">
        <v>34</v>
      </c>
      <c r="C21" s="16" t="s">
        <v>24</v>
      </c>
      <c r="D21" s="16" t="s">
        <v>25</v>
      </c>
      <c r="F21" s="15" t="s">
        <v>34</v>
      </c>
      <c r="G21" s="16" t="s">
        <v>24</v>
      </c>
      <c r="H21" s="16" t="s">
        <v>25</v>
      </c>
      <c r="J21" s="15" t="s">
        <v>34</v>
      </c>
      <c r="K21" s="16" t="s">
        <v>24</v>
      </c>
      <c r="L21" s="16" t="s">
        <v>25</v>
      </c>
      <c r="N21" s="15" t="s">
        <v>34</v>
      </c>
      <c r="O21" s="16" t="s">
        <v>24</v>
      </c>
      <c r="P21" s="16" t="s">
        <v>25</v>
      </c>
      <c r="R21" s="15" t="s">
        <v>34</v>
      </c>
      <c r="S21" s="16" t="s">
        <v>24</v>
      </c>
      <c r="T21" s="16" t="s">
        <v>25</v>
      </c>
      <c r="V21" s="15" t="s">
        <v>34</v>
      </c>
      <c r="W21" s="22" t="s">
        <v>5</v>
      </c>
      <c r="X21" s="22" t="s">
        <v>6</v>
      </c>
      <c r="Y21" s="22" t="s">
        <v>7</v>
      </c>
      <c r="Z21" s="23" t="s">
        <v>8</v>
      </c>
      <c r="AA21" s="23" t="s">
        <v>9</v>
      </c>
    </row>
    <row r="22" spans="2:27" x14ac:dyDescent="0.25">
      <c r="B22" s="9" t="s">
        <v>143</v>
      </c>
      <c r="C22" s="13">
        <v>80221848.31000185</v>
      </c>
      <c r="D22" s="24">
        <v>0.84098137323050004</v>
      </c>
      <c r="F22" s="9" t="s">
        <v>143</v>
      </c>
      <c r="G22" s="13">
        <v>52606130.580002442</v>
      </c>
      <c r="H22" s="24">
        <v>0.80435525611919312</v>
      </c>
      <c r="J22" s="9" t="s">
        <v>143</v>
      </c>
      <c r="K22" s="13">
        <v>27143787.599999409</v>
      </c>
      <c r="L22" s="24">
        <v>0.92253974072911937</v>
      </c>
      <c r="N22" s="9" t="s">
        <v>143</v>
      </c>
      <c r="O22" s="13">
        <v>471930.13000000018</v>
      </c>
      <c r="P22" s="24">
        <v>0.83343000139143375</v>
      </c>
      <c r="R22" s="9" t="s">
        <v>143</v>
      </c>
      <c r="S22" s="13">
        <v>4147075.0699999849</v>
      </c>
      <c r="T22" s="24">
        <v>0.79367884007110401</v>
      </c>
      <c r="V22" s="9" t="s">
        <v>144</v>
      </c>
      <c r="W22" s="25">
        <v>626508</v>
      </c>
      <c r="X22" s="25">
        <v>477781</v>
      </c>
      <c r="Y22" s="25">
        <v>5439</v>
      </c>
      <c r="Z22" s="25">
        <v>37747</v>
      </c>
      <c r="AA22" s="25">
        <v>1109728</v>
      </c>
    </row>
    <row r="23" spans="2:27" x14ac:dyDescent="0.25">
      <c r="B23" s="9" t="s">
        <v>35</v>
      </c>
      <c r="C23" s="13">
        <v>6150860.9900000226</v>
      </c>
      <c r="D23" s="24">
        <v>6.4480682393791289E-2</v>
      </c>
      <c r="F23" s="9" t="s">
        <v>35</v>
      </c>
      <c r="G23" s="13">
        <v>5065101.2000000225</v>
      </c>
      <c r="H23" s="24">
        <v>7.7446121356517031E-2</v>
      </c>
      <c r="J23" s="9" t="s">
        <v>35</v>
      </c>
      <c r="K23" s="13">
        <v>1050315.69</v>
      </c>
      <c r="L23" s="24">
        <v>3.5697227616692195E-2</v>
      </c>
      <c r="N23" s="9" t="s">
        <v>35</v>
      </c>
      <c r="O23" s="13">
        <v>35444.100000000013</v>
      </c>
      <c r="P23" s="24">
        <v>6.2594385131371277E-2</v>
      </c>
      <c r="R23" s="9" t="s">
        <v>35</v>
      </c>
      <c r="S23" s="13">
        <v>421985.54</v>
      </c>
      <c r="T23" s="24">
        <v>8.0760774343537414E-2</v>
      </c>
      <c r="V23" s="9" t="s">
        <v>36</v>
      </c>
      <c r="W23" s="25">
        <v>53780</v>
      </c>
      <c r="X23" s="25">
        <v>10608</v>
      </c>
      <c r="Y23" s="25">
        <v>411</v>
      </c>
      <c r="Z23" s="25">
        <v>4911</v>
      </c>
      <c r="AA23" s="25">
        <v>64799</v>
      </c>
    </row>
    <row r="24" spans="2:27" x14ac:dyDescent="0.25">
      <c r="B24" s="9" t="s">
        <v>37</v>
      </c>
      <c r="C24" s="13">
        <v>4152720.2200000039</v>
      </c>
      <c r="D24" s="24">
        <v>4.3533780719712603E-2</v>
      </c>
      <c r="F24" s="9" t="s">
        <v>37</v>
      </c>
      <c r="G24" s="13">
        <v>3439724.530000004</v>
      </c>
      <c r="H24" s="24">
        <v>5.2593879739928517E-2</v>
      </c>
      <c r="J24" s="9" t="s">
        <v>37</v>
      </c>
      <c r="K24" s="13">
        <v>689444.61</v>
      </c>
      <c r="L24" s="24">
        <v>2.343225128082356E-2</v>
      </c>
      <c r="N24" s="9" t="s">
        <v>37</v>
      </c>
      <c r="O24" s="13">
        <v>23551.08</v>
      </c>
      <c r="P24" s="24">
        <v>4.1591276736600312E-2</v>
      </c>
      <c r="R24" s="9" t="s">
        <v>37</v>
      </c>
      <c r="S24" s="13">
        <v>255994.29</v>
      </c>
      <c r="T24" s="24">
        <v>4.8992904088429379E-2</v>
      </c>
      <c r="V24" s="9" t="s">
        <v>35</v>
      </c>
      <c r="W24" s="25">
        <v>7457</v>
      </c>
      <c r="X24" s="25">
        <v>1556</v>
      </c>
      <c r="Y24" s="25">
        <v>53</v>
      </c>
      <c r="Z24" s="25">
        <v>626</v>
      </c>
      <c r="AA24" s="25">
        <v>9066</v>
      </c>
    </row>
    <row r="25" spans="2:27" x14ac:dyDescent="0.25">
      <c r="B25" s="9" t="s">
        <v>38</v>
      </c>
      <c r="C25" s="13">
        <v>4865325.6899999967</v>
      </c>
      <c r="D25" s="24">
        <v>5.1004163655996089E-2</v>
      </c>
      <c r="F25" s="9" t="s">
        <v>38</v>
      </c>
      <c r="G25" s="13">
        <v>4290655.9499999965</v>
      </c>
      <c r="H25" s="24">
        <v>6.5604742784361361E-2</v>
      </c>
      <c r="J25" s="9" t="s">
        <v>38</v>
      </c>
      <c r="K25" s="13">
        <v>539344.57999999996</v>
      </c>
      <c r="L25" s="24">
        <v>1.8330780373364938E-2</v>
      </c>
      <c r="N25" s="9" t="s">
        <v>38</v>
      </c>
      <c r="O25" s="13">
        <v>35325.159999999989</v>
      </c>
      <c r="P25" s="24">
        <v>6.2384336740594626E-2</v>
      </c>
      <c r="R25" s="9" t="s">
        <v>38</v>
      </c>
      <c r="S25" s="13">
        <v>400075.04</v>
      </c>
      <c r="T25" s="24">
        <v>7.6567481496929268E-2</v>
      </c>
      <c r="V25" s="9" t="s">
        <v>39</v>
      </c>
      <c r="W25" s="25">
        <v>2554</v>
      </c>
      <c r="X25" s="25">
        <v>500</v>
      </c>
      <c r="Y25" s="25">
        <v>17</v>
      </c>
      <c r="Z25" s="25">
        <v>189</v>
      </c>
      <c r="AA25" s="25">
        <v>3071</v>
      </c>
    </row>
    <row r="26" spans="2:27" x14ac:dyDescent="0.25">
      <c r="B26" s="9" t="s">
        <v>9</v>
      </c>
      <c r="C26" s="13">
        <v>95390755.210001871</v>
      </c>
      <c r="D26" s="24">
        <v>1</v>
      </c>
      <c r="F26" s="9" t="s">
        <v>9</v>
      </c>
      <c r="G26" s="13">
        <v>65401612.260002464</v>
      </c>
      <c r="H26" s="24">
        <v>1</v>
      </c>
      <c r="J26" s="9" t="s">
        <v>9</v>
      </c>
      <c r="K26" s="13">
        <v>29422892.479999408</v>
      </c>
      <c r="L26" s="24">
        <v>1.0000000000000002</v>
      </c>
      <c r="N26" s="9" t="s">
        <v>9</v>
      </c>
      <c r="O26" s="13">
        <v>566250.4700000002</v>
      </c>
      <c r="P26" s="24">
        <v>1</v>
      </c>
      <c r="R26" s="9" t="s">
        <v>9</v>
      </c>
      <c r="S26" s="13">
        <v>5225129.9399999846</v>
      </c>
      <c r="T26" s="24">
        <v>1</v>
      </c>
      <c r="V26" s="9" t="s">
        <v>38</v>
      </c>
      <c r="W26" s="25">
        <v>1058</v>
      </c>
      <c r="X26" s="25">
        <v>153</v>
      </c>
      <c r="Y26" s="25">
        <v>12</v>
      </c>
      <c r="Z26" s="25">
        <v>91</v>
      </c>
      <c r="AA26" s="25">
        <v>1223</v>
      </c>
    </row>
    <row r="29" spans="2:27" ht="41.45" customHeight="1" x14ac:dyDescent="0.25">
      <c r="B29" s="71" t="s">
        <v>95</v>
      </c>
      <c r="C29" s="71"/>
      <c r="D29" s="71"/>
      <c r="F29" s="71" t="s">
        <v>96</v>
      </c>
      <c r="G29" s="71"/>
      <c r="H29" s="71"/>
      <c r="J29" s="71" t="s">
        <v>97</v>
      </c>
      <c r="K29" s="71"/>
      <c r="L29" s="71"/>
      <c r="N29" s="71" t="s">
        <v>98</v>
      </c>
      <c r="O29" s="71"/>
      <c r="P29" s="71"/>
      <c r="R29" s="71" t="s">
        <v>99</v>
      </c>
      <c r="S29" s="71"/>
      <c r="T29" s="71"/>
      <c r="V29" s="67" t="s">
        <v>157</v>
      </c>
      <c r="W29" s="68"/>
      <c r="X29" s="68"/>
      <c r="Y29" s="68"/>
      <c r="Z29" s="68"/>
      <c r="AA29" s="69"/>
    </row>
    <row r="30" spans="2:27" s="21" customFormat="1" ht="47.25" x14ac:dyDescent="0.25">
      <c r="B30" s="15" t="s">
        <v>34</v>
      </c>
      <c r="C30" s="16" t="s">
        <v>24</v>
      </c>
      <c r="D30" s="16" t="s">
        <v>25</v>
      </c>
      <c r="F30" s="15" t="s">
        <v>34</v>
      </c>
      <c r="G30" s="16" t="s">
        <v>24</v>
      </c>
      <c r="H30" s="16" t="s">
        <v>25</v>
      </c>
      <c r="J30" s="15" t="s">
        <v>34</v>
      </c>
      <c r="K30" s="16" t="s">
        <v>24</v>
      </c>
      <c r="L30" s="16" t="s">
        <v>25</v>
      </c>
      <c r="N30" s="15" t="s">
        <v>34</v>
      </c>
      <c r="O30" s="16" t="s">
        <v>24</v>
      </c>
      <c r="P30" s="16" t="s">
        <v>25</v>
      </c>
      <c r="R30" s="15" t="s">
        <v>34</v>
      </c>
      <c r="S30" s="16" t="s">
        <v>24</v>
      </c>
      <c r="T30" s="16" t="s">
        <v>25</v>
      </c>
      <c r="V30" s="15" t="s">
        <v>34</v>
      </c>
      <c r="W30" s="22" t="s">
        <v>5</v>
      </c>
      <c r="X30" s="22" t="s">
        <v>6</v>
      </c>
      <c r="Y30" s="22" t="s">
        <v>7</v>
      </c>
      <c r="Z30" s="23" t="s">
        <v>8</v>
      </c>
      <c r="AA30" s="23" t="s">
        <v>9</v>
      </c>
    </row>
    <row r="31" spans="2:27" x14ac:dyDescent="0.25">
      <c r="B31" s="9" t="s">
        <v>143</v>
      </c>
      <c r="C31" s="13">
        <v>89299461.82000038</v>
      </c>
      <c r="D31" s="24">
        <v>0.84000164911848474</v>
      </c>
      <c r="F31" s="9" t="s">
        <v>143</v>
      </c>
      <c r="G31" s="13">
        <v>60031122.490000419</v>
      </c>
      <c r="H31" s="24">
        <v>0.80844246802486308</v>
      </c>
      <c r="J31" s="9" t="s">
        <v>143</v>
      </c>
      <c r="K31" s="13">
        <v>28731814.45999996</v>
      </c>
      <c r="L31" s="24">
        <v>0.91492258634674439</v>
      </c>
      <c r="N31" s="9" t="s">
        <v>143</v>
      </c>
      <c r="O31" s="13">
        <v>536524.87000000023</v>
      </c>
      <c r="P31" s="24">
        <v>0.82561776082006555</v>
      </c>
      <c r="R31" s="9" t="s">
        <v>143</v>
      </c>
      <c r="S31" s="13">
        <v>4362339.5899999626</v>
      </c>
      <c r="T31" s="24">
        <v>0.7629179054198274</v>
      </c>
      <c r="V31" s="9" t="s">
        <v>144</v>
      </c>
      <c r="W31" s="25">
        <v>729570</v>
      </c>
      <c r="X31" s="25">
        <v>517824</v>
      </c>
      <c r="Y31" s="25">
        <v>6162</v>
      </c>
      <c r="Z31" s="25">
        <v>40666</v>
      </c>
      <c r="AA31" s="25">
        <v>1253556</v>
      </c>
    </row>
    <row r="32" spans="2:27" x14ac:dyDescent="0.25">
      <c r="B32" s="9" t="s">
        <v>35</v>
      </c>
      <c r="C32" s="13">
        <v>6578885.790000014</v>
      </c>
      <c r="D32" s="24">
        <v>6.1884750482611064E-2</v>
      </c>
      <c r="F32" s="9" t="s">
        <v>35</v>
      </c>
      <c r="G32" s="13">
        <v>5393776.5100000137</v>
      </c>
      <c r="H32" s="24">
        <v>7.2638288488530198E-2</v>
      </c>
      <c r="J32" s="9" t="s">
        <v>35</v>
      </c>
      <c r="K32" s="13">
        <v>1142902.3799999999</v>
      </c>
      <c r="L32" s="24">
        <v>3.6394053807747268E-2</v>
      </c>
      <c r="N32" s="9" t="s">
        <v>35</v>
      </c>
      <c r="O32" s="13">
        <v>42206.899999999987</v>
      </c>
      <c r="P32" s="24">
        <v>6.4949023274832346E-2</v>
      </c>
      <c r="R32" s="9" t="s">
        <v>35</v>
      </c>
      <c r="S32" s="13">
        <v>430720.06</v>
      </c>
      <c r="T32" s="24">
        <v>7.5327479490771412E-2</v>
      </c>
      <c r="V32" s="9" t="s">
        <v>36</v>
      </c>
      <c r="W32" s="25">
        <v>57830</v>
      </c>
      <c r="X32" s="25">
        <v>10744</v>
      </c>
      <c r="Y32" s="25">
        <v>475</v>
      </c>
      <c r="Z32" s="25">
        <v>4952</v>
      </c>
      <c r="AA32" s="25">
        <v>69049</v>
      </c>
    </row>
    <row r="33" spans="2:27" x14ac:dyDescent="0.25">
      <c r="B33" s="9" t="s">
        <v>37</v>
      </c>
      <c r="C33" s="13">
        <v>4651153.1199999945</v>
      </c>
      <c r="D33" s="24">
        <v>4.3751397953302518E-2</v>
      </c>
      <c r="F33" s="9" t="s">
        <v>37</v>
      </c>
      <c r="G33" s="13">
        <v>3761978.329999995</v>
      </c>
      <c r="H33" s="24">
        <v>5.0662771569328142E-2</v>
      </c>
      <c r="J33" s="9" t="s">
        <v>37</v>
      </c>
      <c r="K33" s="13">
        <v>854016.86000000022</v>
      </c>
      <c r="L33" s="24">
        <v>2.719491716830914E-2</v>
      </c>
      <c r="N33" s="9" t="s">
        <v>37</v>
      </c>
      <c r="O33" s="13">
        <v>35157.93</v>
      </c>
      <c r="P33" s="24">
        <v>5.410189362082804E-2</v>
      </c>
      <c r="R33" s="9" t="s">
        <v>37</v>
      </c>
      <c r="S33" s="13">
        <v>285958.96999999991</v>
      </c>
      <c r="T33" s="24">
        <v>5.0010599571046477E-2</v>
      </c>
      <c r="V33" s="9" t="s">
        <v>35</v>
      </c>
      <c r="W33" s="25">
        <v>7924</v>
      </c>
      <c r="X33" s="25">
        <v>1692</v>
      </c>
      <c r="Y33" s="25">
        <v>61</v>
      </c>
      <c r="Z33" s="25">
        <v>634</v>
      </c>
      <c r="AA33" s="25">
        <v>9677</v>
      </c>
    </row>
    <row r="34" spans="2:27" x14ac:dyDescent="0.25">
      <c r="B34" s="9" t="s">
        <v>38</v>
      </c>
      <c r="C34" s="13">
        <v>5779173.679999995</v>
      </c>
      <c r="D34" s="24">
        <v>5.4362202445601672E-2</v>
      </c>
      <c r="F34" s="9" t="s">
        <v>38</v>
      </c>
      <c r="G34" s="13">
        <v>5068403.4899999946</v>
      </c>
      <c r="H34" s="24">
        <v>6.8256471917278586E-2</v>
      </c>
      <c r="J34" s="9" t="s">
        <v>38</v>
      </c>
      <c r="K34" s="13">
        <v>674813.32000000041</v>
      </c>
      <c r="L34" s="24">
        <v>2.1488442677199248E-2</v>
      </c>
      <c r="N34" s="9" t="s">
        <v>38</v>
      </c>
      <c r="O34" s="13">
        <v>35956.870000000003</v>
      </c>
      <c r="P34" s="24">
        <v>5.533132228427394E-2</v>
      </c>
      <c r="R34" s="9" t="s">
        <v>38</v>
      </c>
      <c r="S34" s="13">
        <v>638948.61999999976</v>
      </c>
      <c r="T34" s="24">
        <v>0.11174401551835474</v>
      </c>
      <c r="V34" s="9" t="s">
        <v>39</v>
      </c>
      <c r="W34" s="25">
        <v>2769</v>
      </c>
      <c r="X34" s="25">
        <v>623</v>
      </c>
      <c r="Y34" s="25">
        <v>26</v>
      </c>
      <c r="Z34" s="25">
        <v>212</v>
      </c>
      <c r="AA34" s="25">
        <v>3418</v>
      </c>
    </row>
    <row r="35" spans="2:27" x14ac:dyDescent="0.25">
      <c r="B35" s="9" t="s">
        <v>9</v>
      </c>
      <c r="C35" s="13">
        <v>106308674.41000038</v>
      </c>
      <c r="D35" s="24">
        <v>1</v>
      </c>
      <c r="F35" s="9" t="s">
        <v>9</v>
      </c>
      <c r="G35" s="13">
        <v>74255280.820000425</v>
      </c>
      <c r="H35" s="24">
        <v>1</v>
      </c>
      <c r="J35" s="9" t="s">
        <v>9</v>
      </c>
      <c r="K35" s="13">
        <v>31403547.019999959</v>
      </c>
      <c r="L35" s="24">
        <v>1</v>
      </c>
      <c r="N35" s="9" t="s">
        <v>9</v>
      </c>
      <c r="O35" s="13">
        <v>649846.5700000003</v>
      </c>
      <c r="P35" s="24">
        <v>0.99999999999999989</v>
      </c>
      <c r="R35" s="9" t="s">
        <v>9</v>
      </c>
      <c r="S35" s="13">
        <v>5717967.239999962</v>
      </c>
      <c r="T35" s="24">
        <v>1</v>
      </c>
      <c r="V35" s="9" t="s">
        <v>38</v>
      </c>
      <c r="W35" s="25">
        <v>1189</v>
      </c>
      <c r="X35" s="25">
        <v>196</v>
      </c>
      <c r="Y35" s="25">
        <v>12</v>
      </c>
      <c r="Z35" s="25">
        <v>131</v>
      </c>
      <c r="AA35" s="25">
        <v>1397</v>
      </c>
    </row>
    <row r="38" spans="2:27" ht="41.45" customHeight="1" x14ac:dyDescent="0.25">
      <c r="B38" s="71" t="s">
        <v>100</v>
      </c>
      <c r="C38" s="71"/>
      <c r="D38" s="71"/>
      <c r="F38" s="71" t="s">
        <v>101</v>
      </c>
      <c r="G38" s="71"/>
      <c r="H38" s="71"/>
      <c r="J38" s="71" t="s">
        <v>102</v>
      </c>
      <c r="K38" s="71"/>
      <c r="L38" s="71"/>
      <c r="N38" s="71" t="s">
        <v>103</v>
      </c>
      <c r="O38" s="71"/>
      <c r="P38" s="71"/>
      <c r="R38" s="71" t="s">
        <v>104</v>
      </c>
      <c r="S38" s="71"/>
      <c r="T38" s="71"/>
      <c r="V38" s="67" t="s">
        <v>158</v>
      </c>
      <c r="W38" s="68"/>
      <c r="X38" s="68"/>
      <c r="Y38" s="68"/>
      <c r="Z38" s="68"/>
      <c r="AA38" s="69"/>
    </row>
    <row r="39" spans="2:27" s="21" customFormat="1" ht="47.25" x14ac:dyDescent="0.25">
      <c r="B39" s="15" t="s">
        <v>34</v>
      </c>
      <c r="C39" s="16" t="s">
        <v>24</v>
      </c>
      <c r="D39" s="16" t="s">
        <v>25</v>
      </c>
      <c r="F39" s="15" t="s">
        <v>34</v>
      </c>
      <c r="G39" s="16" t="s">
        <v>24</v>
      </c>
      <c r="H39" s="16" t="s">
        <v>25</v>
      </c>
      <c r="J39" s="15" t="s">
        <v>34</v>
      </c>
      <c r="K39" s="16" t="s">
        <v>24</v>
      </c>
      <c r="L39" s="16" t="s">
        <v>25</v>
      </c>
      <c r="N39" s="15" t="s">
        <v>34</v>
      </c>
      <c r="O39" s="16" t="s">
        <v>24</v>
      </c>
      <c r="P39" s="16" t="s">
        <v>25</v>
      </c>
      <c r="R39" s="15" t="s">
        <v>34</v>
      </c>
      <c r="S39" s="16" t="s">
        <v>24</v>
      </c>
      <c r="T39" s="16" t="s">
        <v>25</v>
      </c>
      <c r="V39" s="15" t="s">
        <v>34</v>
      </c>
      <c r="W39" s="22" t="s">
        <v>5</v>
      </c>
      <c r="X39" s="22" t="s">
        <v>6</v>
      </c>
      <c r="Y39" s="22" t="s">
        <v>7</v>
      </c>
      <c r="Z39" s="23" t="s">
        <v>8</v>
      </c>
      <c r="AA39" s="23" t="s">
        <v>9</v>
      </c>
    </row>
    <row r="40" spans="2:27" x14ac:dyDescent="0.25">
      <c r="B40" s="9" t="s">
        <v>143</v>
      </c>
      <c r="C40" s="13">
        <v>86299065.730002195</v>
      </c>
      <c r="D40" s="24">
        <v>0.82503767844944242</v>
      </c>
      <c r="F40" s="9" t="s">
        <v>143</v>
      </c>
      <c r="G40" s="13">
        <v>56633214.970002078</v>
      </c>
      <c r="H40" s="24">
        <v>0.79330588677213432</v>
      </c>
      <c r="J40" s="9" t="s">
        <v>143</v>
      </c>
      <c r="K40" s="13">
        <v>29065834.970000111</v>
      </c>
      <c r="L40" s="24">
        <v>0.89507924799689276</v>
      </c>
      <c r="N40" s="9" t="s">
        <v>143</v>
      </c>
      <c r="O40" s="13">
        <v>600015.79000000074</v>
      </c>
      <c r="P40" s="24">
        <v>0.81263552964923624</v>
      </c>
      <c r="R40" s="9" t="s">
        <v>143</v>
      </c>
      <c r="S40" s="13">
        <v>4101210.9500000081</v>
      </c>
      <c r="T40" s="24">
        <v>0.76555316349141611</v>
      </c>
      <c r="V40" s="9" t="s">
        <v>144</v>
      </c>
      <c r="W40" s="25">
        <v>751288</v>
      </c>
      <c r="X40" s="25">
        <v>543891</v>
      </c>
      <c r="Y40" s="25">
        <v>7173</v>
      </c>
      <c r="Z40" s="25">
        <v>40379</v>
      </c>
      <c r="AA40" s="25">
        <v>1302352</v>
      </c>
    </row>
    <row r="41" spans="2:27" x14ac:dyDescent="0.25">
      <c r="B41" s="9" t="s">
        <v>35</v>
      </c>
      <c r="C41" s="13">
        <v>6929610.8900000164</v>
      </c>
      <c r="D41" s="24">
        <v>6.6248574453060219E-2</v>
      </c>
      <c r="F41" s="9" t="s">
        <v>35</v>
      </c>
      <c r="G41" s="13">
        <v>5438034.9900000142</v>
      </c>
      <c r="H41" s="24">
        <v>7.6174823773026881E-2</v>
      </c>
      <c r="J41" s="9" t="s">
        <v>35</v>
      </c>
      <c r="K41" s="13">
        <v>1435729.7600000021</v>
      </c>
      <c r="L41" s="24">
        <v>4.421314286116159E-2</v>
      </c>
      <c r="N41" s="9" t="s">
        <v>35</v>
      </c>
      <c r="O41" s="13">
        <v>55846.140000000007</v>
      </c>
      <c r="P41" s="24">
        <v>7.5635605452592083E-2</v>
      </c>
      <c r="R41" s="9" t="s">
        <v>35</v>
      </c>
      <c r="S41" s="13">
        <v>429355.05000000028</v>
      </c>
      <c r="T41" s="24">
        <v>8.014562547398707E-2</v>
      </c>
      <c r="V41" s="9" t="s">
        <v>36</v>
      </c>
      <c r="W41" s="25">
        <v>55389</v>
      </c>
      <c r="X41" s="25">
        <v>12833</v>
      </c>
      <c r="Y41" s="25">
        <v>560</v>
      </c>
      <c r="Z41" s="25">
        <v>4733</v>
      </c>
      <c r="AA41" s="25">
        <v>68782</v>
      </c>
    </row>
    <row r="42" spans="2:27" x14ac:dyDescent="0.25">
      <c r="B42" s="9" t="s">
        <v>37</v>
      </c>
      <c r="C42" s="13">
        <v>5010803.6500000041</v>
      </c>
      <c r="D42" s="24">
        <v>4.7904363455058351E-2</v>
      </c>
      <c r="F42" s="9" t="s">
        <v>37</v>
      </c>
      <c r="G42" s="13">
        <v>3861939.550000004</v>
      </c>
      <c r="H42" s="24">
        <v>5.4097218054739341E-2</v>
      </c>
      <c r="J42" s="9" t="s">
        <v>37</v>
      </c>
      <c r="K42" s="13">
        <v>1094115.73</v>
      </c>
      <c r="L42" s="24">
        <v>3.369317571095972E-2</v>
      </c>
      <c r="N42" s="9" t="s">
        <v>37</v>
      </c>
      <c r="O42" s="13">
        <v>54748.37</v>
      </c>
      <c r="P42" s="24">
        <v>7.4148833070513537E-2</v>
      </c>
      <c r="R42" s="9" t="s">
        <v>37</v>
      </c>
      <c r="S42" s="13">
        <v>286619.52000000002</v>
      </c>
      <c r="T42" s="24">
        <v>5.3501876135971689E-2</v>
      </c>
      <c r="V42" s="9" t="s">
        <v>35</v>
      </c>
      <c r="W42" s="25">
        <v>7981</v>
      </c>
      <c r="X42" s="25">
        <v>2109</v>
      </c>
      <c r="Y42" s="25">
        <v>84</v>
      </c>
      <c r="Z42" s="25">
        <v>631</v>
      </c>
      <c r="AA42" s="25">
        <v>10174</v>
      </c>
    </row>
    <row r="43" spans="2:27" x14ac:dyDescent="0.25">
      <c r="B43" s="9" t="s">
        <v>38</v>
      </c>
      <c r="C43" s="13">
        <v>6360670.709999999</v>
      </c>
      <c r="D43" s="24">
        <v>6.0809383642439027E-2</v>
      </c>
      <c r="F43" s="9" t="s">
        <v>38</v>
      </c>
      <c r="G43" s="13">
        <v>5455685.7199999988</v>
      </c>
      <c r="H43" s="24">
        <v>7.6422071400099267E-2</v>
      </c>
      <c r="J43" s="9" t="s">
        <v>38</v>
      </c>
      <c r="K43" s="13">
        <v>877237.4800000001</v>
      </c>
      <c r="L43" s="24">
        <v>2.7014433430985876E-2</v>
      </c>
      <c r="N43" s="9" t="s">
        <v>38</v>
      </c>
      <c r="O43" s="13">
        <v>27747.51</v>
      </c>
      <c r="P43" s="24">
        <v>3.758003182765815E-2</v>
      </c>
      <c r="R43" s="9" t="s">
        <v>38</v>
      </c>
      <c r="S43" s="13">
        <v>540000.82000000007</v>
      </c>
      <c r="T43" s="24">
        <v>0.100799334898625</v>
      </c>
      <c r="V43" s="9" t="s">
        <v>39</v>
      </c>
      <c r="W43" s="25">
        <v>2832</v>
      </c>
      <c r="X43" s="25">
        <v>801</v>
      </c>
      <c r="Y43" s="25">
        <v>39</v>
      </c>
      <c r="Z43" s="25">
        <v>217</v>
      </c>
      <c r="AA43" s="25">
        <v>3672</v>
      </c>
    </row>
    <row r="44" spans="2:27" x14ac:dyDescent="0.25">
      <c r="B44" s="9" t="s">
        <v>9</v>
      </c>
      <c r="C44" s="13">
        <v>104600150.98000221</v>
      </c>
      <c r="D44" s="24">
        <v>1</v>
      </c>
      <c r="F44" s="9" t="s">
        <v>9</v>
      </c>
      <c r="G44" s="13">
        <v>71388875.230002105</v>
      </c>
      <c r="H44" s="24">
        <v>0.99999999999999978</v>
      </c>
      <c r="J44" s="9" t="s">
        <v>9</v>
      </c>
      <c r="K44" s="13">
        <v>32472917.940000113</v>
      </c>
      <c r="L44" s="24">
        <v>1</v>
      </c>
      <c r="N44" s="9" t="s">
        <v>9</v>
      </c>
      <c r="O44" s="13">
        <v>738357.81000000075</v>
      </c>
      <c r="P44" s="24">
        <v>1</v>
      </c>
      <c r="R44" s="9" t="s">
        <v>9</v>
      </c>
      <c r="S44" s="13">
        <v>5357186.3400000092</v>
      </c>
      <c r="T44" s="24">
        <v>0.99999999999999989</v>
      </c>
      <c r="V44" s="9" t="s">
        <v>38</v>
      </c>
      <c r="W44" s="25">
        <v>1251</v>
      </c>
      <c r="X44" s="25">
        <v>253</v>
      </c>
      <c r="Y44" s="25">
        <v>9</v>
      </c>
      <c r="Z44" s="25">
        <v>111</v>
      </c>
      <c r="AA44" s="25">
        <v>1513</v>
      </c>
    </row>
    <row r="47" spans="2:27" ht="41.45" customHeight="1" x14ac:dyDescent="0.25">
      <c r="B47" s="71" t="s">
        <v>105</v>
      </c>
      <c r="C47" s="71"/>
      <c r="D47" s="71"/>
      <c r="F47" s="71" t="s">
        <v>106</v>
      </c>
      <c r="G47" s="71"/>
      <c r="H47" s="71"/>
      <c r="J47" s="71" t="s">
        <v>107</v>
      </c>
      <c r="K47" s="71"/>
      <c r="L47" s="71"/>
      <c r="N47" s="71" t="s">
        <v>108</v>
      </c>
      <c r="O47" s="71"/>
      <c r="P47" s="71"/>
      <c r="R47" s="71" t="s">
        <v>109</v>
      </c>
      <c r="S47" s="71"/>
      <c r="T47" s="71"/>
      <c r="V47" s="67" t="s">
        <v>159</v>
      </c>
      <c r="W47" s="68"/>
      <c r="X47" s="68"/>
      <c r="Y47" s="68"/>
      <c r="Z47" s="68"/>
      <c r="AA47" s="69"/>
    </row>
    <row r="48" spans="2:27" s="21" customFormat="1" ht="47.25" x14ac:dyDescent="0.25">
      <c r="B48" s="15" t="s">
        <v>34</v>
      </c>
      <c r="C48" s="16" t="s">
        <v>24</v>
      </c>
      <c r="D48" s="16" t="s">
        <v>25</v>
      </c>
      <c r="F48" s="15" t="s">
        <v>34</v>
      </c>
      <c r="G48" s="16" t="s">
        <v>24</v>
      </c>
      <c r="H48" s="16" t="s">
        <v>25</v>
      </c>
      <c r="J48" s="15" t="s">
        <v>34</v>
      </c>
      <c r="K48" s="16" t="s">
        <v>24</v>
      </c>
      <c r="L48" s="16" t="s">
        <v>25</v>
      </c>
      <c r="N48" s="15" t="s">
        <v>34</v>
      </c>
      <c r="O48" s="16" t="s">
        <v>24</v>
      </c>
      <c r="P48" s="16" t="s">
        <v>25</v>
      </c>
      <c r="R48" s="15" t="s">
        <v>34</v>
      </c>
      <c r="S48" s="16" t="s">
        <v>24</v>
      </c>
      <c r="T48" s="16" t="s">
        <v>25</v>
      </c>
      <c r="V48" s="15" t="s">
        <v>34</v>
      </c>
      <c r="W48" s="22" t="s">
        <v>5</v>
      </c>
      <c r="X48" s="22" t="s">
        <v>6</v>
      </c>
      <c r="Y48" s="22" t="s">
        <v>7</v>
      </c>
      <c r="Z48" s="23" t="s">
        <v>8</v>
      </c>
      <c r="AA48" s="23" t="s">
        <v>9</v>
      </c>
    </row>
    <row r="49" spans="2:27" x14ac:dyDescent="0.25">
      <c r="B49" s="9" t="s">
        <v>143</v>
      </c>
      <c r="C49" s="13">
        <v>106822854.69000307</v>
      </c>
      <c r="D49" s="24">
        <v>0.82875545813402374</v>
      </c>
      <c r="F49" s="9" t="s">
        <v>143</v>
      </c>
      <c r="G49" s="13">
        <v>70822872.520003244</v>
      </c>
      <c r="H49" s="24">
        <v>0.79607007774649829</v>
      </c>
      <c r="J49" s="9" t="s">
        <v>143</v>
      </c>
      <c r="K49" s="13">
        <v>35246323.109999813</v>
      </c>
      <c r="L49" s="24">
        <v>0.90334279675637863</v>
      </c>
      <c r="N49" s="9" t="s">
        <v>143</v>
      </c>
      <c r="O49" s="13">
        <v>753659.05999999819</v>
      </c>
      <c r="P49" s="24">
        <v>0.82618131353477409</v>
      </c>
      <c r="R49" s="9" t="s">
        <v>143</v>
      </c>
      <c r="S49" s="13">
        <v>4833798.9800000126</v>
      </c>
      <c r="T49" s="24">
        <v>0.77537559615332696</v>
      </c>
      <c r="V49" s="9" t="s">
        <v>144</v>
      </c>
      <c r="W49" s="25">
        <v>802155</v>
      </c>
      <c r="X49" s="25">
        <v>591395</v>
      </c>
      <c r="Y49" s="25">
        <v>7627</v>
      </c>
      <c r="Z49" s="25">
        <v>41974</v>
      </c>
      <c r="AA49" s="25">
        <v>1401177</v>
      </c>
    </row>
    <row r="50" spans="2:27" x14ac:dyDescent="0.25">
      <c r="B50" s="9" t="s">
        <v>35</v>
      </c>
      <c r="C50" s="13">
        <v>8726719.6200000122</v>
      </c>
      <c r="D50" s="24">
        <v>6.7703831148009139E-2</v>
      </c>
      <c r="F50" s="9" t="s">
        <v>35</v>
      </c>
      <c r="G50" s="13">
        <v>7076513.6000000164</v>
      </c>
      <c r="H50" s="24">
        <v>7.9542110214960077E-2</v>
      </c>
      <c r="J50" s="9" t="s">
        <v>35</v>
      </c>
      <c r="K50" s="13">
        <v>1591056.919999996</v>
      </c>
      <c r="L50" s="24">
        <v>4.0777865067678935E-2</v>
      </c>
      <c r="N50" s="9" t="s">
        <v>35</v>
      </c>
      <c r="O50" s="13">
        <v>59149.099999999977</v>
      </c>
      <c r="P50" s="24">
        <v>6.4840832846087992E-2</v>
      </c>
      <c r="R50" s="9" t="s">
        <v>35</v>
      </c>
      <c r="S50" s="13">
        <v>521195.69999999978</v>
      </c>
      <c r="T50" s="24">
        <v>8.3603482120816155E-2</v>
      </c>
      <c r="V50" s="9" t="s">
        <v>36</v>
      </c>
      <c r="W50" s="25">
        <v>82578</v>
      </c>
      <c r="X50" s="25">
        <v>17039</v>
      </c>
      <c r="Y50" s="25">
        <v>839</v>
      </c>
      <c r="Z50" s="25">
        <v>6340</v>
      </c>
      <c r="AA50" s="25">
        <v>100456</v>
      </c>
    </row>
    <row r="51" spans="2:27" x14ac:dyDescent="0.25">
      <c r="B51" s="9" t="s">
        <v>37</v>
      </c>
      <c r="C51" s="13">
        <v>5806855.3500000024</v>
      </c>
      <c r="D51" s="24">
        <v>4.5050874926277636E-2</v>
      </c>
      <c r="F51" s="9" t="s">
        <v>37</v>
      </c>
      <c r="G51" s="13">
        <v>4553236.1300000018</v>
      </c>
      <c r="H51" s="24">
        <v>5.1179723598241592E-2</v>
      </c>
      <c r="J51" s="9" t="s">
        <v>37</v>
      </c>
      <c r="K51" s="13">
        <v>1196150.53</v>
      </c>
      <c r="L51" s="24">
        <v>3.0656643580653776E-2</v>
      </c>
      <c r="N51" s="9" t="s">
        <v>37</v>
      </c>
      <c r="O51" s="13">
        <v>57468.69</v>
      </c>
      <c r="P51" s="24">
        <v>6.299872224892096E-2</v>
      </c>
      <c r="R51" s="9" t="s">
        <v>37</v>
      </c>
      <c r="S51" s="13">
        <v>310269.84000000003</v>
      </c>
      <c r="T51" s="24">
        <v>4.9769480103286544E-2</v>
      </c>
      <c r="V51" s="9" t="s">
        <v>35</v>
      </c>
      <c r="W51" s="25">
        <v>10487</v>
      </c>
      <c r="X51" s="25">
        <v>2339</v>
      </c>
      <c r="Y51" s="25">
        <v>88</v>
      </c>
      <c r="Z51" s="25">
        <v>777</v>
      </c>
      <c r="AA51" s="25">
        <v>12914</v>
      </c>
    </row>
    <row r="52" spans="2:27" x14ac:dyDescent="0.25">
      <c r="B52" s="9" t="s">
        <v>38</v>
      </c>
      <c r="C52" s="13">
        <v>7539077.0200000033</v>
      </c>
      <c r="D52" s="24">
        <v>5.8489835791689551E-2</v>
      </c>
      <c r="F52" s="9" t="s">
        <v>38</v>
      </c>
      <c r="G52" s="13">
        <v>6513003.3900000025</v>
      </c>
      <c r="H52" s="24">
        <v>7.3208088440300259E-2</v>
      </c>
      <c r="J52" s="9" t="s">
        <v>38</v>
      </c>
      <c r="K52" s="13">
        <v>984130.5500000004</v>
      </c>
      <c r="L52" s="24">
        <v>2.5222694595288756E-2</v>
      </c>
      <c r="N52" s="9" t="s">
        <v>38</v>
      </c>
      <c r="O52" s="13">
        <v>41943.08</v>
      </c>
      <c r="P52" s="24">
        <v>4.5979131370216919E-2</v>
      </c>
      <c r="R52" s="9" t="s">
        <v>38</v>
      </c>
      <c r="S52" s="13">
        <v>568874.14</v>
      </c>
      <c r="T52" s="24">
        <v>9.1251441622570345E-2</v>
      </c>
      <c r="V52" s="9" t="s">
        <v>39</v>
      </c>
      <c r="W52" s="25">
        <v>3356</v>
      </c>
      <c r="X52" s="25">
        <v>870</v>
      </c>
      <c r="Y52" s="25">
        <v>41</v>
      </c>
      <c r="Z52" s="25">
        <v>232</v>
      </c>
      <c r="AA52" s="25">
        <v>4267</v>
      </c>
    </row>
    <row r="53" spans="2:27" x14ac:dyDescent="0.25">
      <c r="B53" s="9" t="s">
        <v>9</v>
      </c>
      <c r="C53" s="13">
        <v>128895506.68000308</v>
      </c>
      <c r="D53" s="24">
        <v>1.0000000000000002</v>
      </c>
      <c r="F53" s="9" t="s">
        <v>9</v>
      </c>
      <c r="G53" s="13">
        <v>88965625.640003249</v>
      </c>
      <c r="H53" s="24">
        <v>1.0000000000000002</v>
      </c>
      <c r="J53" s="9" t="s">
        <v>9</v>
      </c>
      <c r="K53" s="13">
        <v>39017661.109999806</v>
      </c>
      <c r="L53" s="24">
        <v>1</v>
      </c>
      <c r="N53" s="9" t="s">
        <v>9</v>
      </c>
      <c r="O53" s="13">
        <v>912219.92999999819</v>
      </c>
      <c r="P53" s="24">
        <v>1</v>
      </c>
      <c r="R53" s="9" t="s">
        <v>9</v>
      </c>
      <c r="S53" s="13">
        <v>6234138.6600000123</v>
      </c>
      <c r="T53" s="24">
        <v>1</v>
      </c>
      <c r="V53" s="9" t="s">
        <v>38</v>
      </c>
      <c r="W53" s="25">
        <v>1554</v>
      </c>
      <c r="X53" s="25">
        <v>285</v>
      </c>
      <c r="Y53" s="25">
        <v>14</v>
      </c>
      <c r="Z53" s="25">
        <v>114</v>
      </c>
      <c r="AA53" s="25">
        <v>1853</v>
      </c>
    </row>
    <row r="56" spans="2:27" ht="41.45" customHeight="1" x14ac:dyDescent="0.25">
      <c r="B56" s="71" t="s">
        <v>110</v>
      </c>
      <c r="C56" s="71"/>
      <c r="D56" s="71"/>
      <c r="F56" s="71" t="s">
        <v>111</v>
      </c>
      <c r="G56" s="71"/>
      <c r="H56" s="71"/>
      <c r="J56" s="71" t="s">
        <v>112</v>
      </c>
      <c r="K56" s="71"/>
      <c r="L56" s="71"/>
      <c r="N56" s="71" t="s">
        <v>113</v>
      </c>
      <c r="O56" s="71"/>
      <c r="P56" s="71"/>
      <c r="R56" s="71" t="s">
        <v>114</v>
      </c>
      <c r="S56" s="71"/>
      <c r="T56" s="71"/>
      <c r="V56" s="67" t="s">
        <v>160</v>
      </c>
      <c r="W56" s="68"/>
      <c r="X56" s="68"/>
      <c r="Y56" s="68"/>
      <c r="Z56" s="68"/>
      <c r="AA56" s="69"/>
    </row>
    <row r="57" spans="2:27" s="21" customFormat="1" ht="47.25" x14ac:dyDescent="0.25">
      <c r="B57" s="15" t="s">
        <v>34</v>
      </c>
      <c r="C57" s="16" t="s">
        <v>24</v>
      </c>
      <c r="D57" s="16" t="s">
        <v>25</v>
      </c>
      <c r="F57" s="15" t="s">
        <v>34</v>
      </c>
      <c r="G57" s="16" t="s">
        <v>24</v>
      </c>
      <c r="H57" s="16" t="s">
        <v>25</v>
      </c>
      <c r="J57" s="15" t="s">
        <v>34</v>
      </c>
      <c r="K57" s="16" t="s">
        <v>24</v>
      </c>
      <c r="L57" s="16" t="s">
        <v>25</v>
      </c>
      <c r="N57" s="15" t="s">
        <v>34</v>
      </c>
      <c r="O57" s="16" t="s">
        <v>24</v>
      </c>
      <c r="P57" s="16" t="s">
        <v>25</v>
      </c>
      <c r="R57" s="15" t="s">
        <v>34</v>
      </c>
      <c r="S57" s="16" t="s">
        <v>24</v>
      </c>
      <c r="T57" s="16" t="s">
        <v>25</v>
      </c>
      <c r="V57" s="15" t="s">
        <v>34</v>
      </c>
      <c r="W57" s="22" t="s">
        <v>5</v>
      </c>
      <c r="X57" s="22" t="s">
        <v>6</v>
      </c>
      <c r="Y57" s="22" t="s">
        <v>7</v>
      </c>
      <c r="Z57" s="23" t="s">
        <v>8</v>
      </c>
      <c r="AA57" s="23" t="s">
        <v>9</v>
      </c>
    </row>
    <row r="58" spans="2:27" x14ac:dyDescent="0.25">
      <c r="B58" s="9" t="s">
        <v>143</v>
      </c>
      <c r="C58" s="13">
        <v>117680838.83000204</v>
      </c>
      <c r="D58" s="24">
        <v>0.83446809694527246</v>
      </c>
      <c r="F58" s="9" t="s">
        <v>143</v>
      </c>
      <c r="G58" s="13">
        <v>75292005.27000241</v>
      </c>
      <c r="H58" s="24">
        <v>0.7993517388012723</v>
      </c>
      <c r="J58" s="9" t="s">
        <v>143</v>
      </c>
      <c r="K58" s="13">
        <v>41532778.649999633</v>
      </c>
      <c r="L58" s="24">
        <v>0.90700665054896878</v>
      </c>
      <c r="N58" s="9" t="s">
        <v>143</v>
      </c>
      <c r="O58" s="13">
        <v>856054.91000000015</v>
      </c>
      <c r="P58" s="24">
        <v>0.82107911553774815</v>
      </c>
      <c r="R58" s="9" t="s">
        <v>143</v>
      </c>
      <c r="S58" s="13">
        <v>5355020.9100000076</v>
      </c>
      <c r="T58" s="24">
        <v>0.78739924135680672</v>
      </c>
      <c r="V58" s="9" t="s">
        <v>144</v>
      </c>
      <c r="W58" s="25">
        <v>798004</v>
      </c>
      <c r="X58" s="25">
        <v>631792</v>
      </c>
      <c r="Y58" s="25">
        <v>7862</v>
      </c>
      <c r="Z58" s="25">
        <v>43435</v>
      </c>
      <c r="AA58" s="25">
        <v>1437658</v>
      </c>
    </row>
    <row r="59" spans="2:27" x14ac:dyDescent="0.25">
      <c r="B59" s="9" t="s">
        <v>35</v>
      </c>
      <c r="C59" s="13">
        <v>9619236.1800000072</v>
      </c>
      <c r="D59" s="24">
        <v>6.8209453543980822E-2</v>
      </c>
      <c r="F59" s="9" t="s">
        <v>35</v>
      </c>
      <c r="G59" s="13">
        <v>7669510.1100000087</v>
      </c>
      <c r="H59" s="24">
        <v>8.1424796964797957E-2</v>
      </c>
      <c r="J59" s="9" t="s">
        <v>35</v>
      </c>
      <c r="K59" s="13">
        <v>1879599.3299999989</v>
      </c>
      <c r="L59" s="24">
        <v>4.1047316073984853E-2</v>
      </c>
      <c r="N59" s="9" t="s">
        <v>35</v>
      </c>
      <c r="O59" s="13">
        <v>70126.740000000005</v>
      </c>
      <c r="P59" s="24">
        <v>6.726157514211982E-2</v>
      </c>
      <c r="R59" s="9" t="s">
        <v>35</v>
      </c>
      <c r="S59" s="13">
        <v>575911.42000000027</v>
      </c>
      <c r="T59" s="24">
        <v>8.468168898274589E-2</v>
      </c>
      <c r="V59" s="9" t="s">
        <v>36</v>
      </c>
      <c r="W59" s="25">
        <v>94873</v>
      </c>
      <c r="X59" s="25">
        <v>25247</v>
      </c>
      <c r="Y59" s="25">
        <v>1077</v>
      </c>
      <c r="Z59" s="25">
        <v>7455</v>
      </c>
      <c r="AA59" s="25">
        <v>121197</v>
      </c>
    </row>
    <row r="60" spans="2:27" x14ac:dyDescent="0.25">
      <c r="B60" s="9" t="s">
        <v>37</v>
      </c>
      <c r="C60" s="13">
        <v>6116926.3300000029</v>
      </c>
      <c r="D60" s="24">
        <v>4.3374774725417752E-2</v>
      </c>
      <c r="F60" s="9" t="s">
        <v>37</v>
      </c>
      <c r="G60" s="13">
        <v>4748334.6700000037</v>
      </c>
      <c r="H60" s="24">
        <v>5.0411588338809918E-2</v>
      </c>
      <c r="J60" s="9" t="s">
        <v>37</v>
      </c>
      <c r="K60" s="13">
        <v>1309515.8299999989</v>
      </c>
      <c r="L60" s="24">
        <v>2.8597642763522692E-2</v>
      </c>
      <c r="N60" s="9" t="s">
        <v>37</v>
      </c>
      <c r="O60" s="13">
        <v>59075.83</v>
      </c>
      <c r="P60" s="24">
        <v>5.6662171642772728E-2</v>
      </c>
      <c r="R60" s="9" t="s">
        <v>37</v>
      </c>
      <c r="S60" s="13">
        <v>340876.18999999989</v>
      </c>
      <c r="T60" s="24">
        <v>5.0122241894775016E-2</v>
      </c>
      <c r="V60" s="9" t="s">
        <v>35</v>
      </c>
      <c r="W60" s="25">
        <v>11447</v>
      </c>
      <c r="X60" s="25">
        <v>2785</v>
      </c>
      <c r="Y60" s="25">
        <v>103</v>
      </c>
      <c r="Z60" s="25">
        <v>866</v>
      </c>
      <c r="AA60" s="25">
        <v>14335</v>
      </c>
    </row>
    <row r="61" spans="2:27" x14ac:dyDescent="0.25">
      <c r="B61" s="9" t="s">
        <v>38</v>
      </c>
      <c r="C61" s="13">
        <v>7607969.2500000028</v>
      </c>
      <c r="D61" s="24">
        <v>5.3947674785328893E-2</v>
      </c>
      <c r="F61" s="9" t="s">
        <v>38</v>
      </c>
      <c r="G61" s="13">
        <v>6481482.2700000014</v>
      </c>
      <c r="H61" s="24">
        <v>6.8811875895119889E-2</v>
      </c>
      <c r="J61" s="9" t="s">
        <v>38</v>
      </c>
      <c r="K61" s="13">
        <v>1069147.110000001</v>
      </c>
      <c r="L61" s="24">
        <v>2.3348390613523746E-2</v>
      </c>
      <c r="N61" s="9" t="s">
        <v>38</v>
      </c>
      <c r="O61" s="13">
        <v>57339.87</v>
      </c>
      <c r="P61" s="24">
        <v>5.4997137677359337E-2</v>
      </c>
      <c r="R61" s="9" t="s">
        <v>38</v>
      </c>
      <c r="S61" s="13">
        <v>529088.18999999983</v>
      </c>
      <c r="T61" s="24">
        <v>7.779682776567258E-2</v>
      </c>
      <c r="V61" s="9" t="s">
        <v>39</v>
      </c>
      <c r="W61" s="25">
        <v>3486</v>
      </c>
      <c r="X61" s="25">
        <v>949</v>
      </c>
      <c r="Y61" s="25">
        <v>43</v>
      </c>
      <c r="Z61" s="25">
        <v>251</v>
      </c>
      <c r="AA61" s="25">
        <v>4478</v>
      </c>
    </row>
    <row r="62" spans="2:27" x14ac:dyDescent="0.25">
      <c r="B62" s="9" t="s">
        <v>9</v>
      </c>
      <c r="C62" s="13">
        <v>141024970.59000206</v>
      </c>
      <c r="D62" s="24">
        <v>0.99999999999999989</v>
      </c>
      <c r="F62" s="9" t="s">
        <v>9</v>
      </c>
      <c r="G62" s="13">
        <v>94191332.320002422</v>
      </c>
      <c r="H62" s="24">
        <v>1</v>
      </c>
      <c r="J62" s="9" t="s">
        <v>9</v>
      </c>
      <c r="K62" s="13">
        <v>45791040.919999629</v>
      </c>
      <c r="L62" s="24">
        <v>1</v>
      </c>
      <c r="N62" s="9" t="s">
        <v>9</v>
      </c>
      <c r="O62" s="13">
        <v>1042597.3500000001</v>
      </c>
      <c r="P62" s="24">
        <v>1</v>
      </c>
      <c r="R62" s="9" t="s">
        <v>9</v>
      </c>
      <c r="S62" s="13">
        <v>6800896.7100000065</v>
      </c>
      <c r="T62" s="24">
        <v>1.0000000000000002</v>
      </c>
      <c r="V62" s="9" t="s">
        <v>38</v>
      </c>
      <c r="W62" s="25">
        <v>1602</v>
      </c>
      <c r="X62" s="25">
        <v>317</v>
      </c>
      <c r="Y62" s="25">
        <v>21</v>
      </c>
      <c r="Z62" s="25">
        <v>116</v>
      </c>
      <c r="AA62" s="25">
        <v>1940</v>
      </c>
    </row>
    <row r="65" spans="2:27" ht="41.45" customHeight="1" x14ac:dyDescent="0.25">
      <c r="B65" s="71" t="s">
        <v>115</v>
      </c>
      <c r="C65" s="71"/>
      <c r="D65" s="71"/>
      <c r="F65" s="71" t="s">
        <v>116</v>
      </c>
      <c r="G65" s="71"/>
      <c r="H65" s="71"/>
      <c r="J65" s="71" t="s">
        <v>117</v>
      </c>
      <c r="K65" s="71"/>
      <c r="L65" s="71"/>
      <c r="N65" s="71" t="s">
        <v>118</v>
      </c>
      <c r="O65" s="71"/>
      <c r="P65" s="71"/>
      <c r="R65" s="71" t="s">
        <v>119</v>
      </c>
      <c r="S65" s="71"/>
      <c r="T65" s="71"/>
      <c r="V65" s="67" t="s">
        <v>161</v>
      </c>
      <c r="W65" s="68"/>
      <c r="X65" s="68"/>
      <c r="Y65" s="68"/>
      <c r="Z65" s="68"/>
      <c r="AA65" s="69"/>
    </row>
    <row r="66" spans="2:27" s="21" customFormat="1" ht="47.25" x14ac:dyDescent="0.25">
      <c r="B66" s="15" t="s">
        <v>34</v>
      </c>
      <c r="C66" s="16" t="s">
        <v>24</v>
      </c>
      <c r="D66" s="16" t="s">
        <v>25</v>
      </c>
      <c r="F66" s="15" t="s">
        <v>34</v>
      </c>
      <c r="G66" s="16" t="s">
        <v>24</v>
      </c>
      <c r="H66" s="16" t="s">
        <v>25</v>
      </c>
      <c r="J66" s="15" t="s">
        <v>34</v>
      </c>
      <c r="K66" s="16" t="s">
        <v>24</v>
      </c>
      <c r="L66" s="16" t="s">
        <v>25</v>
      </c>
      <c r="N66" s="15" t="s">
        <v>34</v>
      </c>
      <c r="O66" s="16" t="s">
        <v>24</v>
      </c>
      <c r="P66" s="16" t="s">
        <v>25</v>
      </c>
      <c r="R66" s="15" t="s">
        <v>34</v>
      </c>
      <c r="S66" s="16" t="s">
        <v>24</v>
      </c>
      <c r="T66" s="16" t="s">
        <v>25</v>
      </c>
      <c r="V66" s="15" t="s">
        <v>34</v>
      </c>
      <c r="W66" s="22" t="s">
        <v>5</v>
      </c>
      <c r="X66" s="22" t="s">
        <v>6</v>
      </c>
      <c r="Y66" s="22" t="s">
        <v>7</v>
      </c>
      <c r="Z66" s="23" t="s">
        <v>8</v>
      </c>
      <c r="AA66" s="23" t="s">
        <v>9</v>
      </c>
    </row>
    <row r="67" spans="2:27" x14ac:dyDescent="0.25">
      <c r="B67" s="9" t="s">
        <v>143</v>
      </c>
      <c r="C67" s="13">
        <v>146482249.47999603</v>
      </c>
      <c r="D67" s="24">
        <v>0.82910092469114671</v>
      </c>
      <c r="F67" s="9" t="s">
        <v>143</v>
      </c>
      <c r="G67" s="13">
        <v>85598034.399997994</v>
      </c>
      <c r="H67" s="24">
        <v>0.78137942337465682</v>
      </c>
      <c r="J67" s="9" t="s">
        <v>143</v>
      </c>
      <c r="K67" s="13">
        <v>59660872.98999802</v>
      </c>
      <c r="L67" s="24">
        <v>0.90846456095637473</v>
      </c>
      <c r="N67" s="9" t="s">
        <v>143</v>
      </c>
      <c r="O67" s="13">
        <v>1223342.0899999931</v>
      </c>
      <c r="P67" s="24">
        <v>0.83993405663130305</v>
      </c>
      <c r="R67" s="9" t="s">
        <v>143</v>
      </c>
      <c r="S67" s="13">
        <v>6470516.399999965</v>
      </c>
      <c r="T67" s="24">
        <v>0.77331736881108248</v>
      </c>
      <c r="V67" s="9" t="s">
        <v>144</v>
      </c>
      <c r="W67" s="25">
        <v>770055</v>
      </c>
      <c r="X67" s="25">
        <v>703047</v>
      </c>
      <c r="Y67" s="25">
        <v>8674</v>
      </c>
      <c r="Z67" s="25">
        <v>43336</v>
      </c>
      <c r="AA67" s="25">
        <v>1481776</v>
      </c>
    </row>
    <row r="68" spans="2:27" x14ac:dyDescent="0.25">
      <c r="B68" s="9" t="s">
        <v>35</v>
      </c>
      <c r="C68" s="13">
        <v>14673680.400000088</v>
      </c>
      <c r="D68" s="24">
        <v>8.3054172307231264E-2</v>
      </c>
      <c r="F68" s="9" t="s">
        <v>35</v>
      </c>
      <c r="G68" s="13">
        <v>11429174.39000009</v>
      </c>
      <c r="H68" s="24">
        <v>0.10433092017948108</v>
      </c>
      <c r="J68" s="9" t="s">
        <v>35</v>
      </c>
      <c r="K68" s="13">
        <v>3138626.049999997</v>
      </c>
      <c r="L68" s="24">
        <v>4.7792303290592239E-2</v>
      </c>
      <c r="N68" s="9" t="s">
        <v>35</v>
      </c>
      <c r="O68" s="13">
        <v>105879.96</v>
      </c>
      <c r="P68" s="24">
        <v>7.2696088073582604E-2</v>
      </c>
      <c r="R68" s="9" t="s">
        <v>35</v>
      </c>
      <c r="S68" s="13">
        <v>897441.18000000028</v>
      </c>
      <c r="T68" s="24">
        <v>0.10725679514239653</v>
      </c>
      <c r="V68" s="9" t="s">
        <v>36</v>
      </c>
      <c r="W68" s="25">
        <v>126479</v>
      </c>
      <c r="X68" s="25">
        <v>59897</v>
      </c>
      <c r="Y68" s="25">
        <v>1992</v>
      </c>
      <c r="Z68" s="25">
        <v>10692</v>
      </c>
      <c r="AA68" s="25">
        <v>188368</v>
      </c>
    </row>
    <row r="69" spans="2:27" x14ac:dyDescent="0.25">
      <c r="B69" s="9" t="s">
        <v>37</v>
      </c>
      <c r="C69" s="13">
        <v>7062166.3200000161</v>
      </c>
      <c r="D69" s="24">
        <v>3.9972410630096808E-2</v>
      </c>
      <c r="F69" s="9" t="s">
        <v>37</v>
      </c>
      <c r="G69" s="13">
        <v>5457437.6500000162</v>
      </c>
      <c r="H69" s="24">
        <v>4.9818077178420059E-2</v>
      </c>
      <c r="J69" s="9" t="s">
        <v>37</v>
      </c>
      <c r="K69" s="13">
        <v>1543849.54</v>
      </c>
      <c r="L69" s="24">
        <v>2.3508415553589568E-2</v>
      </c>
      <c r="N69" s="9" t="s">
        <v>37</v>
      </c>
      <c r="O69" s="13">
        <v>60879.130000000019</v>
      </c>
      <c r="P69" s="24">
        <v>4.1798982511167225E-2</v>
      </c>
      <c r="R69" s="9" t="s">
        <v>37</v>
      </c>
      <c r="S69" s="13">
        <v>384362.60999999981</v>
      </c>
      <c r="T69" s="24">
        <v>4.5936717235514887E-2</v>
      </c>
      <c r="V69" s="9" t="s">
        <v>35</v>
      </c>
      <c r="W69" s="25">
        <v>17423</v>
      </c>
      <c r="X69" s="25">
        <v>4788</v>
      </c>
      <c r="Y69" s="25">
        <v>166</v>
      </c>
      <c r="Z69" s="25">
        <v>1381</v>
      </c>
      <c r="AA69" s="25">
        <v>22377</v>
      </c>
    </row>
    <row r="70" spans="2:27" x14ac:dyDescent="0.25">
      <c r="B70" s="9" t="s">
        <v>38</v>
      </c>
      <c r="C70" s="13">
        <v>8457921.3000000082</v>
      </c>
      <c r="D70" s="24">
        <v>4.787249237152514E-2</v>
      </c>
      <c r="F70" s="9" t="s">
        <v>38</v>
      </c>
      <c r="G70" s="13">
        <v>7062689.7700000098</v>
      </c>
      <c r="H70" s="24">
        <v>6.4471579267441972E-2</v>
      </c>
      <c r="J70" s="9" t="s">
        <v>38</v>
      </c>
      <c r="K70" s="13">
        <v>1328858.74</v>
      </c>
      <c r="L70" s="24">
        <v>2.0234720199443421E-2</v>
      </c>
      <c r="N70" s="9" t="s">
        <v>38</v>
      </c>
      <c r="O70" s="13">
        <v>66372.790000000008</v>
      </c>
      <c r="P70" s="24">
        <v>4.5570872783947051E-2</v>
      </c>
      <c r="R70" s="9" t="s">
        <v>38</v>
      </c>
      <c r="S70" s="13">
        <v>614899.6100000001</v>
      </c>
      <c r="T70" s="24">
        <v>7.3489118811006088E-2</v>
      </c>
      <c r="V70" s="9" t="s">
        <v>39</v>
      </c>
      <c r="W70" s="25">
        <v>4039</v>
      </c>
      <c r="X70" s="25">
        <v>1128</v>
      </c>
      <c r="Y70" s="25">
        <v>44</v>
      </c>
      <c r="Z70" s="25">
        <v>284</v>
      </c>
      <c r="AA70" s="25">
        <v>5211</v>
      </c>
    </row>
    <row r="71" spans="2:27" x14ac:dyDescent="0.25">
      <c r="B71" s="9" t="s">
        <v>9</v>
      </c>
      <c r="C71" s="13">
        <v>176676017.49999616</v>
      </c>
      <c r="D71" s="24">
        <v>0.99999999999999989</v>
      </c>
      <c r="F71" s="9" t="s">
        <v>9</v>
      </c>
      <c r="G71" s="13">
        <v>109547336.20999812</v>
      </c>
      <c r="H71" s="24">
        <v>0.99999999999999989</v>
      </c>
      <c r="J71" s="9" t="s">
        <v>9</v>
      </c>
      <c r="K71" s="13">
        <v>65672207.319998018</v>
      </c>
      <c r="L71" s="24">
        <v>0.99999999999999989</v>
      </c>
      <c r="N71" s="9" t="s">
        <v>9</v>
      </c>
      <c r="O71" s="13">
        <v>1456473.9699999932</v>
      </c>
      <c r="P71" s="24">
        <v>0.99999999999999989</v>
      </c>
      <c r="R71" s="9" t="s">
        <v>9</v>
      </c>
      <c r="S71" s="13">
        <v>8367219.7999999654</v>
      </c>
      <c r="T71" s="24">
        <v>0.99999999999999989</v>
      </c>
      <c r="V71" s="9" t="s">
        <v>38</v>
      </c>
      <c r="W71" s="25">
        <v>1768</v>
      </c>
      <c r="X71" s="25">
        <v>390</v>
      </c>
      <c r="Y71" s="25">
        <v>24</v>
      </c>
      <c r="Z71" s="25">
        <v>126</v>
      </c>
      <c r="AA71" s="25">
        <v>2182</v>
      </c>
    </row>
    <row r="74" spans="2:27" ht="41.45" customHeight="1" x14ac:dyDescent="0.25">
      <c r="B74" s="71" t="s">
        <v>120</v>
      </c>
      <c r="C74" s="71"/>
      <c r="D74" s="71"/>
      <c r="F74" s="71" t="s">
        <v>121</v>
      </c>
      <c r="G74" s="71"/>
      <c r="H74" s="71"/>
      <c r="J74" s="71" t="s">
        <v>122</v>
      </c>
      <c r="K74" s="71"/>
      <c r="L74" s="71"/>
      <c r="N74" s="71" t="s">
        <v>123</v>
      </c>
      <c r="O74" s="71"/>
      <c r="P74" s="71"/>
      <c r="R74" s="71" t="s">
        <v>124</v>
      </c>
      <c r="S74" s="71"/>
      <c r="T74" s="71"/>
      <c r="V74" s="67" t="s">
        <v>162</v>
      </c>
      <c r="W74" s="68"/>
      <c r="X74" s="68"/>
      <c r="Y74" s="68"/>
      <c r="Z74" s="68"/>
      <c r="AA74" s="69"/>
    </row>
    <row r="75" spans="2:27" s="21" customFormat="1" ht="47.25" x14ac:dyDescent="0.25">
      <c r="B75" s="15" t="s">
        <v>34</v>
      </c>
      <c r="C75" s="16" t="s">
        <v>24</v>
      </c>
      <c r="D75" s="16" t="s">
        <v>25</v>
      </c>
      <c r="F75" s="15" t="s">
        <v>34</v>
      </c>
      <c r="G75" s="16" t="s">
        <v>24</v>
      </c>
      <c r="H75" s="16" t="s">
        <v>25</v>
      </c>
      <c r="J75" s="15" t="s">
        <v>34</v>
      </c>
      <c r="K75" s="16" t="s">
        <v>24</v>
      </c>
      <c r="L75" s="16" t="s">
        <v>25</v>
      </c>
      <c r="N75" s="15" t="s">
        <v>34</v>
      </c>
      <c r="O75" s="16" t="s">
        <v>24</v>
      </c>
      <c r="P75" s="16" t="s">
        <v>25</v>
      </c>
      <c r="R75" s="15" t="s">
        <v>34</v>
      </c>
      <c r="S75" s="16" t="s">
        <v>24</v>
      </c>
      <c r="T75" s="16" t="s">
        <v>25</v>
      </c>
      <c r="V75" s="15" t="s">
        <v>34</v>
      </c>
      <c r="W75" s="22" t="s">
        <v>5</v>
      </c>
      <c r="X75" s="22" t="s">
        <v>6</v>
      </c>
      <c r="Y75" s="22" t="s">
        <v>7</v>
      </c>
      <c r="Z75" s="23" t="s">
        <v>8</v>
      </c>
      <c r="AA75" s="23" t="s">
        <v>9</v>
      </c>
    </row>
    <row r="76" spans="2:27" x14ac:dyDescent="0.25">
      <c r="B76" s="9" t="s">
        <v>143</v>
      </c>
      <c r="C76" s="13">
        <v>184955680.729992</v>
      </c>
      <c r="D76" s="24">
        <v>0.82179437902167685</v>
      </c>
      <c r="F76" s="9" t="s">
        <v>143</v>
      </c>
      <c r="G76" s="13">
        <v>106758495.319993</v>
      </c>
      <c r="H76" s="24">
        <v>0.76591676866259784</v>
      </c>
      <c r="J76" s="9" t="s">
        <v>143</v>
      </c>
      <c r="K76" s="13">
        <v>76645165.829998314</v>
      </c>
      <c r="L76" s="24">
        <v>0.91425869698447226</v>
      </c>
      <c r="N76" s="9" t="s">
        <v>143</v>
      </c>
      <c r="O76" s="13">
        <v>1552019.5799999989</v>
      </c>
      <c r="P76" s="24">
        <v>0.84187231059567058</v>
      </c>
      <c r="R76" s="9" t="s">
        <v>143</v>
      </c>
      <c r="S76" s="13">
        <v>8011823.6999999536</v>
      </c>
      <c r="T76" s="24">
        <v>0.76335301734295891</v>
      </c>
      <c r="V76" s="9" t="s">
        <v>144</v>
      </c>
      <c r="W76" s="25">
        <v>813155</v>
      </c>
      <c r="X76" s="25">
        <v>751274</v>
      </c>
      <c r="Y76" s="25">
        <v>9000</v>
      </c>
      <c r="Z76" s="25">
        <v>45304</v>
      </c>
      <c r="AA76" s="25">
        <v>1573429</v>
      </c>
    </row>
    <row r="77" spans="2:27" x14ac:dyDescent="0.25">
      <c r="B77" s="9" t="s">
        <v>35</v>
      </c>
      <c r="C77" s="13">
        <v>22390902.450000115</v>
      </c>
      <c r="D77" s="24">
        <v>9.9487172829771792E-2</v>
      </c>
      <c r="F77" s="9" t="s">
        <v>35</v>
      </c>
      <c r="G77" s="13">
        <v>18083252.700000111</v>
      </c>
      <c r="H77" s="24">
        <v>0.1297345605460162</v>
      </c>
      <c r="J77" s="9" t="s">
        <v>35</v>
      </c>
      <c r="K77" s="13">
        <v>4142342.5500000049</v>
      </c>
      <c r="L77" s="24">
        <v>4.9411762127652296E-2</v>
      </c>
      <c r="N77" s="9" t="s">
        <v>35</v>
      </c>
      <c r="O77" s="13">
        <v>165307.20000000001</v>
      </c>
      <c r="P77" s="24">
        <v>8.966868473534384E-2</v>
      </c>
      <c r="R77" s="9" t="s">
        <v>35</v>
      </c>
      <c r="S77" s="13">
        <v>1400419.41</v>
      </c>
      <c r="T77" s="24">
        <v>0.13342959383506559</v>
      </c>
      <c r="V77" s="9" t="s">
        <v>36</v>
      </c>
      <c r="W77" s="25">
        <v>174700</v>
      </c>
      <c r="X77" s="25">
        <v>94336</v>
      </c>
      <c r="Y77" s="25">
        <v>2828</v>
      </c>
      <c r="Z77" s="25">
        <v>14693</v>
      </c>
      <c r="AA77" s="25">
        <v>271864</v>
      </c>
    </row>
    <row r="78" spans="2:27" x14ac:dyDescent="0.25">
      <c r="B78" s="9" t="s">
        <v>37</v>
      </c>
      <c r="C78" s="13">
        <v>8438195.040000014</v>
      </c>
      <c r="D78" s="24">
        <v>3.7492556192874671E-2</v>
      </c>
      <c r="F78" s="9" t="s">
        <v>37</v>
      </c>
      <c r="G78" s="13">
        <v>6715428.4300000155</v>
      </c>
      <c r="H78" s="24">
        <v>4.8178453882042484E-2</v>
      </c>
      <c r="J78" s="9" t="s">
        <v>37</v>
      </c>
      <c r="K78" s="13">
        <v>1656058.629999998</v>
      </c>
      <c r="L78" s="24">
        <v>1.9754227012202443E-2</v>
      </c>
      <c r="N78" s="9" t="s">
        <v>37</v>
      </c>
      <c r="O78" s="13">
        <v>66707.98000000001</v>
      </c>
      <c r="P78" s="24">
        <v>3.6184853581402519E-2</v>
      </c>
      <c r="R78" s="9" t="s">
        <v>37</v>
      </c>
      <c r="S78" s="13">
        <v>465939.26999999973</v>
      </c>
      <c r="T78" s="24">
        <v>4.4393905928443916E-2</v>
      </c>
      <c r="V78" s="9" t="s">
        <v>35</v>
      </c>
      <c r="W78" s="25">
        <v>27843</v>
      </c>
      <c r="X78" s="25">
        <v>6420</v>
      </c>
      <c r="Y78" s="25">
        <v>264</v>
      </c>
      <c r="Z78" s="25">
        <v>2172</v>
      </c>
      <c r="AA78" s="25">
        <v>34527</v>
      </c>
    </row>
    <row r="79" spans="2:27" x14ac:dyDescent="0.25">
      <c r="B79" s="9" t="s">
        <v>38</v>
      </c>
      <c r="C79" s="13">
        <v>9278431.570000004</v>
      </c>
      <c r="D79" s="24">
        <v>4.1225891955676691E-2</v>
      </c>
      <c r="F79" s="9" t="s">
        <v>38</v>
      </c>
      <c r="G79" s="13">
        <v>7829372.700000003</v>
      </c>
      <c r="H79" s="24">
        <v>5.6170216909343443E-2</v>
      </c>
      <c r="J79" s="9" t="s">
        <v>38</v>
      </c>
      <c r="K79" s="13">
        <v>1389560.4</v>
      </c>
      <c r="L79" s="24">
        <v>1.6575313875672907E-2</v>
      </c>
      <c r="N79" s="9" t="s">
        <v>38</v>
      </c>
      <c r="O79" s="13">
        <v>59498.469999999987</v>
      </c>
      <c r="P79" s="24">
        <v>3.2274151087583067E-2</v>
      </c>
      <c r="R79" s="9" t="s">
        <v>38</v>
      </c>
      <c r="S79" s="13">
        <v>617385.88000000012</v>
      </c>
      <c r="T79" s="24">
        <v>5.8823482893531565E-2</v>
      </c>
      <c r="V79" s="9" t="s">
        <v>39</v>
      </c>
      <c r="W79" s="25">
        <v>5008</v>
      </c>
      <c r="X79" s="25">
        <v>1216</v>
      </c>
      <c r="Y79" s="25">
        <v>50</v>
      </c>
      <c r="Z79" s="25">
        <v>352</v>
      </c>
      <c r="AA79" s="25">
        <v>6274</v>
      </c>
    </row>
    <row r="80" spans="2:27" x14ac:dyDescent="0.25">
      <c r="B80" s="9" t="s">
        <v>9</v>
      </c>
      <c r="C80" s="13">
        <v>225063209.78999195</v>
      </c>
      <c r="D80" s="24">
        <v>1</v>
      </c>
      <c r="F80" s="9" t="s">
        <v>9</v>
      </c>
      <c r="G80" s="13">
        <v>139386549.14999363</v>
      </c>
      <c r="H80" s="24">
        <v>0.99999999999999989</v>
      </c>
      <c r="J80" s="9" t="s">
        <v>9</v>
      </c>
      <c r="K80" s="13">
        <v>83833127.409998327</v>
      </c>
      <c r="L80" s="24">
        <v>0.99999999999999989</v>
      </c>
      <c r="N80" s="9" t="s">
        <v>9</v>
      </c>
      <c r="O80" s="13">
        <v>1843533.2299999988</v>
      </c>
      <c r="P80" s="24">
        <v>1</v>
      </c>
      <c r="R80" s="9" t="s">
        <v>9</v>
      </c>
      <c r="S80" s="13">
        <v>10495568.259999953</v>
      </c>
      <c r="T80" s="24">
        <v>1</v>
      </c>
      <c r="V80" s="9" t="s">
        <v>38</v>
      </c>
      <c r="W80" s="25">
        <v>1950</v>
      </c>
      <c r="X80" s="25">
        <v>418</v>
      </c>
      <c r="Y80" s="25">
        <v>21</v>
      </c>
      <c r="Z80" s="25">
        <v>118</v>
      </c>
      <c r="AA80" s="25">
        <v>2389</v>
      </c>
    </row>
    <row r="83" spans="2:27" ht="41.45" customHeight="1" x14ac:dyDescent="0.25">
      <c r="B83" s="71" t="s">
        <v>125</v>
      </c>
      <c r="C83" s="71"/>
      <c r="D83" s="71"/>
      <c r="F83" s="71" t="s">
        <v>126</v>
      </c>
      <c r="G83" s="71"/>
      <c r="H83" s="71"/>
      <c r="J83" s="71" t="s">
        <v>127</v>
      </c>
      <c r="K83" s="71"/>
      <c r="L83" s="71"/>
      <c r="N83" s="71" t="s">
        <v>128</v>
      </c>
      <c r="O83" s="71"/>
      <c r="P83" s="71"/>
      <c r="R83" s="71" t="s">
        <v>129</v>
      </c>
      <c r="S83" s="71"/>
      <c r="T83" s="71"/>
      <c r="V83" s="67" t="s">
        <v>163</v>
      </c>
      <c r="W83" s="68"/>
      <c r="X83" s="68"/>
      <c r="Y83" s="68"/>
      <c r="Z83" s="68"/>
      <c r="AA83" s="69"/>
    </row>
    <row r="84" spans="2:27" s="21" customFormat="1" ht="47.25" x14ac:dyDescent="0.25">
      <c r="B84" s="15" t="s">
        <v>34</v>
      </c>
      <c r="C84" s="16" t="s">
        <v>24</v>
      </c>
      <c r="D84" s="16" t="s">
        <v>25</v>
      </c>
      <c r="F84" s="15" t="s">
        <v>34</v>
      </c>
      <c r="G84" s="16" t="s">
        <v>24</v>
      </c>
      <c r="H84" s="16" t="s">
        <v>25</v>
      </c>
      <c r="J84" s="15" t="s">
        <v>34</v>
      </c>
      <c r="K84" s="16" t="s">
        <v>24</v>
      </c>
      <c r="L84" s="16" t="s">
        <v>25</v>
      </c>
      <c r="N84" s="15" t="s">
        <v>34</v>
      </c>
      <c r="O84" s="16" t="s">
        <v>24</v>
      </c>
      <c r="P84" s="16" t="s">
        <v>25</v>
      </c>
      <c r="R84" s="15" t="s">
        <v>34</v>
      </c>
      <c r="S84" s="16" t="s">
        <v>24</v>
      </c>
      <c r="T84" s="16" t="s">
        <v>25</v>
      </c>
      <c r="V84" s="15" t="s">
        <v>34</v>
      </c>
      <c r="W84" s="22" t="s">
        <v>5</v>
      </c>
      <c r="X84" s="22" t="s">
        <v>6</v>
      </c>
      <c r="Y84" s="22" t="s">
        <v>7</v>
      </c>
      <c r="Z84" s="23" t="s">
        <v>8</v>
      </c>
      <c r="AA84" s="23" t="s">
        <v>9</v>
      </c>
    </row>
    <row r="85" spans="2:27" x14ac:dyDescent="0.25">
      <c r="B85" s="9" t="s">
        <v>143</v>
      </c>
      <c r="C85" s="13">
        <v>227953215.59999213</v>
      </c>
      <c r="D85" s="24">
        <v>0.81486383056362033</v>
      </c>
      <c r="F85" s="9" t="s">
        <v>143</v>
      </c>
      <c r="G85" s="13">
        <v>127072988.589993</v>
      </c>
      <c r="H85" s="24">
        <v>0.75297981651975665</v>
      </c>
      <c r="J85" s="9" t="s">
        <v>143</v>
      </c>
      <c r="K85" s="13">
        <v>98871301.47999911</v>
      </c>
      <c r="L85" s="24">
        <v>0.91072013234010174</v>
      </c>
      <c r="N85" s="9" t="s">
        <v>143</v>
      </c>
      <c r="O85" s="13">
        <v>2008925.530000001</v>
      </c>
      <c r="P85" s="24">
        <v>0.83016379867018819</v>
      </c>
      <c r="R85" s="9" t="s">
        <v>143</v>
      </c>
      <c r="S85" s="13">
        <v>9685269.4599998463</v>
      </c>
      <c r="T85" s="24">
        <v>0.74903588789868791</v>
      </c>
      <c r="V85" s="9" t="s">
        <v>144</v>
      </c>
      <c r="W85" s="25">
        <v>863596</v>
      </c>
      <c r="X85" s="25">
        <v>831006</v>
      </c>
      <c r="Y85" s="25">
        <v>9777</v>
      </c>
      <c r="Z85" s="25">
        <v>48527</v>
      </c>
      <c r="AA85" s="25">
        <v>1704379</v>
      </c>
    </row>
    <row r="86" spans="2:27" x14ac:dyDescent="0.25">
      <c r="B86" s="9" t="s">
        <v>35</v>
      </c>
      <c r="C86" s="13">
        <v>30783244.850000121</v>
      </c>
      <c r="D86" s="24">
        <v>0.11004079389547249</v>
      </c>
      <c r="F86" s="9" t="s">
        <v>35</v>
      </c>
      <c r="G86" s="13">
        <v>24352192.050000109</v>
      </c>
      <c r="H86" s="24">
        <v>0.14430060475580075</v>
      </c>
      <c r="J86" s="9" t="s">
        <v>35</v>
      </c>
      <c r="K86" s="13">
        <v>6160757.1400000127</v>
      </c>
      <c r="L86" s="24">
        <v>5.674776678236651E-2</v>
      </c>
      <c r="N86" s="9" t="s">
        <v>35</v>
      </c>
      <c r="O86" s="13">
        <v>270295.65999999968</v>
      </c>
      <c r="P86" s="24">
        <v>0.11169636132289347</v>
      </c>
      <c r="R86" s="9" t="s">
        <v>35</v>
      </c>
      <c r="S86" s="13">
        <v>1969386.0400000019</v>
      </c>
      <c r="T86" s="24">
        <v>0.15230766961921013</v>
      </c>
      <c r="V86" s="9" t="s">
        <v>36</v>
      </c>
      <c r="W86" s="25">
        <v>220153</v>
      </c>
      <c r="X86" s="25">
        <v>136905</v>
      </c>
      <c r="Y86" s="25">
        <v>3939</v>
      </c>
      <c r="Z86" s="25">
        <v>18829</v>
      </c>
      <c r="AA86" s="25">
        <v>360997</v>
      </c>
    </row>
    <row r="87" spans="2:27" x14ac:dyDescent="0.25">
      <c r="B87" s="9" t="s">
        <v>37</v>
      </c>
      <c r="C87" s="13">
        <v>10172560.720000027</v>
      </c>
      <c r="D87" s="24">
        <v>3.6363829188029793E-2</v>
      </c>
      <c r="F87" s="9" t="s">
        <v>37</v>
      </c>
      <c r="G87" s="13">
        <v>8139900.8200000301</v>
      </c>
      <c r="H87" s="24">
        <v>4.823354745915933E-2</v>
      </c>
      <c r="J87" s="9" t="s">
        <v>37</v>
      </c>
      <c r="K87" s="13">
        <v>1956947.3699999971</v>
      </c>
      <c r="L87" s="24">
        <v>1.8025770280262195E-2</v>
      </c>
      <c r="N87" s="9" t="s">
        <v>37</v>
      </c>
      <c r="O87" s="13">
        <v>75712.53</v>
      </c>
      <c r="P87" s="24">
        <v>3.1287273008935551E-2</v>
      </c>
      <c r="R87" s="9" t="s">
        <v>37</v>
      </c>
      <c r="S87" s="13">
        <v>529393.52</v>
      </c>
      <c r="T87" s="24">
        <v>4.094204574676006E-2</v>
      </c>
      <c r="V87" s="9" t="s">
        <v>35</v>
      </c>
      <c r="W87" s="25">
        <v>37556</v>
      </c>
      <c r="X87" s="25">
        <v>9666</v>
      </c>
      <c r="Y87" s="25">
        <v>433</v>
      </c>
      <c r="Z87" s="25">
        <v>3061</v>
      </c>
      <c r="AA87" s="25">
        <v>47655</v>
      </c>
    </row>
    <row r="88" spans="2:27" x14ac:dyDescent="0.25">
      <c r="B88" s="9" t="s">
        <v>38</v>
      </c>
      <c r="C88" s="13">
        <v>10834915.239999996</v>
      </c>
      <c r="D88" s="24">
        <v>3.8731546352877372E-2</v>
      </c>
      <c r="F88" s="9" t="s">
        <v>38</v>
      </c>
      <c r="G88" s="13">
        <v>9195070.9399999958</v>
      </c>
      <c r="H88" s="24">
        <v>5.4486031265283279E-2</v>
      </c>
      <c r="J88" s="9" t="s">
        <v>38</v>
      </c>
      <c r="K88" s="13">
        <v>1574863.38</v>
      </c>
      <c r="L88" s="24">
        <v>1.4506330597269617E-2</v>
      </c>
      <c r="N88" s="9" t="s">
        <v>38</v>
      </c>
      <c r="O88" s="13">
        <v>64980.920000000013</v>
      </c>
      <c r="P88" s="24">
        <v>2.6852566997983041E-2</v>
      </c>
      <c r="R88" s="9" t="s">
        <v>38</v>
      </c>
      <c r="S88" s="13">
        <v>746265.29000000039</v>
      </c>
      <c r="T88" s="24">
        <v>5.7714396735341941E-2</v>
      </c>
      <c r="V88" s="9" t="s">
        <v>39</v>
      </c>
      <c r="W88" s="25">
        <v>6095</v>
      </c>
      <c r="X88" s="25">
        <v>1453</v>
      </c>
      <c r="Y88" s="25">
        <v>56</v>
      </c>
      <c r="Z88" s="25">
        <v>398</v>
      </c>
      <c r="AA88" s="25">
        <v>7604</v>
      </c>
    </row>
    <row r="89" spans="2:27" x14ac:dyDescent="0.25">
      <c r="B89" s="9" t="s">
        <v>9</v>
      </c>
      <c r="C89" s="13">
        <v>279743936.40999228</v>
      </c>
      <c r="D89" s="24">
        <v>1</v>
      </c>
      <c r="F89" s="9" t="s">
        <v>9</v>
      </c>
      <c r="G89" s="13">
        <v>168760152.39999312</v>
      </c>
      <c r="H89" s="24">
        <v>1</v>
      </c>
      <c r="J89" s="9" t="s">
        <v>9</v>
      </c>
      <c r="K89" s="13">
        <v>108563869.36999911</v>
      </c>
      <c r="L89" s="24">
        <v>1</v>
      </c>
      <c r="N89" s="9" t="s">
        <v>9</v>
      </c>
      <c r="O89" s="13">
        <v>2419914.64</v>
      </c>
      <c r="P89" s="24">
        <v>1.0000000000000002</v>
      </c>
      <c r="R89" s="9" t="s">
        <v>9</v>
      </c>
      <c r="S89" s="13">
        <v>12930314.309999848</v>
      </c>
      <c r="T89" s="24">
        <v>1</v>
      </c>
      <c r="V89" s="9" t="s">
        <v>38</v>
      </c>
      <c r="W89" s="25">
        <v>2304</v>
      </c>
      <c r="X89" s="25">
        <v>481</v>
      </c>
      <c r="Y89" s="25">
        <v>25</v>
      </c>
      <c r="Z89" s="25">
        <v>141</v>
      </c>
      <c r="AA89" s="25">
        <v>2810</v>
      </c>
    </row>
    <row r="92" spans="2:27" ht="41.45" customHeight="1" x14ac:dyDescent="0.25">
      <c r="B92" s="71" t="s">
        <v>130</v>
      </c>
      <c r="C92" s="71"/>
      <c r="D92" s="71"/>
      <c r="F92" s="71" t="s">
        <v>131</v>
      </c>
      <c r="G92" s="71"/>
      <c r="H92" s="71"/>
      <c r="J92" s="71" t="s">
        <v>132</v>
      </c>
      <c r="K92" s="71"/>
      <c r="L92" s="71"/>
      <c r="N92" s="71" t="s">
        <v>133</v>
      </c>
      <c r="O92" s="71"/>
      <c r="P92" s="71"/>
      <c r="R92" s="71" t="s">
        <v>134</v>
      </c>
      <c r="S92" s="71"/>
      <c r="T92" s="71"/>
      <c r="V92" s="67" t="s">
        <v>164</v>
      </c>
      <c r="W92" s="68"/>
      <c r="X92" s="68"/>
      <c r="Y92" s="68"/>
      <c r="Z92" s="68"/>
      <c r="AA92" s="69"/>
    </row>
    <row r="93" spans="2:27" s="21" customFormat="1" ht="47.25" x14ac:dyDescent="0.25">
      <c r="B93" s="15" t="s">
        <v>34</v>
      </c>
      <c r="C93" s="16" t="s">
        <v>24</v>
      </c>
      <c r="D93" s="16" t="s">
        <v>25</v>
      </c>
      <c r="F93" s="15" t="s">
        <v>34</v>
      </c>
      <c r="G93" s="16" t="s">
        <v>24</v>
      </c>
      <c r="H93" s="16" t="s">
        <v>25</v>
      </c>
      <c r="J93" s="15" t="s">
        <v>34</v>
      </c>
      <c r="K93" s="16" t="s">
        <v>24</v>
      </c>
      <c r="L93" s="16" t="s">
        <v>25</v>
      </c>
      <c r="N93" s="15" t="s">
        <v>34</v>
      </c>
      <c r="O93" s="16" t="s">
        <v>24</v>
      </c>
      <c r="P93" s="16" t="s">
        <v>25</v>
      </c>
      <c r="R93" s="15" t="s">
        <v>34</v>
      </c>
      <c r="S93" s="16" t="s">
        <v>24</v>
      </c>
      <c r="T93" s="16" t="s">
        <v>25</v>
      </c>
      <c r="V93" s="15" t="s">
        <v>34</v>
      </c>
      <c r="W93" s="22" t="s">
        <v>5</v>
      </c>
      <c r="X93" s="22" t="s">
        <v>6</v>
      </c>
      <c r="Y93" s="22" t="s">
        <v>7</v>
      </c>
      <c r="Z93" s="23" t="s">
        <v>8</v>
      </c>
      <c r="AA93" s="23" t="s">
        <v>9</v>
      </c>
    </row>
    <row r="94" spans="2:27" x14ac:dyDescent="0.25">
      <c r="B94" s="9" t="s">
        <v>143</v>
      </c>
      <c r="C94" s="13">
        <v>264817436.4899883</v>
      </c>
      <c r="D94" s="24">
        <v>0.81941680367643022</v>
      </c>
      <c r="F94" s="9" t="s">
        <v>143</v>
      </c>
      <c r="G94" s="13">
        <v>146823346.5099881</v>
      </c>
      <c r="H94" s="24">
        <v>0.75993414597231101</v>
      </c>
      <c r="J94" s="9" t="s">
        <v>143</v>
      </c>
      <c r="K94" s="13">
        <v>115658353.16000021</v>
      </c>
      <c r="L94" s="24">
        <v>0.9094741276252285</v>
      </c>
      <c r="N94" s="9" t="s">
        <v>143</v>
      </c>
      <c r="O94" s="13">
        <v>2335736.8200000068</v>
      </c>
      <c r="P94" s="24">
        <v>0.83359443017948753</v>
      </c>
      <c r="R94" s="9" t="s">
        <v>143</v>
      </c>
      <c r="S94" s="13">
        <v>11078154.579999881</v>
      </c>
      <c r="T94" s="24">
        <v>0.74688073470140848</v>
      </c>
      <c r="V94" s="9" t="s">
        <v>144</v>
      </c>
      <c r="W94" s="25">
        <v>981812</v>
      </c>
      <c r="X94" s="25">
        <v>945960</v>
      </c>
      <c r="Y94" s="25">
        <v>11340</v>
      </c>
      <c r="Z94" s="25">
        <v>54481</v>
      </c>
      <c r="AA94" s="25">
        <v>1939112</v>
      </c>
    </row>
    <row r="95" spans="2:27" x14ac:dyDescent="0.25">
      <c r="B95" s="9" t="s">
        <v>35</v>
      </c>
      <c r="C95" s="13">
        <v>32615618.160000276</v>
      </c>
      <c r="D95" s="24">
        <v>0.10092154782870105</v>
      </c>
      <c r="F95" s="9" t="s">
        <v>35</v>
      </c>
      <c r="G95" s="13">
        <v>25501911.35000027</v>
      </c>
      <c r="H95" s="24">
        <v>0.1319938121769052</v>
      </c>
      <c r="J95" s="9" t="s">
        <v>35</v>
      </c>
      <c r="K95" s="13">
        <v>6826187.5300000058</v>
      </c>
      <c r="L95" s="24">
        <v>5.3677410919594992E-2</v>
      </c>
      <c r="N95" s="9" t="s">
        <v>35</v>
      </c>
      <c r="O95" s="13">
        <v>287519.27999999991</v>
      </c>
      <c r="P95" s="24">
        <v>0.10261193312747272</v>
      </c>
      <c r="R95" s="9" t="s">
        <v>35</v>
      </c>
      <c r="S95" s="13">
        <v>2105223.8699999978</v>
      </c>
      <c r="T95" s="24">
        <v>0.14193258808422923</v>
      </c>
      <c r="V95" s="9" t="s">
        <v>36</v>
      </c>
      <c r="W95" s="25">
        <v>251841</v>
      </c>
      <c r="X95" s="25">
        <v>154480</v>
      </c>
      <c r="Y95" s="25">
        <v>4472</v>
      </c>
      <c r="Z95" s="25">
        <v>21427</v>
      </c>
      <c r="AA95" s="25">
        <v>410793</v>
      </c>
    </row>
    <row r="96" spans="2:27" x14ac:dyDescent="0.25">
      <c r="B96" s="9" t="s">
        <v>37</v>
      </c>
      <c r="C96" s="13">
        <v>12012390.610000061</v>
      </c>
      <c r="D96" s="24">
        <v>3.7169586899656978E-2</v>
      </c>
      <c r="F96" s="9" t="s">
        <v>37</v>
      </c>
      <c r="G96" s="13">
        <v>9636221.0300000627</v>
      </c>
      <c r="H96" s="24">
        <v>4.9875538004682099E-2</v>
      </c>
      <c r="J96" s="9" t="s">
        <v>37</v>
      </c>
      <c r="K96" s="13">
        <v>2279048.9199999981</v>
      </c>
      <c r="L96" s="24">
        <v>1.7921196106474233E-2</v>
      </c>
      <c r="N96" s="9" t="s">
        <v>37</v>
      </c>
      <c r="O96" s="13">
        <v>97120.66</v>
      </c>
      <c r="P96" s="24">
        <v>3.4661114444972239E-2</v>
      </c>
      <c r="R96" s="9" t="s">
        <v>37</v>
      </c>
      <c r="S96" s="13">
        <v>585602.9099999998</v>
      </c>
      <c r="T96" s="24">
        <v>3.9480901670545868E-2</v>
      </c>
      <c r="V96" s="9" t="s">
        <v>35</v>
      </c>
      <c r="W96" s="25">
        <v>39221</v>
      </c>
      <c r="X96" s="25">
        <v>10699</v>
      </c>
      <c r="Y96" s="25">
        <v>459</v>
      </c>
      <c r="Z96" s="25">
        <v>3271</v>
      </c>
      <c r="AA96" s="25">
        <v>50379</v>
      </c>
    </row>
    <row r="97" spans="2:27" x14ac:dyDescent="0.25">
      <c r="B97" s="9" t="s">
        <v>38</v>
      </c>
      <c r="C97" s="13">
        <v>13732497.029999999</v>
      </c>
      <c r="D97" s="24">
        <v>4.2492061595211794E-2</v>
      </c>
      <c r="F97" s="9" t="s">
        <v>38</v>
      </c>
      <c r="G97" s="13">
        <v>11243876.189999999</v>
      </c>
      <c r="H97" s="24">
        <v>5.8196503846101748E-2</v>
      </c>
      <c r="J97" s="9" t="s">
        <v>38</v>
      </c>
      <c r="K97" s="13">
        <v>2406991.330000001</v>
      </c>
      <c r="L97" s="24">
        <v>1.8927265348702253E-2</v>
      </c>
      <c r="N97" s="9" t="s">
        <v>38</v>
      </c>
      <c r="O97" s="13">
        <v>81629.50999999998</v>
      </c>
      <c r="P97" s="24">
        <v>2.9132522248067557E-2</v>
      </c>
      <c r="R97" s="9" t="s">
        <v>38</v>
      </c>
      <c r="S97" s="13">
        <v>1063580.3400000001</v>
      </c>
      <c r="T97" s="24">
        <v>7.1705775543816463E-2</v>
      </c>
      <c r="V97" s="9" t="s">
        <v>39</v>
      </c>
      <c r="W97" s="25">
        <v>7175</v>
      </c>
      <c r="X97" s="25">
        <v>1693</v>
      </c>
      <c r="Y97" s="25">
        <v>73</v>
      </c>
      <c r="Z97" s="25">
        <v>436</v>
      </c>
      <c r="AA97" s="25">
        <v>8941</v>
      </c>
    </row>
    <row r="98" spans="2:27" x14ac:dyDescent="0.25">
      <c r="B98" s="9" t="s">
        <v>9</v>
      </c>
      <c r="C98" s="13">
        <v>323177942.28998864</v>
      </c>
      <c r="D98" s="24">
        <v>1</v>
      </c>
      <c r="F98" s="9" t="s">
        <v>9</v>
      </c>
      <c r="G98" s="13">
        <v>193205355.07998842</v>
      </c>
      <c r="H98" s="24">
        <v>1</v>
      </c>
      <c r="J98" s="9" t="s">
        <v>9</v>
      </c>
      <c r="K98" s="13">
        <v>127170580.94000021</v>
      </c>
      <c r="L98" s="24">
        <v>1</v>
      </c>
      <c r="N98" s="9" t="s">
        <v>9</v>
      </c>
      <c r="O98" s="13">
        <v>2802006.2700000065</v>
      </c>
      <c r="P98" s="24">
        <v>1</v>
      </c>
      <c r="R98" s="9" t="s">
        <v>9</v>
      </c>
      <c r="S98" s="13">
        <v>14832561.699999878</v>
      </c>
      <c r="T98" s="24">
        <v>1</v>
      </c>
      <c r="V98" s="9" t="s">
        <v>38</v>
      </c>
      <c r="W98" s="25">
        <v>2807</v>
      </c>
      <c r="X98" s="25">
        <v>575</v>
      </c>
      <c r="Y98" s="25">
        <v>27</v>
      </c>
      <c r="Z98" s="25">
        <v>187</v>
      </c>
      <c r="AA98" s="25">
        <v>3409</v>
      </c>
    </row>
    <row r="101" spans="2:27" ht="42.75" customHeight="1" x14ac:dyDescent="0.25">
      <c r="B101" s="71" t="s">
        <v>135</v>
      </c>
      <c r="C101" s="71"/>
      <c r="D101" s="71"/>
      <c r="F101" s="71" t="s">
        <v>136</v>
      </c>
      <c r="G101" s="71"/>
      <c r="H101" s="71"/>
      <c r="J101" s="71" t="s">
        <v>137</v>
      </c>
      <c r="K101" s="71"/>
      <c r="L101" s="71"/>
      <c r="N101" s="71" t="s">
        <v>138</v>
      </c>
      <c r="O101" s="71"/>
      <c r="P101" s="71"/>
      <c r="R101" s="71" t="s">
        <v>139</v>
      </c>
      <c r="S101" s="71"/>
      <c r="T101" s="71"/>
      <c r="V101" s="67" t="s">
        <v>165</v>
      </c>
      <c r="W101" s="68"/>
      <c r="X101" s="68"/>
      <c r="Y101" s="68"/>
      <c r="Z101" s="68"/>
      <c r="AA101" s="69"/>
    </row>
    <row r="102" spans="2:27" s="21" customFormat="1" ht="47.25" x14ac:dyDescent="0.25">
      <c r="B102" s="15" t="s">
        <v>34</v>
      </c>
      <c r="C102" s="16" t="s">
        <v>24</v>
      </c>
      <c r="D102" s="16" t="s">
        <v>25</v>
      </c>
      <c r="F102" s="15" t="s">
        <v>34</v>
      </c>
      <c r="G102" s="16" t="s">
        <v>24</v>
      </c>
      <c r="H102" s="16" t="s">
        <v>25</v>
      </c>
      <c r="J102" s="15" t="s">
        <v>34</v>
      </c>
      <c r="K102" s="16" t="s">
        <v>24</v>
      </c>
      <c r="L102" s="16" t="s">
        <v>25</v>
      </c>
      <c r="N102" s="15" t="s">
        <v>34</v>
      </c>
      <c r="O102" s="16" t="s">
        <v>24</v>
      </c>
      <c r="P102" s="16" t="s">
        <v>25</v>
      </c>
      <c r="R102" s="15" t="s">
        <v>34</v>
      </c>
      <c r="S102" s="16" t="s">
        <v>24</v>
      </c>
      <c r="T102" s="16" t="s">
        <v>25</v>
      </c>
      <c r="V102" s="15" t="s">
        <v>34</v>
      </c>
      <c r="W102" s="22" t="s">
        <v>5</v>
      </c>
      <c r="X102" s="22" t="s">
        <v>6</v>
      </c>
      <c r="Y102" s="22" t="s">
        <v>7</v>
      </c>
      <c r="Z102" s="23" t="s">
        <v>8</v>
      </c>
      <c r="AA102" s="23" t="s">
        <v>9</v>
      </c>
    </row>
    <row r="103" spans="2:27" x14ac:dyDescent="0.25">
      <c r="B103" s="9" t="s">
        <v>143</v>
      </c>
      <c r="C103" s="13">
        <v>274580008.07000118</v>
      </c>
      <c r="D103" s="24">
        <v>0.82820882077387215</v>
      </c>
      <c r="F103" s="9" t="s">
        <v>143</v>
      </c>
      <c r="G103" s="13">
        <v>150327969.6499978</v>
      </c>
      <c r="H103" s="24">
        <v>0.76935240462305099</v>
      </c>
      <c r="J103" s="9" t="s">
        <v>143</v>
      </c>
      <c r="K103" s="13">
        <v>121812947.1700034</v>
      </c>
      <c r="L103" s="24">
        <v>0.91439444597072783</v>
      </c>
      <c r="N103" s="9" t="s">
        <v>143</v>
      </c>
      <c r="O103" s="13">
        <v>2439091.2499999991</v>
      </c>
      <c r="P103" s="24">
        <v>0.83466979591909785</v>
      </c>
      <c r="R103" s="9" t="s">
        <v>143</v>
      </c>
      <c r="S103" s="13">
        <v>11615330.22999993</v>
      </c>
      <c r="T103" s="24">
        <v>0.76167915662015551</v>
      </c>
      <c r="V103" s="9" t="s">
        <v>144</v>
      </c>
      <c r="W103" s="25">
        <v>1094288</v>
      </c>
      <c r="X103" s="25">
        <v>1078689</v>
      </c>
      <c r="Y103" s="25">
        <v>13266</v>
      </c>
      <c r="Z103" s="25">
        <v>63230</v>
      </c>
      <c r="AA103" s="25">
        <v>2186243</v>
      </c>
    </row>
    <row r="104" spans="2:27" x14ac:dyDescent="0.25">
      <c r="B104" s="9" t="s">
        <v>35</v>
      </c>
      <c r="C104" s="13">
        <v>30621134.740000036</v>
      </c>
      <c r="D104" s="24">
        <v>9.2361763961008578E-2</v>
      </c>
      <c r="F104" s="9" t="s">
        <v>35</v>
      </c>
      <c r="G104" s="13">
        <v>23452576.18000003</v>
      </c>
      <c r="H104" s="24">
        <v>0.12002620617239591</v>
      </c>
      <c r="J104" s="9" t="s">
        <v>35</v>
      </c>
      <c r="K104" s="13">
        <v>6894158.9700000063</v>
      </c>
      <c r="L104" s="24">
        <v>5.1751318872610308E-2</v>
      </c>
      <c r="N104" s="9" t="s">
        <v>35</v>
      </c>
      <c r="O104" s="13">
        <v>274399.58999999979</v>
      </c>
      <c r="P104" s="24">
        <v>9.3900976351575224E-2</v>
      </c>
      <c r="R104" s="9" t="s">
        <v>35</v>
      </c>
      <c r="S104" s="13">
        <v>1937810.64</v>
      </c>
      <c r="T104" s="24">
        <v>0.12707257949090378</v>
      </c>
      <c r="V104" s="9" t="s">
        <v>36</v>
      </c>
      <c r="W104" s="25">
        <v>238758</v>
      </c>
      <c r="X104" s="25">
        <v>146648</v>
      </c>
      <c r="Y104" s="25">
        <v>4294</v>
      </c>
      <c r="Z104" s="25">
        <v>20950</v>
      </c>
      <c r="AA104" s="25">
        <v>389700</v>
      </c>
    </row>
    <row r="105" spans="2:27" x14ac:dyDescent="0.25">
      <c r="B105" s="9" t="s">
        <v>37</v>
      </c>
      <c r="C105" s="13">
        <v>12372549.610000033</v>
      </c>
      <c r="D105" s="24">
        <v>3.7319012387281976E-2</v>
      </c>
      <c r="F105" s="9" t="s">
        <v>37</v>
      </c>
      <c r="G105" s="13">
        <v>9773015.8800000343</v>
      </c>
      <c r="H105" s="24">
        <v>5.0016595615594413E-2</v>
      </c>
      <c r="J105" s="9" t="s">
        <v>37</v>
      </c>
      <c r="K105" s="13">
        <v>2491920.439999999</v>
      </c>
      <c r="L105" s="24">
        <v>1.8705714483345487E-2</v>
      </c>
      <c r="N105" s="9" t="s">
        <v>37</v>
      </c>
      <c r="O105" s="13">
        <v>107613.29</v>
      </c>
      <c r="P105" s="24">
        <v>3.6825831260918478E-2</v>
      </c>
      <c r="R105" s="9" t="s">
        <v>37</v>
      </c>
      <c r="S105" s="13">
        <v>601455.69999999995</v>
      </c>
      <c r="T105" s="24">
        <v>3.9440658272217544E-2</v>
      </c>
      <c r="V105" s="9" t="s">
        <v>35</v>
      </c>
      <c r="W105" s="25">
        <v>35920</v>
      </c>
      <c r="X105" s="25">
        <v>10744</v>
      </c>
      <c r="Y105" s="25">
        <v>433</v>
      </c>
      <c r="Z105" s="25">
        <v>3012</v>
      </c>
      <c r="AA105" s="25">
        <v>47097</v>
      </c>
    </row>
    <row r="106" spans="2:27" x14ac:dyDescent="0.25">
      <c r="B106" s="9" t="s">
        <v>38</v>
      </c>
      <c r="C106" s="13">
        <v>13961062.080000002</v>
      </c>
      <c r="D106" s="24">
        <v>4.2110402877837509E-2</v>
      </c>
      <c r="F106" s="9" t="s">
        <v>38</v>
      </c>
      <c r="G106" s="13">
        <v>11841901.73</v>
      </c>
      <c r="H106" s="24">
        <v>6.0604793588958726E-2</v>
      </c>
      <c r="J106" s="9" t="s">
        <v>38</v>
      </c>
      <c r="K106" s="13">
        <v>2018041.5100000009</v>
      </c>
      <c r="L106" s="24">
        <v>1.5148520673316292E-2</v>
      </c>
      <c r="N106" s="9" t="s">
        <v>38</v>
      </c>
      <c r="O106" s="13">
        <v>101118.84</v>
      </c>
      <c r="P106" s="24">
        <v>3.4603396468408446E-2</v>
      </c>
      <c r="R106" s="9" t="s">
        <v>38</v>
      </c>
      <c r="S106" s="13">
        <v>1095039.8800000011</v>
      </c>
      <c r="T106" s="24">
        <v>7.1807605616723155E-2</v>
      </c>
      <c r="V106" s="9" t="s">
        <v>39</v>
      </c>
      <c r="W106" s="25">
        <v>7256</v>
      </c>
      <c r="X106" s="25">
        <v>1846</v>
      </c>
      <c r="Y106" s="25">
        <v>79</v>
      </c>
      <c r="Z106" s="25">
        <v>447</v>
      </c>
      <c r="AA106" s="25">
        <v>9181</v>
      </c>
    </row>
    <row r="107" spans="2:27" x14ac:dyDescent="0.25">
      <c r="B107" s="9" t="s">
        <v>9</v>
      </c>
      <c r="C107" s="13">
        <v>331534754.50000119</v>
      </c>
      <c r="D107" s="24">
        <v>1.0000000000000002</v>
      </c>
      <c r="F107" s="9" t="s">
        <v>9</v>
      </c>
      <c r="G107" s="13">
        <v>195395463.43999785</v>
      </c>
      <c r="H107" s="24">
        <v>1</v>
      </c>
      <c r="J107" s="9" t="s">
        <v>9</v>
      </c>
      <c r="K107" s="13">
        <v>133217068.09000342</v>
      </c>
      <c r="L107" s="24">
        <v>0.99999999999999989</v>
      </c>
      <c r="N107" s="9" t="s">
        <v>9</v>
      </c>
      <c r="O107" s="13">
        <v>2922222.9699999988</v>
      </c>
      <c r="P107" s="24">
        <v>1</v>
      </c>
      <c r="R107" s="9" t="s">
        <v>9</v>
      </c>
      <c r="S107" s="13">
        <v>15249636.44999993</v>
      </c>
      <c r="T107" s="24">
        <v>1</v>
      </c>
      <c r="V107" s="9" t="s">
        <v>38</v>
      </c>
      <c r="W107" s="25">
        <v>2944</v>
      </c>
      <c r="X107" s="25">
        <v>624</v>
      </c>
      <c r="Y107" s="25">
        <v>30</v>
      </c>
      <c r="Z107" s="25">
        <v>208</v>
      </c>
      <c r="AA107" s="25">
        <v>3598</v>
      </c>
    </row>
    <row r="109" spans="2:27" x14ac:dyDescent="0.25">
      <c r="B109" s="6" t="s">
        <v>14</v>
      </c>
    </row>
    <row r="110" spans="2:27" x14ac:dyDescent="0.25">
      <c r="B110" s="6" t="s">
        <v>148</v>
      </c>
    </row>
  </sheetData>
  <mergeCells count="72">
    <mergeCell ref="V101:AA101"/>
    <mergeCell ref="B101:D101"/>
    <mergeCell ref="F101:H101"/>
    <mergeCell ref="J101:L101"/>
    <mergeCell ref="N101:P101"/>
    <mergeCell ref="R101:T101"/>
    <mergeCell ref="V65:AA65"/>
    <mergeCell ref="V74:AA74"/>
    <mergeCell ref="V83:AA83"/>
    <mergeCell ref="V92:AA92"/>
    <mergeCell ref="B83:D83"/>
    <mergeCell ref="F83:H83"/>
    <mergeCell ref="J83:L83"/>
    <mergeCell ref="N83:P83"/>
    <mergeCell ref="R83:T83"/>
    <mergeCell ref="B92:D92"/>
    <mergeCell ref="F92:H92"/>
    <mergeCell ref="J92:L92"/>
    <mergeCell ref="N92:P92"/>
    <mergeCell ref="R92:T92"/>
    <mergeCell ref="B65:D65"/>
    <mergeCell ref="F65:H65"/>
    <mergeCell ref="J65:L65"/>
    <mergeCell ref="N65:P65"/>
    <mergeCell ref="R65:T65"/>
    <mergeCell ref="B74:D74"/>
    <mergeCell ref="F74:H74"/>
    <mergeCell ref="J74:L74"/>
    <mergeCell ref="N74:P74"/>
    <mergeCell ref="R74:T74"/>
    <mergeCell ref="V29:AA29"/>
    <mergeCell ref="B38:D38"/>
    <mergeCell ref="F38:H38"/>
    <mergeCell ref="J38:L38"/>
    <mergeCell ref="N38:P38"/>
    <mergeCell ref="R38:T38"/>
    <mergeCell ref="V38:AA38"/>
    <mergeCell ref="B29:D29"/>
    <mergeCell ref="F29:H29"/>
    <mergeCell ref="J29:L29"/>
    <mergeCell ref="N29:P29"/>
    <mergeCell ref="R29:T29"/>
    <mergeCell ref="V47:AA47"/>
    <mergeCell ref="B56:D56"/>
    <mergeCell ref="F56:H56"/>
    <mergeCell ref="J56:L56"/>
    <mergeCell ref="N56:P56"/>
    <mergeCell ref="R56:T56"/>
    <mergeCell ref="V56:AA56"/>
    <mergeCell ref="B47:D47"/>
    <mergeCell ref="F47:H47"/>
    <mergeCell ref="J47:L47"/>
    <mergeCell ref="N47:P47"/>
    <mergeCell ref="R47:T47"/>
    <mergeCell ref="V2:AA2"/>
    <mergeCell ref="B11:D11"/>
    <mergeCell ref="F11:H11"/>
    <mergeCell ref="J11:L11"/>
    <mergeCell ref="N11:P11"/>
    <mergeCell ref="R11:T11"/>
    <mergeCell ref="V11:AA11"/>
    <mergeCell ref="B2:D2"/>
    <mergeCell ref="F2:H2"/>
    <mergeCell ref="J2:L2"/>
    <mergeCell ref="N2:P2"/>
    <mergeCell ref="R2:T2"/>
    <mergeCell ref="V20:AA20"/>
    <mergeCell ref="B20:D20"/>
    <mergeCell ref="F20:H20"/>
    <mergeCell ref="J20:L20"/>
    <mergeCell ref="N20:P20"/>
    <mergeCell ref="R20:T20"/>
  </mergeCells>
  <pageMargins left="0.7" right="0.7" top="0.75" bottom="0.75" header="0.3" footer="0.3"/>
  <pageSetup paperSize="3" scale="52" fitToHeight="0" orientation="landscape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9"/>
  <sheetViews>
    <sheetView showGridLines="0" zoomScale="70" zoomScaleNormal="70" workbookViewId="0">
      <selection activeCell="L42" sqref="L42"/>
    </sheetView>
  </sheetViews>
  <sheetFormatPr defaultColWidth="8.85546875" defaultRowHeight="15.75" x14ac:dyDescent="0.25"/>
  <cols>
    <col min="1" max="1" width="8.85546875" style="1"/>
    <col min="2" max="2" width="9.5703125" style="6" customWidth="1"/>
    <col min="3" max="5" width="14.42578125" style="1" customWidth="1"/>
    <col min="6" max="6" width="14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42578125" style="1" customWidth="1"/>
    <col min="14" max="14" width="15.7109375" style="1" customWidth="1"/>
    <col min="15" max="15" width="2" style="1" customWidth="1"/>
    <col min="16" max="19" width="14.42578125" style="1" customWidth="1"/>
    <col min="20" max="20" width="13.5703125" style="1" customWidth="1"/>
    <col min="21" max="21" width="14.42578125" style="1" customWidth="1"/>
    <col min="22" max="16384" width="8.85546875" style="1"/>
  </cols>
  <sheetData>
    <row r="1" spans="2:21" x14ac:dyDescent="0.25">
      <c r="B1" s="2" t="s">
        <v>40</v>
      </c>
    </row>
    <row r="2" spans="2:21" ht="41.45" customHeight="1" x14ac:dyDescent="0.25">
      <c r="B2" s="67" t="s">
        <v>41</v>
      </c>
      <c r="C2" s="68"/>
      <c r="D2" s="68"/>
      <c r="E2" s="68"/>
      <c r="F2" s="68"/>
      <c r="G2" s="69"/>
      <c r="I2" s="67" t="s">
        <v>42</v>
      </c>
      <c r="J2" s="68"/>
      <c r="K2" s="68"/>
      <c r="L2" s="68"/>
      <c r="M2" s="68"/>
      <c r="N2" s="69"/>
      <c r="P2" s="67" t="s">
        <v>43</v>
      </c>
      <c r="Q2" s="68"/>
      <c r="R2" s="68"/>
      <c r="S2" s="68"/>
      <c r="T2" s="68"/>
      <c r="U2" s="69"/>
    </row>
    <row r="3" spans="2:21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  <c r="P3" s="15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17" t="s">
        <v>9</v>
      </c>
    </row>
    <row r="4" spans="2:21" x14ac:dyDescent="0.25">
      <c r="B4" s="34">
        <v>43831</v>
      </c>
      <c r="C4" s="19">
        <v>148662</v>
      </c>
      <c r="D4" s="19">
        <v>80290</v>
      </c>
      <c r="E4" s="19">
        <v>1304</v>
      </c>
      <c r="F4" s="19">
        <v>3387</v>
      </c>
      <c r="G4" s="19">
        <v>230256</v>
      </c>
      <c r="I4" s="34">
        <v>43831</v>
      </c>
      <c r="J4" s="19">
        <v>14393</v>
      </c>
      <c r="K4" s="19">
        <v>5342</v>
      </c>
      <c r="L4" s="19">
        <v>77</v>
      </c>
      <c r="M4" s="19">
        <v>45</v>
      </c>
      <c r="N4" s="19">
        <v>19812</v>
      </c>
      <c r="P4" s="34">
        <v>43831</v>
      </c>
      <c r="Q4" s="19">
        <v>608</v>
      </c>
      <c r="R4" s="19">
        <v>139</v>
      </c>
      <c r="S4" s="19">
        <v>5</v>
      </c>
      <c r="T4" s="19">
        <v>11</v>
      </c>
      <c r="U4" s="19">
        <v>752</v>
      </c>
    </row>
    <row r="5" spans="2:21" x14ac:dyDescent="0.25">
      <c r="B5" s="34">
        <v>43862</v>
      </c>
      <c r="C5" s="19">
        <v>227044</v>
      </c>
      <c r="D5" s="19">
        <v>129641</v>
      </c>
      <c r="E5" s="19">
        <v>2134</v>
      </c>
      <c r="F5" s="19">
        <v>4714</v>
      </c>
      <c r="G5" s="19">
        <v>358819</v>
      </c>
      <c r="I5" s="34">
        <v>43862</v>
      </c>
      <c r="J5" s="19">
        <v>25995</v>
      </c>
      <c r="K5" s="19">
        <v>6652</v>
      </c>
      <c r="L5" s="19">
        <v>172</v>
      </c>
      <c r="M5" s="19">
        <v>110</v>
      </c>
      <c r="N5" s="19">
        <v>32819</v>
      </c>
      <c r="P5" s="34">
        <v>43862</v>
      </c>
      <c r="Q5" s="19">
        <v>2981</v>
      </c>
      <c r="R5" s="19">
        <v>678</v>
      </c>
      <c r="S5" s="19">
        <v>22</v>
      </c>
      <c r="T5" s="19">
        <v>26</v>
      </c>
      <c r="U5" s="19">
        <v>3681</v>
      </c>
    </row>
    <row r="6" spans="2:21" x14ac:dyDescent="0.25">
      <c r="B6" s="34">
        <v>43891</v>
      </c>
      <c r="C6" s="19">
        <v>153898</v>
      </c>
      <c r="D6" s="19">
        <v>86310</v>
      </c>
      <c r="E6" s="19">
        <v>1464</v>
      </c>
      <c r="F6" s="19">
        <v>3031</v>
      </c>
      <c r="G6" s="19">
        <v>241672</v>
      </c>
      <c r="I6" s="34">
        <v>43891</v>
      </c>
      <c r="J6" s="19">
        <v>13076</v>
      </c>
      <c r="K6" s="19">
        <v>3144</v>
      </c>
      <c r="L6" s="19">
        <v>95</v>
      </c>
      <c r="M6" s="19">
        <v>58</v>
      </c>
      <c r="N6" s="19">
        <v>16315</v>
      </c>
      <c r="P6" s="34">
        <v>43891</v>
      </c>
      <c r="Q6" s="19">
        <v>2022</v>
      </c>
      <c r="R6" s="19">
        <v>492</v>
      </c>
      <c r="S6" s="19">
        <v>19</v>
      </c>
      <c r="T6" s="19">
        <v>5</v>
      </c>
      <c r="U6" s="19">
        <v>2533</v>
      </c>
    </row>
    <row r="7" spans="2:21" x14ac:dyDescent="0.25">
      <c r="B7" s="34">
        <v>43922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I7" s="34">
        <v>43922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P7" s="34">
        <v>43922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</row>
    <row r="8" spans="2:21" x14ac:dyDescent="0.25">
      <c r="B8" s="34">
        <v>43952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I8" s="34">
        <v>43952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P8" s="34">
        <v>43952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</row>
    <row r="9" spans="2:21" x14ac:dyDescent="0.25">
      <c r="B9" s="34">
        <v>43983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I9" s="34">
        <v>43983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P9" s="34">
        <v>43983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</row>
    <row r="10" spans="2:21" x14ac:dyDescent="0.25">
      <c r="B10" s="34">
        <v>44020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I10" s="34">
        <v>44020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P10" s="34">
        <v>44020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</row>
    <row r="11" spans="2:21" x14ac:dyDescent="0.25">
      <c r="B11" s="50">
        <v>44044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I11" s="50">
        <v>44044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P11" s="50">
        <v>44044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</row>
    <row r="12" spans="2:21" x14ac:dyDescent="0.25">
      <c r="B12" s="50">
        <v>44075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I12" s="50">
        <v>44075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P12" s="50">
        <v>44075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</row>
    <row r="13" spans="2:21" x14ac:dyDescent="0.25">
      <c r="B13" s="50">
        <v>44105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I13" s="50">
        <v>44105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P13" s="50">
        <v>44105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</row>
    <row r="14" spans="2:21" x14ac:dyDescent="0.25">
      <c r="B14" s="50">
        <v>44136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I14" s="50">
        <v>44136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P14" s="50">
        <v>44136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</row>
    <row r="15" spans="2:21" x14ac:dyDescent="0.25">
      <c r="B15" s="50">
        <v>44166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I15" s="50">
        <v>44166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P15" s="50">
        <v>44166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</row>
    <row r="18" spans="2:21" x14ac:dyDescent="0.25">
      <c r="B18" s="67" t="s">
        <v>44</v>
      </c>
      <c r="C18" s="68"/>
      <c r="D18" s="68"/>
      <c r="E18" s="68"/>
      <c r="F18" s="68"/>
      <c r="G18" s="69"/>
      <c r="I18" s="67" t="s">
        <v>45</v>
      </c>
      <c r="J18" s="68"/>
      <c r="K18" s="68"/>
      <c r="L18" s="68"/>
      <c r="M18" s="68"/>
      <c r="N18" s="69"/>
      <c r="P18" s="67" t="s">
        <v>46</v>
      </c>
      <c r="Q18" s="68"/>
      <c r="R18" s="68"/>
      <c r="S18" s="68"/>
      <c r="T18" s="68"/>
      <c r="U18" s="69"/>
    </row>
    <row r="19" spans="2:21" s="18" customFormat="1" ht="47.25" x14ac:dyDescent="0.25">
      <c r="B19" s="15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17" t="s">
        <v>9</v>
      </c>
      <c r="I19" s="15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17" t="s">
        <v>9</v>
      </c>
      <c r="P19" s="15" t="s">
        <v>4</v>
      </c>
      <c r="Q19" s="16" t="s">
        <v>5</v>
      </c>
      <c r="R19" s="16" t="s">
        <v>6</v>
      </c>
      <c r="S19" s="16" t="s">
        <v>7</v>
      </c>
      <c r="T19" s="17" t="s">
        <v>8</v>
      </c>
      <c r="U19" s="17" t="s">
        <v>9</v>
      </c>
    </row>
    <row r="20" spans="2:21" x14ac:dyDescent="0.25">
      <c r="B20" s="34">
        <v>43831</v>
      </c>
      <c r="C20" s="19">
        <v>11184</v>
      </c>
      <c r="D20" s="19">
        <v>4717</v>
      </c>
      <c r="E20" s="19">
        <v>82</v>
      </c>
      <c r="F20" s="19">
        <v>34</v>
      </c>
      <c r="G20" s="19">
        <v>15983</v>
      </c>
      <c r="I20" s="34">
        <v>43831</v>
      </c>
      <c r="J20" s="19">
        <v>527</v>
      </c>
      <c r="K20" s="19">
        <v>224</v>
      </c>
      <c r="L20" s="19">
        <v>4</v>
      </c>
      <c r="M20" s="19">
        <v>1</v>
      </c>
      <c r="N20" s="19">
        <v>755</v>
      </c>
      <c r="P20" s="34">
        <v>43831</v>
      </c>
      <c r="Q20" s="19">
        <v>184</v>
      </c>
      <c r="R20" s="19">
        <v>68</v>
      </c>
      <c r="S20" s="19">
        <v>1</v>
      </c>
      <c r="T20" s="19">
        <v>0</v>
      </c>
      <c r="U20" s="19">
        <v>253</v>
      </c>
    </row>
    <row r="21" spans="2:21" x14ac:dyDescent="0.25">
      <c r="B21" s="34">
        <v>43862</v>
      </c>
      <c r="C21" s="19">
        <v>21213</v>
      </c>
      <c r="D21" s="19">
        <v>6196</v>
      </c>
      <c r="E21" s="19">
        <v>160</v>
      </c>
      <c r="F21" s="19">
        <v>85</v>
      </c>
      <c r="G21" s="19">
        <v>27569</v>
      </c>
      <c r="I21" s="34">
        <v>43862</v>
      </c>
      <c r="J21" s="19">
        <v>758</v>
      </c>
      <c r="K21" s="19">
        <v>219</v>
      </c>
      <c r="L21" s="19">
        <v>9</v>
      </c>
      <c r="M21" s="19">
        <v>2</v>
      </c>
      <c r="N21" s="19">
        <v>986</v>
      </c>
      <c r="P21" s="34">
        <v>43862</v>
      </c>
      <c r="Q21" s="19">
        <v>229</v>
      </c>
      <c r="R21" s="19">
        <v>71</v>
      </c>
      <c r="S21" s="19">
        <v>1</v>
      </c>
      <c r="T21" s="19">
        <v>1</v>
      </c>
      <c r="U21" s="19">
        <v>301</v>
      </c>
    </row>
    <row r="22" spans="2:21" x14ac:dyDescent="0.25">
      <c r="B22" s="34">
        <v>43891</v>
      </c>
      <c r="C22" s="19">
        <v>10615</v>
      </c>
      <c r="D22" s="19">
        <v>3079</v>
      </c>
      <c r="E22" s="19">
        <v>92</v>
      </c>
      <c r="F22" s="19">
        <v>33</v>
      </c>
      <c r="G22" s="19">
        <v>13786</v>
      </c>
      <c r="I22" s="34">
        <v>43891</v>
      </c>
      <c r="J22" s="19">
        <v>401</v>
      </c>
      <c r="K22" s="19">
        <v>122</v>
      </c>
      <c r="L22" s="19">
        <v>4</v>
      </c>
      <c r="M22" s="19">
        <v>0</v>
      </c>
      <c r="N22" s="19">
        <v>527</v>
      </c>
      <c r="P22" s="34">
        <v>43891</v>
      </c>
      <c r="Q22" s="19">
        <v>112</v>
      </c>
      <c r="R22" s="19">
        <v>28</v>
      </c>
      <c r="S22" s="19">
        <v>1</v>
      </c>
      <c r="T22" s="19">
        <v>0</v>
      </c>
      <c r="U22" s="19">
        <v>141</v>
      </c>
    </row>
    <row r="23" spans="2:21" x14ac:dyDescent="0.25">
      <c r="B23" s="34">
        <v>43922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I23" s="34">
        <v>43922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P23" s="34">
        <v>43922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x14ac:dyDescent="0.25">
      <c r="B24" s="34">
        <v>43952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I24" s="34">
        <v>43952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P24" s="34">
        <v>43952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</row>
    <row r="25" spans="2:21" x14ac:dyDescent="0.25">
      <c r="B25" s="34">
        <v>43983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I25" s="34">
        <v>43983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P25" s="34">
        <v>43983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</row>
    <row r="26" spans="2:21" x14ac:dyDescent="0.25">
      <c r="B26" s="34">
        <v>44020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I26" s="34">
        <v>44020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P26" s="34">
        <v>44020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</row>
    <row r="27" spans="2:21" x14ac:dyDescent="0.25">
      <c r="B27" s="50">
        <v>44044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I27" s="50">
        <v>44044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P27" s="50">
        <v>44044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x14ac:dyDescent="0.25">
      <c r="B28" s="50">
        <v>44075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I28" s="50">
        <v>44075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P28" s="50">
        <v>44075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</row>
    <row r="29" spans="2:21" x14ac:dyDescent="0.25">
      <c r="B29" s="50">
        <v>44105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I29" s="50">
        <v>44105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P29" s="50">
        <v>44105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</row>
    <row r="30" spans="2:21" x14ac:dyDescent="0.25">
      <c r="B30" s="50">
        <v>44136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I30" s="50">
        <v>44136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P30" s="50">
        <v>44136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</row>
    <row r="31" spans="2:21" x14ac:dyDescent="0.25">
      <c r="B31" s="50">
        <v>44166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I31" s="50">
        <v>44166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P31" s="50">
        <v>44166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</row>
    <row r="34" spans="2:12" x14ac:dyDescent="0.25">
      <c r="B34" s="67" t="s">
        <v>47</v>
      </c>
      <c r="C34" s="68"/>
      <c r="D34" s="68"/>
      <c r="E34" s="68"/>
      <c r="F34" s="68"/>
      <c r="G34" s="69"/>
    </row>
    <row r="35" spans="2:12" ht="47.25" x14ac:dyDescent="0.25">
      <c r="B35" s="15" t="s">
        <v>4</v>
      </c>
      <c r="C35" s="16" t="s">
        <v>5</v>
      </c>
      <c r="D35" s="16" t="s">
        <v>6</v>
      </c>
      <c r="E35" s="16" t="s">
        <v>7</v>
      </c>
      <c r="F35" s="17" t="s">
        <v>8</v>
      </c>
      <c r="G35" s="17" t="s">
        <v>9</v>
      </c>
      <c r="K35" s="57"/>
      <c r="L35" s="57"/>
    </row>
    <row r="36" spans="2:12" x14ac:dyDescent="0.25">
      <c r="B36" s="34">
        <v>43831</v>
      </c>
      <c r="C36" s="19">
        <v>175</v>
      </c>
      <c r="D36" s="19">
        <v>73</v>
      </c>
      <c r="E36" s="19">
        <v>0</v>
      </c>
      <c r="F36" s="19">
        <v>0</v>
      </c>
      <c r="G36" s="19">
        <v>248</v>
      </c>
      <c r="K36" s="20"/>
    </row>
    <row r="37" spans="2:12" x14ac:dyDescent="0.25">
      <c r="B37" s="34">
        <v>43862</v>
      </c>
      <c r="C37" s="19">
        <v>275</v>
      </c>
      <c r="D37" s="19">
        <v>69</v>
      </c>
      <c r="E37" s="19">
        <v>2</v>
      </c>
      <c r="F37" s="19">
        <v>1</v>
      </c>
      <c r="G37" s="19">
        <v>346</v>
      </c>
      <c r="K37" s="57"/>
    </row>
    <row r="38" spans="2:12" x14ac:dyDescent="0.25">
      <c r="B38" s="34">
        <v>43891</v>
      </c>
      <c r="C38" s="19">
        <f>G38-D38</f>
        <v>267</v>
      </c>
      <c r="D38" s="19">
        <v>52</v>
      </c>
      <c r="E38" s="19">
        <v>0</v>
      </c>
      <c r="F38" s="19">
        <v>0</v>
      </c>
      <c r="G38" s="19">
        <v>319</v>
      </c>
    </row>
    <row r="39" spans="2:12" x14ac:dyDescent="0.25">
      <c r="B39" s="34">
        <v>43922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I39" s="57"/>
    </row>
    <row r="40" spans="2:12" x14ac:dyDescent="0.25">
      <c r="B40" s="34">
        <v>43952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</row>
    <row r="41" spans="2:12" x14ac:dyDescent="0.25">
      <c r="B41" s="34">
        <v>43983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</row>
    <row r="42" spans="2:12" x14ac:dyDescent="0.25">
      <c r="B42" s="34">
        <v>44020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</row>
    <row r="43" spans="2:12" x14ac:dyDescent="0.25">
      <c r="B43" s="50">
        <v>44044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2:12" x14ac:dyDescent="0.25">
      <c r="B44" s="50">
        <v>44075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</row>
    <row r="45" spans="2:12" x14ac:dyDescent="0.25">
      <c r="B45" s="50">
        <v>44105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</row>
    <row r="46" spans="2:12" x14ac:dyDescent="0.25">
      <c r="B46" s="50">
        <v>44136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2:12" x14ac:dyDescent="0.25">
      <c r="B47" s="50">
        <v>44166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9" spans="2:2" x14ac:dyDescent="0.25">
      <c r="B49" s="6" t="s">
        <v>14</v>
      </c>
    </row>
  </sheetData>
  <mergeCells count="7">
    <mergeCell ref="B34:G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3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17"/>
  <sheetViews>
    <sheetView showGridLines="0" zoomScale="70" zoomScaleNormal="70" workbookViewId="0">
      <selection activeCell="M29" sqref="M29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42578125" style="1" customWidth="1"/>
    <col min="7" max="7" width="14.42578125" style="1" customWidth="1"/>
    <col min="8" max="9" width="2" style="1" customWidth="1"/>
    <col min="10" max="16384" width="8.85546875" style="1"/>
  </cols>
  <sheetData>
    <row r="1" spans="2:7" x14ac:dyDescent="0.25">
      <c r="B1" s="2" t="s">
        <v>48</v>
      </c>
    </row>
    <row r="2" spans="2:7" x14ac:dyDescent="0.25">
      <c r="B2" s="67" t="s">
        <v>49</v>
      </c>
      <c r="C2" s="68"/>
      <c r="D2" s="68"/>
      <c r="E2" s="68"/>
      <c r="F2" s="68"/>
      <c r="G2" s="69"/>
    </row>
    <row r="3" spans="2:7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</row>
    <row r="4" spans="2:7" x14ac:dyDescent="0.25">
      <c r="B4" s="34">
        <v>43831</v>
      </c>
      <c r="C4" s="19">
        <v>444069</v>
      </c>
      <c r="D4" s="19">
        <v>240779</v>
      </c>
      <c r="E4" s="19">
        <v>3976</v>
      </c>
      <c r="F4" s="19">
        <v>8535</v>
      </c>
      <c r="G4" s="19">
        <v>688824</v>
      </c>
    </row>
    <row r="5" spans="2:7" x14ac:dyDescent="0.25">
      <c r="B5" s="34">
        <v>43862</v>
      </c>
      <c r="C5" s="19">
        <v>446091</v>
      </c>
      <c r="D5" s="19">
        <v>238415</v>
      </c>
      <c r="E5" s="19">
        <v>3974</v>
      </c>
      <c r="F5" s="19">
        <v>8418</v>
      </c>
      <c r="G5" s="19">
        <v>688480</v>
      </c>
    </row>
    <row r="6" spans="2:7" x14ac:dyDescent="0.25">
      <c r="B6" s="34">
        <v>43891</v>
      </c>
      <c r="C6" s="19">
        <v>437748</v>
      </c>
      <c r="D6" s="19">
        <v>236803</v>
      </c>
      <c r="E6" s="19">
        <v>4138</v>
      </c>
      <c r="F6" s="19">
        <v>8260</v>
      </c>
      <c r="G6" s="19">
        <v>678689</v>
      </c>
    </row>
    <row r="7" spans="2:7" x14ac:dyDescent="0.25">
      <c r="B7" s="34">
        <v>43922</v>
      </c>
      <c r="C7" s="19">
        <v>421606</v>
      </c>
      <c r="D7" s="19">
        <v>243333</v>
      </c>
      <c r="E7" s="19">
        <v>4472</v>
      </c>
      <c r="F7" s="19">
        <v>8317</v>
      </c>
      <c r="G7" s="19">
        <v>669411</v>
      </c>
    </row>
    <row r="8" spans="2:7" x14ac:dyDescent="0.25">
      <c r="B8" s="34">
        <v>43952</v>
      </c>
      <c r="C8" s="19">
        <v>405293</v>
      </c>
      <c r="D8" s="19">
        <v>250159</v>
      </c>
      <c r="E8" s="19">
        <v>4734</v>
      </c>
      <c r="F8" s="19">
        <v>8435</v>
      </c>
      <c r="G8" s="19">
        <v>660186</v>
      </c>
    </row>
    <row r="9" spans="2:7" x14ac:dyDescent="0.25">
      <c r="B9" s="34">
        <v>43983</v>
      </c>
      <c r="C9" s="19">
        <v>374224</v>
      </c>
      <c r="D9" s="19">
        <v>252664</v>
      </c>
      <c r="E9" s="19">
        <v>4832</v>
      </c>
      <c r="F9" s="19">
        <v>8505</v>
      </c>
      <c r="G9" s="19">
        <v>631720</v>
      </c>
    </row>
    <row r="10" spans="2:7" x14ac:dyDescent="0.25">
      <c r="B10" s="34">
        <v>44020</v>
      </c>
      <c r="C10" s="19">
        <v>339459</v>
      </c>
      <c r="D10" s="19">
        <v>254263</v>
      </c>
      <c r="E10" s="19">
        <v>4924</v>
      </c>
      <c r="F10" s="19">
        <v>8577</v>
      </c>
      <c r="G10" s="19">
        <v>598646</v>
      </c>
    </row>
    <row r="11" spans="2:7" x14ac:dyDescent="0.25">
      <c r="B11" s="50">
        <v>44044</v>
      </c>
      <c r="C11" s="19">
        <v>310751</v>
      </c>
      <c r="D11" s="19">
        <v>259525</v>
      </c>
      <c r="E11" s="19">
        <v>5064</v>
      </c>
      <c r="F11" s="19">
        <v>8642</v>
      </c>
      <c r="G11" s="19">
        <v>575340</v>
      </c>
    </row>
    <row r="12" spans="2:7" x14ac:dyDescent="0.25">
      <c r="B12" s="50">
        <v>44075</v>
      </c>
      <c r="C12" s="19">
        <v>284753</v>
      </c>
      <c r="D12" s="19">
        <v>259771</v>
      </c>
      <c r="E12" s="19">
        <v>5159</v>
      </c>
      <c r="F12" s="19">
        <v>8757</v>
      </c>
      <c r="G12" s="19">
        <v>549683</v>
      </c>
    </row>
    <row r="13" spans="2:7" x14ac:dyDescent="0.25">
      <c r="B13" s="50">
        <v>44105</v>
      </c>
      <c r="C13" s="19">
        <v>267870</v>
      </c>
      <c r="D13" s="19">
        <v>257705</v>
      </c>
      <c r="E13" s="19">
        <v>5148</v>
      </c>
      <c r="F13" s="19">
        <v>8797</v>
      </c>
      <c r="G13" s="19">
        <v>530723</v>
      </c>
    </row>
    <row r="14" spans="2:7" x14ac:dyDescent="0.25">
      <c r="B14" s="50">
        <v>44136</v>
      </c>
      <c r="C14" s="19">
        <v>251219</v>
      </c>
      <c r="D14" s="19">
        <v>253204</v>
      </c>
      <c r="E14" s="19">
        <v>5062</v>
      </c>
      <c r="F14" s="19">
        <v>8774</v>
      </c>
      <c r="G14" s="19">
        <v>509485</v>
      </c>
    </row>
    <row r="15" spans="2:7" x14ac:dyDescent="0.25">
      <c r="B15" s="50">
        <v>44166</v>
      </c>
      <c r="C15" s="19">
        <v>239804</v>
      </c>
      <c r="D15" s="19">
        <v>248555</v>
      </c>
      <c r="E15" s="19">
        <v>4976</v>
      </c>
      <c r="F15" s="19">
        <v>8679</v>
      </c>
      <c r="G15" s="19">
        <v>493335</v>
      </c>
    </row>
    <row r="17" spans="2:2" x14ac:dyDescent="0.25">
      <c r="B17" s="6" t="s">
        <v>14</v>
      </c>
    </row>
  </sheetData>
  <mergeCells count="1">
    <mergeCell ref="B2:G2"/>
  </mergeCells>
  <pageMargins left="0.7" right="0.7" top="0.75" bottom="0.75" header="0.3" footer="0.3"/>
  <pageSetup paperSize="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17"/>
  <sheetViews>
    <sheetView showGridLines="0" zoomScale="70" zoomScaleNormal="70" workbookViewId="0">
      <selection activeCell="K16" sqref="K16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570312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4.2851562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50</v>
      </c>
    </row>
    <row r="2" spans="2:14" ht="41.45" customHeight="1" x14ac:dyDescent="0.25">
      <c r="B2" s="67" t="s">
        <v>51</v>
      </c>
      <c r="C2" s="68"/>
      <c r="D2" s="68"/>
      <c r="E2" s="68"/>
      <c r="F2" s="68"/>
      <c r="G2" s="69"/>
      <c r="I2" s="67" t="s">
        <v>145</v>
      </c>
      <c r="J2" s="68"/>
      <c r="K2" s="68"/>
      <c r="L2" s="68"/>
      <c r="M2" s="68"/>
      <c r="N2" s="69"/>
    </row>
    <row r="3" spans="2:14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x14ac:dyDescent="0.25">
      <c r="B4" s="34">
        <v>43831</v>
      </c>
      <c r="C4" s="19">
        <v>429423</v>
      </c>
      <c r="D4" s="19">
        <v>280030</v>
      </c>
      <c r="E4" s="19">
        <v>4634</v>
      </c>
      <c r="F4" s="19">
        <v>14275</v>
      </c>
      <c r="G4" s="19">
        <v>714087</v>
      </c>
      <c r="I4" s="34">
        <v>43831</v>
      </c>
      <c r="J4" s="19">
        <v>148662</v>
      </c>
      <c r="K4" s="19">
        <v>80290</v>
      </c>
      <c r="L4" s="19">
        <v>1304</v>
      </c>
      <c r="M4" s="19">
        <v>3387</v>
      </c>
      <c r="N4" s="19">
        <v>230256</v>
      </c>
    </row>
    <row r="5" spans="2:14" x14ac:dyDescent="0.25">
      <c r="B5" s="34">
        <v>43862</v>
      </c>
      <c r="C5" s="19">
        <v>397072</v>
      </c>
      <c r="D5" s="19">
        <v>262930</v>
      </c>
      <c r="E5" s="19">
        <v>4264</v>
      </c>
      <c r="F5" s="19">
        <v>13221</v>
      </c>
      <c r="G5" s="19">
        <v>664266</v>
      </c>
      <c r="I5" s="34">
        <v>43862</v>
      </c>
      <c r="J5" s="19">
        <v>227044</v>
      </c>
      <c r="K5" s="19">
        <v>129641</v>
      </c>
      <c r="L5" s="19">
        <v>2134</v>
      </c>
      <c r="M5" s="19">
        <v>4714</v>
      </c>
      <c r="N5" s="19">
        <v>358819</v>
      </c>
    </row>
    <row r="6" spans="2:14" x14ac:dyDescent="0.25">
      <c r="B6" s="34">
        <v>43891</v>
      </c>
      <c r="C6" s="19">
        <v>402642</v>
      </c>
      <c r="D6" s="19">
        <v>254933</v>
      </c>
      <c r="E6" s="19">
        <v>4393</v>
      </c>
      <c r="F6" s="19">
        <v>12737</v>
      </c>
      <c r="G6" s="19">
        <v>661968</v>
      </c>
      <c r="I6" s="34">
        <v>43891</v>
      </c>
      <c r="J6" s="19">
        <v>153898</v>
      </c>
      <c r="K6" s="19">
        <v>86310</v>
      </c>
      <c r="L6" s="19">
        <v>1464</v>
      </c>
      <c r="M6" s="19">
        <v>3031</v>
      </c>
      <c r="N6" s="19">
        <v>241672</v>
      </c>
    </row>
    <row r="7" spans="2:14" x14ac:dyDescent="0.25">
      <c r="B7" s="34">
        <v>43922</v>
      </c>
      <c r="C7" s="19">
        <v>377849</v>
      </c>
      <c r="D7" s="19">
        <v>220107</v>
      </c>
      <c r="E7" s="19">
        <v>4664</v>
      </c>
      <c r="F7" s="19">
        <v>12561</v>
      </c>
      <c r="G7" s="19">
        <v>602620</v>
      </c>
      <c r="I7" s="34">
        <v>43922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</row>
    <row r="8" spans="2:14" x14ac:dyDescent="0.25">
      <c r="B8" s="34">
        <v>43952</v>
      </c>
      <c r="C8" s="19">
        <v>274625</v>
      </c>
      <c r="D8" s="19">
        <v>170765</v>
      </c>
      <c r="E8" s="19">
        <v>3375</v>
      </c>
      <c r="F8" s="19">
        <v>9092</v>
      </c>
      <c r="G8" s="19">
        <v>448765</v>
      </c>
      <c r="I8" s="34">
        <v>43952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</row>
    <row r="9" spans="2:14" x14ac:dyDescent="0.25">
      <c r="B9" s="34">
        <v>43983</v>
      </c>
      <c r="C9" s="19">
        <v>294888</v>
      </c>
      <c r="D9" s="19">
        <v>204159</v>
      </c>
      <c r="E9" s="19">
        <v>3855</v>
      </c>
      <c r="F9" s="19">
        <v>9693</v>
      </c>
      <c r="G9" s="19">
        <v>502902</v>
      </c>
      <c r="I9" s="34">
        <v>43983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</row>
    <row r="10" spans="2:14" x14ac:dyDescent="0.25">
      <c r="B10" s="34">
        <v>44020</v>
      </c>
      <c r="C10" s="19">
        <v>302466</v>
      </c>
      <c r="D10" s="19">
        <v>234551</v>
      </c>
      <c r="E10" s="19">
        <v>4337</v>
      </c>
      <c r="F10" s="19">
        <v>10476</v>
      </c>
      <c r="G10" s="19">
        <v>541354</v>
      </c>
      <c r="I10" s="34">
        <v>44020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x14ac:dyDescent="0.25">
      <c r="B11" s="50">
        <v>44044</v>
      </c>
      <c r="C11" s="19">
        <v>341405</v>
      </c>
      <c r="D11" s="19">
        <v>286553</v>
      </c>
      <c r="E11" s="19">
        <v>5524</v>
      </c>
      <c r="F11" s="19">
        <v>13143</v>
      </c>
      <c r="G11" s="19">
        <v>633482</v>
      </c>
      <c r="I11" s="50">
        <v>44044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x14ac:dyDescent="0.25">
      <c r="B12" s="50">
        <v>44075</v>
      </c>
      <c r="C12" s="19">
        <v>367511</v>
      </c>
      <c r="D12" s="19">
        <v>337093</v>
      </c>
      <c r="E12" s="19">
        <v>6506</v>
      </c>
      <c r="F12" s="19">
        <v>15126</v>
      </c>
      <c r="G12" s="19">
        <v>711110</v>
      </c>
      <c r="I12" s="50">
        <v>44075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x14ac:dyDescent="0.25">
      <c r="B13" s="50">
        <v>44105</v>
      </c>
      <c r="C13" s="19">
        <v>411687</v>
      </c>
      <c r="D13" s="19">
        <v>389601</v>
      </c>
      <c r="E13" s="19">
        <v>7599</v>
      </c>
      <c r="F13" s="19">
        <v>17565</v>
      </c>
      <c r="G13" s="19">
        <v>808887</v>
      </c>
      <c r="I13" s="50">
        <v>44105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x14ac:dyDescent="0.25">
      <c r="B14" s="50">
        <v>44136</v>
      </c>
      <c r="C14" s="19">
        <v>361687</v>
      </c>
      <c r="D14" s="19">
        <v>345863</v>
      </c>
      <c r="E14" s="19">
        <v>6500</v>
      </c>
      <c r="F14" s="19">
        <v>15699</v>
      </c>
      <c r="G14" s="19">
        <v>714050</v>
      </c>
      <c r="I14" s="50">
        <v>44136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x14ac:dyDescent="0.25">
      <c r="B15" s="50">
        <v>44166</v>
      </c>
      <c r="C15" s="19">
        <v>436725</v>
      </c>
      <c r="D15" s="19">
        <v>424656</v>
      </c>
      <c r="E15" s="19">
        <v>8049</v>
      </c>
      <c r="F15" s="19">
        <v>19238</v>
      </c>
      <c r="G15" s="19">
        <v>869430</v>
      </c>
      <c r="I15" s="50">
        <v>44166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7" spans="2:2" x14ac:dyDescent="0.25">
      <c r="B17" s="6" t="s">
        <v>14</v>
      </c>
    </row>
  </sheetData>
  <mergeCells count="2">
    <mergeCell ref="B2:G2"/>
    <mergeCell ref="I2:N2"/>
  </mergeCells>
  <pageMargins left="0.7" right="0.7" top="0.75" bottom="0.75" header="0.3" footer="0.3"/>
  <pageSetup paperSize="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19"/>
  <sheetViews>
    <sheetView showGridLines="0" zoomScale="70" zoomScaleNormal="70" workbookViewId="0">
      <selection activeCell="E17" sqref="E17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.8554687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8554687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52</v>
      </c>
    </row>
    <row r="2" spans="2:14" x14ac:dyDescent="0.25">
      <c r="B2" s="67" t="s">
        <v>53</v>
      </c>
      <c r="C2" s="68"/>
      <c r="D2" s="68"/>
      <c r="E2" s="68"/>
      <c r="F2" s="68"/>
      <c r="G2" s="69"/>
      <c r="I2" s="72" t="s">
        <v>54</v>
      </c>
      <c r="J2" s="73"/>
      <c r="K2" s="73"/>
      <c r="L2" s="73"/>
      <c r="M2" s="73"/>
      <c r="N2" s="74"/>
    </row>
    <row r="3" spans="2:14" ht="47.25" x14ac:dyDescent="0.25">
      <c r="B3" s="15" t="s">
        <v>4</v>
      </c>
      <c r="C3" s="16" t="s">
        <v>55</v>
      </c>
      <c r="D3" s="16" t="s">
        <v>56</v>
      </c>
      <c r="E3" s="16" t="s">
        <v>57</v>
      </c>
      <c r="F3" s="17" t="s">
        <v>8</v>
      </c>
      <c r="G3" s="17" t="s">
        <v>58</v>
      </c>
      <c r="H3" s="18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x14ac:dyDescent="0.25">
      <c r="B4" s="34">
        <v>43831</v>
      </c>
      <c r="C4" s="19">
        <v>3363980</v>
      </c>
      <c r="D4" s="19">
        <v>1176350</v>
      </c>
      <c r="E4" s="19">
        <v>20244</v>
      </c>
      <c r="F4" s="19">
        <v>93178</v>
      </c>
      <c r="G4" s="19">
        <v>4560574</v>
      </c>
      <c r="I4" s="34">
        <v>43831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</row>
    <row r="5" spans="2:14" x14ac:dyDescent="0.25">
      <c r="B5" s="34">
        <v>43862</v>
      </c>
      <c r="C5" s="19">
        <v>3371507</v>
      </c>
      <c r="D5" s="19">
        <v>1170993</v>
      </c>
      <c r="E5" s="19">
        <v>20508</v>
      </c>
      <c r="F5" s="19">
        <v>93096</v>
      </c>
      <c r="G5" s="19">
        <v>4563008</v>
      </c>
      <c r="I5" s="34">
        <v>43862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</row>
    <row r="6" spans="2:14" x14ac:dyDescent="0.25">
      <c r="B6" s="34">
        <v>43891</v>
      </c>
      <c r="C6" s="19">
        <v>3383470</v>
      </c>
      <c r="D6" s="19">
        <v>1174526</v>
      </c>
      <c r="E6" s="19">
        <v>21506</v>
      </c>
      <c r="F6" s="19">
        <v>92790</v>
      </c>
      <c r="G6" s="19">
        <v>4579502</v>
      </c>
      <c r="I6" s="34">
        <v>43891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</row>
    <row r="7" spans="2:14" x14ac:dyDescent="0.25">
      <c r="B7" s="34">
        <v>43922</v>
      </c>
      <c r="C7" s="19">
        <v>3339083</v>
      </c>
      <c r="D7" s="19">
        <v>1196694</v>
      </c>
      <c r="E7" s="19">
        <v>22928</v>
      </c>
      <c r="F7" s="19">
        <v>93662</v>
      </c>
      <c r="G7" s="19">
        <v>4558705</v>
      </c>
      <c r="I7" s="34">
        <v>43922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</row>
    <row r="8" spans="2:14" x14ac:dyDescent="0.25">
      <c r="B8" s="34">
        <v>43952</v>
      </c>
      <c r="C8" s="19">
        <v>3311271</v>
      </c>
      <c r="D8" s="19">
        <v>1226791</v>
      </c>
      <c r="E8" s="19">
        <v>24298</v>
      </c>
      <c r="F8" s="19">
        <v>94506</v>
      </c>
      <c r="G8" s="19">
        <v>4562360</v>
      </c>
      <c r="I8" s="34">
        <v>43952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</row>
    <row r="9" spans="2:14" x14ac:dyDescent="0.25">
      <c r="B9" s="34">
        <v>43983</v>
      </c>
      <c r="C9" s="19">
        <v>3294354</v>
      </c>
      <c r="D9" s="19">
        <v>1261755</v>
      </c>
      <c r="E9" s="19">
        <v>25164</v>
      </c>
      <c r="F9" s="19">
        <v>96051</v>
      </c>
      <c r="G9" s="19">
        <v>4581273</v>
      </c>
      <c r="I9" s="34">
        <v>43983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2:14" x14ac:dyDescent="0.25">
      <c r="B10" s="34">
        <v>44020</v>
      </c>
      <c r="C10" s="19">
        <v>3265349</v>
      </c>
      <c r="D10" s="19">
        <v>1301776</v>
      </c>
      <c r="E10" s="19">
        <v>26315</v>
      </c>
      <c r="F10" s="19">
        <v>97667</v>
      </c>
      <c r="G10" s="19">
        <v>4593440</v>
      </c>
      <c r="I10" s="34">
        <v>44020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2:14" x14ac:dyDescent="0.25">
      <c r="B11" s="50">
        <v>44044</v>
      </c>
      <c r="C11" s="19">
        <v>3220544</v>
      </c>
      <c r="D11" s="19">
        <v>1348218</v>
      </c>
      <c r="E11" s="19">
        <v>27625</v>
      </c>
      <c r="F11" s="19">
        <v>99213</v>
      </c>
      <c r="G11" s="19">
        <v>4596387</v>
      </c>
      <c r="I11" s="50">
        <v>44044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2:14" x14ac:dyDescent="0.25">
      <c r="B12" s="50">
        <v>44075</v>
      </c>
      <c r="C12" s="19">
        <v>3177949</v>
      </c>
      <c r="D12" s="19">
        <v>1381509</v>
      </c>
      <c r="E12" s="19">
        <v>28561</v>
      </c>
      <c r="F12" s="19">
        <v>101683</v>
      </c>
      <c r="G12" s="19">
        <v>4588019</v>
      </c>
      <c r="I12" s="50">
        <v>44075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2:14" x14ac:dyDescent="0.25">
      <c r="B13" s="50">
        <v>44105</v>
      </c>
      <c r="C13" s="19">
        <v>3153179</v>
      </c>
      <c r="D13" s="19">
        <v>1398264</v>
      </c>
      <c r="E13" s="19">
        <v>29094</v>
      </c>
      <c r="F13" s="19">
        <v>103580</v>
      </c>
      <c r="G13" s="19">
        <v>4580537</v>
      </c>
      <c r="I13" s="50">
        <v>44105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2:14" x14ac:dyDescent="0.25">
      <c r="B14" s="50">
        <v>44136</v>
      </c>
      <c r="C14" s="19">
        <v>3129952</v>
      </c>
      <c r="D14" s="19">
        <v>1410542</v>
      </c>
      <c r="E14" s="19">
        <v>29508</v>
      </c>
      <c r="F14" s="19">
        <v>104870</v>
      </c>
      <c r="G14" s="19">
        <v>4570002</v>
      </c>
      <c r="I14" s="50">
        <v>44136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</row>
    <row r="15" spans="2:14" x14ac:dyDescent="0.25">
      <c r="B15" s="50">
        <v>44166</v>
      </c>
      <c r="C15" s="19">
        <v>3135956</v>
      </c>
      <c r="D15" s="19">
        <v>1414984</v>
      </c>
      <c r="E15" s="19">
        <v>29696</v>
      </c>
      <c r="F15" s="19">
        <v>105917</v>
      </c>
      <c r="G15" s="19">
        <v>4580636</v>
      </c>
      <c r="I15" s="50">
        <v>44166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7" spans="2:2" x14ac:dyDescent="0.25">
      <c r="B17" s="6" t="s">
        <v>146</v>
      </c>
    </row>
    <row r="18" spans="2:2" x14ac:dyDescent="0.25">
      <c r="B18" s="6" t="s">
        <v>147</v>
      </c>
    </row>
    <row r="19" spans="2:2" x14ac:dyDescent="0.25">
      <c r="B19" s="6" t="s">
        <v>59</v>
      </c>
    </row>
  </sheetData>
  <mergeCells count="2">
    <mergeCell ref="B2:G2"/>
    <mergeCell ref="I2:N2"/>
  </mergeCells>
  <pageMargins left="0.7" right="0.7" top="0.75" bottom="0.75" header="0.3" footer="0.3"/>
  <pageSetup paperSize="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bc2e7ab-a9ef-4507-aecb-8204a3dc15b0">
      <UserInfo>
        <DisplayName>Jake Huttner</DisplayName>
        <AccountId>4530</AccountId>
        <AccountType/>
      </UserInfo>
      <UserInfo>
        <DisplayName>Elisa Heredia Reese</DisplayName>
        <AccountId>486</AccountId>
        <AccountType/>
      </UserInfo>
      <UserInfo>
        <DisplayName>Joyce Rogan</DisplayName>
        <AccountId>174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202b0ca7cfded46a99a7f44aa2b9bd71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f6340e520ce3425b5b32c605dc4a80a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73981-C5CC-44AE-B9EC-05FD9CAF02A8}">
  <ds:schemaRefs>
    <ds:schemaRef ds:uri="http://purl.org/dc/terms/"/>
    <ds:schemaRef ds:uri="974c324c-599a-433a-b66e-41663df5c93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bc2e7ab-a9ef-4507-aecb-8204a3dc15b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F42318-A511-4011-8F92-807918E56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56D4C-8517-4EFA-B811-7627DC51B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Section 1</vt:lpstr>
      <vt:lpstr>Section 2</vt:lpstr>
      <vt:lpstr>Section 3</vt:lpstr>
      <vt:lpstr>Section 3 Days</vt:lpstr>
      <vt:lpstr>Section 3 Amount Owed</vt:lpstr>
      <vt:lpstr>Section 4</vt:lpstr>
      <vt:lpstr>Section 5</vt:lpstr>
      <vt:lpstr>Section 6</vt:lpstr>
      <vt:lpstr>Section 7</vt:lpstr>
      <vt:lpstr>Section 7 Zip Code Data</vt:lpstr>
      <vt:lpstr>Section 8</vt:lpstr>
      <vt:lpstr>'Section 3 Amount Owed'!Print_Titles</vt:lpstr>
      <vt:lpstr>'Section 3 Days'!Print_Titles</vt:lpstr>
      <vt:lpstr>'Section 7 Zip Code Data'!Print_Titles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Elder, Jaime</cp:lastModifiedBy>
  <cp:revision/>
  <cp:lastPrinted>2021-01-20T17:37:59Z</cp:lastPrinted>
  <dcterms:created xsi:type="dcterms:W3CDTF">2019-01-03T19:04:22Z</dcterms:created>
  <dcterms:modified xsi:type="dcterms:W3CDTF">2021-07-15T23:41:42Z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  <property fmtid="{D5CDD505-2E9C-101B-9397-08002B2CF9AE}" pid="3" name="_dlc_DocIdItemGuid">
    <vt:lpwstr>d2eeb1a5-9e10-4a83-9126-e367f0d8fc32</vt:lpwstr>
  </property>
  <property fmtid="{D5CDD505-2E9C-101B-9397-08002B2CF9AE}" pid="4" name="SCEDocumentType">
    <vt:lpwstr/>
  </property>
  <property fmtid="{D5CDD505-2E9C-101B-9397-08002B2CF9AE}" pid="5" name="SCE Access Classification">
    <vt:lpwstr/>
  </property>
  <property fmtid="{D5CDD505-2E9C-101B-9397-08002B2CF9AE}" pid="6" name="SCE Owner">
    <vt:lpwstr/>
  </property>
  <property fmtid="{D5CDD505-2E9C-101B-9397-08002B2CF9AE}" pid="7" name="AuthorIds_UIVersion_7168">
    <vt:lpwstr>4141</vt:lpwstr>
  </property>
  <property fmtid="{D5CDD505-2E9C-101B-9397-08002B2CF9AE}" pid="8" name="Retention Code">
    <vt:lpwstr/>
  </property>
</Properties>
</file>