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intl.sharepoint.com/teams/PS3/CO/tmCPE/CPE 2023/00_Regulatory/05_Compliance Filings/CPE Multi Year Ahead/"/>
    </mc:Choice>
  </mc:AlternateContent>
  <xr:revisionPtr revIDLastSave="16" documentId="8_{33A398B7-9226-455B-9BE5-2FB443C6C5FC}" xr6:coauthVersionLast="47" xr6:coauthVersionMax="47" xr10:uidLastSave="{FCDA6CE6-F5CC-4B6F-92D7-72F83A0A540F}"/>
  <bookViews>
    <workbookView xWindow="-108" yWindow="-108" windowWidth="23256" windowHeight="12576" xr2:uid="{846D89F5-FAA1-4BD1-8D4F-910623304F79}"/>
  </bookViews>
  <sheets>
    <sheet name="Combined (SCE CPE TAC)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4" l="1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</calcChain>
</file>

<file path=xl/sharedStrings.xml><?xml version="1.0" encoding="utf-8"?>
<sst xmlns="http://schemas.openxmlformats.org/spreadsheetml/2006/main" count="9" uniqueCount="9">
  <si>
    <t>Total Self-Shown</t>
  </si>
  <si>
    <t>Net Total</t>
  </si>
  <si>
    <t>Month</t>
  </si>
  <si>
    <t>Year</t>
  </si>
  <si>
    <t>Monthly Procurement Summary for 2024, 2025 and 2026</t>
  </si>
  <si>
    <t>Total California Public Utility Commission (CPUC) Local Allocation (excluding demand response (DR))</t>
  </si>
  <si>
    <t>Local Cost Allocation Mechanism (CAM) (non-DR)</t>
  </si>
  <si>
    <t>Total CPUC-allocated Local DR</t>
  </si>
  <si>
    <t>Total Procured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</si>
</sst>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0" fontId="0" fillId="0" borderId="0" xfId="0" applyFill="1"/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43" fontId="0" fillId="0" borderId="0" xfId="0" applyNumberFormat="1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0A86E-5C94-4DA7-B064-BA81904810B7}">
  <dimension ref="A1:J39"/>
  <sheetViews>
    <sheetView tabSelected="1" zoomScale="60" zoomScaleNormal="60" workbookViewId="0">
      <selection activeCell="C2" sqref="C2"/>
    </sheetView>
  </sheetViews>
  <sheetFormatPr defaultRowHeight="14.4" x14ac:dyDescent="0.3"/>
  <cols>
    <col min="3" max="3" width="44.109375" style="1" bestFit="1" customWidth="1"/>
    <col min="4" max="4" width="36.88671875" style="1" bestFit="1" customWidth="1"/>
    <col min="5" max="5" width="37.44140625" style="1" bestFit="1" customWidth="1"/>
    <col min="6" max="6" width="29.5546875" style="1" bestFit="1" customWidth="1"/>
    <col min="7" max="7" width="19.5546875" style="1" bestFit="1" customWidth="1"/>
    <col min="8" max="8" width="17" customWidth="1"/>
  </cols>
  <sheetData>
    <row r="1" spans="1:10" ht="30" customHeight="1" thickBot="1" x14ac:dyDescent="0.35">
      <c r="A1" s="9" t="s">
        <v>4</v>
      </c>
      <c r="B1" s="10"/>
      <c r="C1" s="10"/>
      <c r="D1" s="10"/>
      <c r="E1" s="10"/>
      <c r="F1" s="10"/>
      <c r="G1" s="10"/>
      <c r="H1" s="11"/>
    </row>
    <row r="2" spans="1:10" ht="45.6" thickBot="1" x14ac:dyDescent="0.35">
      <c r="A2" s="7" t="s">
        <v>3</v>
      </c>
      <c r="B2" s="7" t="s">
        <v>2</v>
      </c>
      <c r="C2" s="7" t="s">
        <v>5</v>
      </c>
      <c r="D2" s="8" t="s">
        <v>7</v>
      </c>
      <c r="E2" s="8" t="s">
        <v>6</v>
      </c>
      <c r="F2" s="8" t="s">
        <v>8</v>
      </c>
      <c r="G2" s="8" t="s">
        <v>0</v>
      </c>
      <c r="H2" s="8" t="s">
        <v>1</v>
      </c>
    </row>
    <row r="3" spans="1:10" x14ac:dyDescent="0.3">
      <c r="A3">
        <v>2024</v>
      </c>
      <c r="B3">
        <v>1</v>
      </c>
      <c r="C3" s="1">
        <v>5810</v>
      </c>
      <c r="D3" s="1">
        <v>740.66</v>
      </c>
      <c r="E3" s="1">
        <v>2065.13</v>
      </c>
      <c r="F3" s="1">
        <v>1029.18</v>
      </c>
      <c r="G3" s="1">
        <v>3757.1799999999985</v>
      </c>
      <c r="H3" s="2">
        <f>C3-SUM(D3:G3)</f>
        <v>-1782.1499999999987</v>
      </c>
      <c r="I3" s="12"/>
      <c r="J3" s="2"/>
    </row>
    <row r="4" spans="1:10" x14ac:dyDescent="0.3">
      <c r="A4">
        <v>2024</v>
      </c>
      <c r="B4">
        <v>2</v>
      </c>
      <c r="C4" s="1">
        <v>5810</v>
      </c>
      <c r="D4" s="1">
        <v>740.66</v>
      </c>
      <c r="E4" s="1">
        <v>2065.13</v>
      </c>
      <c r="F4" s="1">
        <v>1029.18</v>
      </c>
      <c r="G4" s="1">
        <v>3757.1799999999985</v>
      </c>
      <c r="H4" s="2">
        <f t="shared" ref="H4:H38" si="0">C4-SUM(D4:G4)</f>
        <v>-1782.1499999999987</v>
      </c>
      <c r="I4" s="12"/>
      <c r="J4" s="2"/>
    </row>
    <row r="5" spans="1:10" x14ac:dyDescent="0.3">
      <c r="A5">
        <v>2024</v>
      </c>
      <c r="B5">
        <v>3</v>
      </c>
      <c r="C5" s="1">
        <v>5810</v>
      </c>
      <c r="D5" s="1">
        <v>740.66</v>
      </c>
      <c r="E5" s="1">
        <v>2065.13</v>
      </c>
      <c r="F5" s="1">
        <v>1029.18</v>
      </c>
      <c r="G5" s="1">
        <v>3757.1799999999985</v>
      </c>
      <c r="H5" s="2">
        <f t="shared" si="0"/>
        <v>-1782.1499999999987</v>
      </c>
      <c r="I5" s="12"/>
      <c r="J5" s="2"/>
    </row>
    <row r="6" spans="1:10" x14ac:dyDescent="0.3">
      <c r="A6">
        <v>2024</v>
      </c>
      <c r="B6">
        <v>4</v>
      </c>
      <c r="C6" s="1">
        <v>5810</v>
      </c>
      <c r="D6" s="1">
        <v>740.66</v>
      </c>
      <c r="E6" s="1">
        <v>2065.13</v>
      </c>
      <c r="F6" s="1">
        <v>1029.18</v>
      </c>
      <c r="G6" s="1">
        <v>3757.1799999999985</v>
      </c>
      <c r="H6" s="2">
        <f t="shared" si="0"/>
        <v>-1782.1499999999987</v>
      </c>
      <c r="I6" s="12"/>
      <c r="J6" s="2"/>
    </row>
    <row r="7" spans="1:10" x14ac:dyDescent="0.3">
      <c r="A7">
        <v>2024</v>
      </c>
      <c r="B7">
        <v>5</v>
      </c>
      <c r="C7" s="1">
        <v>5810</v>
      </c>
      <c r="D7" s="1">
        <v>740.66</v>
      </c>
      <c r="E7" s="1">
        <v>2065.13</v>
      </c>
      <c r="F7" s="1">
        <v>1029.18</v>
      </c>
      <c r="G7" s="1">
        <v>3757.1799999999985</v>
      </c>
      <c r="H7" s="2">
        <f t="shared" si="0"/>
        <v>-1782.1499999999987</v>
      </c>
      <c r="I7" s="12"/>
      <c r="J7" s="2"/>
    </row>
    <row r="8" spans="1:10" x14ac:dyDescent="0.3">
      <c r="A8">
        <v>2024</v>
      </c>
      <c r="B8">
        <v>6</v>
      </c>
      <c r="C8" s="1">
        <v>5810</v>
      </c>
      <c r="D8" s="1">
        <v>740.66</v>
      </c>
      <c r="E8" s="1">
        <v>2065.13</v>
      </c>
      <c r="F8" s="1">
        <v>1029.18</v>
      </c>
      <c r="G8" s="1">
        <v>3757.1799999999985</v>
      </c>
      <c r="H8" s="2">
        <f t="shared" si="0"/>
        <v>-1782.1499999999987</v>
      </c>
      <c r="I8" s="12"/>
      <c r="J8" s="2"/>
    </row>
    <row r="9" spans="1:10" x14ac:dyDescent="0.3">
      <c r="A9">
        <v>2024</v>
      </c>
      <c r="B9">
        <v>7</v>
      </c>
      <c r="C9" s="1">
        <v>5810</v>
      </c>
      <c r="D9" s="1">
        <v>740.66</v>
      </c>
      <c r="E9" s="1">
        <v>2065.13</v>
      </c>
      <c r="F9" s="1">
        <v>1029.18</v>
      </c>
      <c r="G9" s="1">
        <v>3757.1799999999985</v>
      </c>
      <c r="H9" s="2">
        <f t="shared" si="0"/>
        <v>-1782.1499999999987</v>
      </c>
      <c r="I9" s="12"/>
      <c r="J9" s="2"/>
    </row>
    <row r="10" spans="1:10" x14ac:dyDescent="0.3">
      <c r="A10">
        <v>2024</v>
      </c>
      <c r="B10">
        <v>8</v>
      </c>
      <c r="C10" s="1">
        <v>5810</v>
      </c>
      <c r="D10" s="1">
        <v>740.66</v>
      </c>
      <c r="E10" s="1">
        <v>2065.13</v>
      </c>
      <c r="F10" s="1">
        <v>1029.18</v>
      </c>
      <c r="G10" s="1">
        <v>3957.1799999999985</v>
      </c>
      <c r="H10" s="2">
        <f t="shared" si="0"/>
        <v>-1982.1499999999987</v>
      </c>
      <c r="I10" s="12"/>
      <c r="J10" s="2"/>
    </row>
    <row r="11" spans="1:10" x14ac:dyDescent="0.3">
      <c r="A11">
        <v>2024</v>
      </c>
      <c r="B11">
        <v>9</v>
      </c>
      <c r="C11" s="1">
        <v>5810</v>
      </c>
      <c r="D11" s="1">
        <v>740.66</v>
      </c>
      <c r="E11" s="1">
        <v>2065.13</v>
      </c>
      <c r="F11" s="1">
        <v>1029.18</v>
      </c>
      <c r="G11" s="1">
        <v>3957.1799999999985</v>
      </c>
      <c r="H11" s="2">
        <f t="shared" si="0"/>
        <v>-1982.1499999999987</v>
      </c>
      <c r="I11" s="12"/>
      <c r="J11" s="2"/>
    </row>
    <row r="12" spans="1:10" x14ac:dyDescent="0.3">
      <c r="A12">
        <v>2024</v>
      </c>
      <c r="B12">
        <v>10</v>
      </c>
      <c r="C12" s="1">
        <v>5810</v>
      </c>
      <c r="D12" s="1">
        <v>740.66</v>
      </c>
      <c r="E12" s="1">
        <v>2065.13</v>
      </c>
      <c r="F12" s="1">
        <v>1029.18</v>
      </c>
      <c r="G12" s="1">
        <v>3957.1799999999985</v>
      </c>
      <c r="H12" s="2">
        <f t="shared" si="0"/>
        <v>-1982.1499999999987</v>
      </c>
      <c r="I12" s="12"/>
      <c r="J12" s="2"/>
    </row>
    <row r="13" spans="1:10" x14ac:dyDescent="0.3">
      <c r="A13">
        <v>2024</v>
      </c>
      <c r="B13">
        <v>11</v>
      </c>
      <c r="C13" s="1">
        <v>5810</v>
      </c>
      <c r="D13" s="1">
        <v>740.66</v>
      </c>
      <c r="E13" s="1">
        <v>2065.13</v>
      </c>
      <c r="F13" s="1">
        <v>1029.18</v>
      </c>
      <c r="G13" s="1">
        <v>3957.1799999999985</v>
      </c>
      <c r="H13" s="2">
        <f t="shared" si="0"/>
        <v>-1982.1499999999987</v>
      </c>
      <c r="I13" s="12"/>
      <c r="J13" s="2"/>
    </row>
    <row r="14" spans="1:10" x14ac:dyDescent="0.3">
      <c r="A14">
        <v>2024</v>
      </c>
      <c r="B14">
        <v>12</v>
      </c>
      <c r="C14" s="1">
        <v>5810</v>
      </c>
      <c r="D14" s="1">
        <v>740.66</v>
      </c>
      <c r="E14" s="1">
        <v>2065.13</v>
      </c>
      <c r="F14" s="1">
        <v>1029.18</v>
      </c>
      <c r="G14" s="1">
        <v>3957.1799999999985</v>
      </c>
      <c r="H14" s="2">
        <f t="shared" si="0"/>
        <v>-1982.1499999999987</v>
      </c>
      <c r="I14" s="12"/>
      <c r="J14" s="2"/>
    </row>
    <row r="15" spans="1:10" x14ac:dyDescent="0.3">
      <c r="A15">
        <v>2025</v>
      </c>
      <c r="B15">
        <v>1</v>
      </c>
      <c r="C15" s="1">
        <v>5374</v>
      </c>
      <c r="D15" s="1">
        <v>713.17147366308018</v>
      </c>
      <c r="E15" s="1">
        <v>2065.13</v>
      </c>
      <c r="F15" s="1">
        <v>1029.18</v>
      </c>
      <c r="G15" s="1">
        <v>2391.665</v>
      </c>
      <c r="H15" s="2">
        <f t="shared" si="0"/>
        <v>-825.14647366308054</v>
      </c>
      <c r="I15" s="12"/>
      <c r="J15" s="2"/>
    </row>
    <row r="16" spans="1:10" x14ac:dyDescent="0.3">
      <c r="A16">
        <v>2025</v>
      </c>
      <c r="B16">
        <v>2</v>
      </c>
      <c r="C16" s="1">
        <v>5374</v>
      </c>
      <c r="D16" s="1">
        <v>713.17147366308018</v>
      </c>
      <c r="E16" s="1">
        <v>2065.13</v>
      </c>
      <c r="F16" s="1">
        <v>1029.18</v>
      </c>
      <c r="G16" s="1">
        <v>2391.665</v>
      </c>
      <c r="H16" s="2">
        <f t="shared" si="0"/>
        <v>-825.14647366308054</v>
      </c>
      <c r="I16" s="12"/>
      <c r="J16" s="2"/>
    </row>
    <row r="17" spans="1:10" x14ac:dyDescent="0.3">
      <c r="A17">
        <v>2025</v>
      </c>
      <c r="B17">
        <v>3</v>
      </c>
      <c r="C17" s="1">
        <v>5374</v>
      </c>
      <c r="D17" s="1">
        <v>713.17147366308018</v>
      </c>
      <c r="E17" s="1">
        <v>2039.1299999999999</v>
      </c>
      <c r="F17" s="1">
        <v>1029.18</v>
      </c>
      <c r="G17" s="1">
        <v>2391.665</v>
      </c>
      <c r="H17" s="2">
        <f t="shared" si="0"/>
        <v>-799.14647366308054</v>
      </c>
      <c r="I17" s="12"/>
      <c r="J17" s="2"/>
    </row>
    <row r="18" spans="1:10" x14ac:dyDescent="0.3">
      <c r="A18">
        <v>2025</v>
      </c>
      <c r="B18">
        <v>4</v>
      </c>
      <c r="C18" s="1">
        <v>5374</v>
      </c>
      <c r="D18" s="1">
        <v>713.17147366308018</v>
      </c>
      <c r="E18" s="1">
        <v>2039.1299999999999</v>
      </c>
      <c r="F18" s="1">
        <v>1029.18</v>
      </c>
      <c r="G18" s="1">
        <v>2391.665</v>
      </c>
      <c r="H18" s="2">
        <f t="shared" si="0"/>
        <v>-799.14647366308054</v>
      </c>
      <c r="I18" s="12"/>
      <c r="J18" s="2"/>
    </row>
    <row r="19" spans="1:10" x14ac:dyDescent="0.3">
      <c r="A19">
        <v>2025</v>
      </c>
      <c r="B19">
        <v>5</v>
      </c>
      <c r="C19" s="1">
        <v>5374</v>
      </c>
      <c r="D19" s="1">
        <v>713.17147366308018</v>
      </c>
      <c r="E19" s="1">
        <v>2039.1299999999999</v>
      </c>
      <c r="F19" s="1">
        <v>1029.18</v>
      </c>
      <c r="G19" s="1">
        <v>2461.665</v>
      </c>
      <c r="H19" s="2">
        <f t="shared" si="0"/>
        <v>-869.14647366308054</v>
      </c>
      <c r="I19" s="12"/>
      <c r="J19" s="2"/>
    </row>
    <row r="20" spans="1:10" x14ac:dyDescent="0.3">
      <c r="A20">
        <v>2025</v>
      </c>
      <c r="B20">
        <v>6</v>
      </c>
      <c r="C20" s="1">
        <v>5374</v>
      </c>
      <c r="D20" s="1">
        <v>713.17147366308018</v>
      </c>
      <c r="E20" s="1">
        <v>2039.1299999999999</v>
      </c>
      <c r="F20" s="1">
        <v>1029.18</v>
      </c>
      <c r="G20" s="1">
        <v>2461.665</v>
      </c>
      <c r="H20" s="2">
        <f t="shared" si="0"/>
        <v>-869.14647366308054</v>
      </c>
      <c r="I20" s="12"/>
      <c r="J20" s="2"/>
    </row>
    <row r="21" spans="1:10" x14ac:dyDescent="0.3">
      <c r="A21">
        <v>2025</v>
      </c>
      <c r="B21">
        <v>7</v>
      </c>
      <c r="C21" s="1">
        <v>5374</v>
      </c>
      <c r="D21" s="1">
        <v>713.17147366308018</v>
      </c>
      <c r="E21" s="1">
        <v>2039.1299999999999</v>
      </c>
      <c r="F21" s="1">
        <v>1029.18</v>
      </c>
      <c r="G21" s="1">
        <v>2461.665</v>
      </c>
      <c r="H21" s="2">
        <f t="shared" si="0"/>
        <v>-869.14647366308054</v>
      </c>
      <c r="I21" s="12"/>
      <c r="J21" s="2"/>
    </row>
    <row r="22" spans="1:10" x14ac:dyDescent="0.3">
      <c r="A22">
        <v>2025</v>
      </c>
      <c r="B22">
        <v>8</v>
      </c>
      <c r="C22" s="1">
        <v>5374</v>
      </c>
      <c r="D22" s="1">
        <v>713.17147366308018</v>
      </c>
      <c r="E22" s="1">
        <v>2039.1299999999999</v>
      </c>
      <c r="F22" s="1">
        <v>1029.18</v>
      </c>
      <c r="G22" s="1">
        <v>2461.665</v>
      </c>
      <c r="H22" s="2">
        <f t="shared" si="0"/>
        <v>-869.14647366308054</v>
      </c>
      <c r="I22" s="12"/>
      <c r="J22" s="2"/>
    </row>
    <row r="23" spans="1:10" x14ac:dyDescent="0.3">
      <c r="A23">
        <v>2025</v>
      </c>
      <c r="B23">
        <v>9</v>
      </c>
      <c r="C23" s="1">
        <v>5374</v>
      </c>
      <c r="D23" s="1">
        <v>713.17147366308018</v>
      </c>
      <c r="E23" s="1">
        <v>2039.1299999999999</v>
      </c>
      <c r="F23" s="1">
        <v>1029.18</v>
      </c>
      <c r="G23" s="1">
        <v>2461.665</v>
      </c>
      <c r="H23" s="2">
        <f t="shared" si="0"/>
        <v>-869.14647366308054</v>
      </c>
      <c r="I23" s="12"/>
      <c r="J23" s="2"/>
    </row>
    <row r="24" spans="1:10" x14ac:dyDescent="0.3">
      <c r="A24">
        <v>2025</v>
      </c>
      <c r="B24">
        <v>10</v>
      </c>
      <c r="C24" s="1">
        <v>5374</v>
      </c>
      <c r="D24" s="1">
        <v>713.17147366308018</v>
      </c>
      <c r="E24" s="1">
        <v>2039.1299999999999</v>
      </c>
      <c r="F24" s="1">
        <v>1029.18</v>
      </c>
      <c r="G24" s="1">
        <v>2456.165</v>
      </c>
      <c r="H24" s="2">
        <f t="shared" si="0"/>
        <v>-863.64647366308054</v>
      </c>
      <c r="I24" s="12"/>
      <c r="J24" s="2"/>
    </row>
    <row r="25" spans="1:10" x14ac:dyDescent="0.3">
      <c r="A25">
        <v>2025</v>
      </c>
      <c r="B25">
        <v>11</v>
      </c>
      <c r="C25" s="1">
        <v>5374</v>
      </c>
      <c r="D25" s="1">
        <v>713.17147366308018</v>
      </c>
      <c r="E25" s="1">
        <v>2039.1299999999999</v>
      </c>
      <c r="F25" s="1">
        <v>1029.18</v>
      </c>
      <c r="G25" s="1">
        <v>2388.665</v>
      </c>
      <c r="H25" s="2">
        <f t="shared" si="0"/>
        <v>-796.14647366308054</v>
      </c>
      <c r="I25" s="12"/>
      <c r="J25" s="2"/>
    </row>
    <row r="26" spans="1:10" x14ac:dyDescent="0.3">
      <c r="A26">
        <v>2025</v>
      </c>
      <c r="B26">
        <v>12</v>
      </c>
      <c r="C26" s="1">
        <v>5374</v>
      </c>
      <c r="D26" s="1">
        <v>713.17147366308018</v>
      </c>
      <c r="E26" s="1">
        <v>2039.1299999999999</v>
      </c>
      <c r="F26" s="1">
        <v>1029.18</v>
      </c>
      <c r="G26" s="1">
        <v>2391.665</v>
      </c>
      <c r="H26" s="2">
        <f t="shared" si="0"/>
        <v>-799.14647366308054</v>
      </c>
      <c r="I26" s="12"/>
      <c r="J26" s="2"/>
    </row>
    <row r="27" spans="1:10" s="3" customFormat="1" x14ac:dyDescent="0.3">
      <c r="A27" s="3">
        <v>2026</v>
      </c>
      <c r="B27" s="3">
        <v>1</v>
      </c>
      <c r="C27" s="4">
        <v>2880</v>
      </c>
      <c r="D27" s="4">
        <v>740.38605309660363</v>
      </c>
      <c r="E27" s="4">
        <v>2039.1299999999999</v>
      </c>
      <c r="F27" s="5">
        <v>1029.18</v>
      </c>
      <c r="G27" s="5">
        <v>605.8649999999999</v>
      </c>
      <c r="H27" s="2">
        <f t="shared" si="0"/>
        <v>-1534.5610530966032</v>
      </c>
      <c r="I27" s="12"/>
      <c r="J27" s="6"/>
    </row>
    <row r="28" spans="1:10" s="3" customFormat="1" x14ac:dyDescent="0.3">
      <c r="A28" s="3">
        <v>2026</v>
      </c>
      <c r="B28" s="3">
        <v>2</v>
      </c>
      <c r="C28" s="4">
        <v>2880</v>
      </c>
      <c r="D28" s="4">
        <v>740.38605309660363</v>
      </c>
      <c r="E28" s="4">
        <v>2039.1299999999999</v>
      </c>
      <c r="F28" s="5">
        <v>1029.18</v>
      </c>
      <c r="G28" s="5">
        <v>605.8649999999999</v>
      </c>
      <c r="H28" s="2">
        <f t="shared" si="0"/>
        <v>-1534.5610530966032</v>
      </c>
      <c r="I28" s="12"/>
      <c r="J28" s="6"/>
    </row>
    <row r="29" spans="1:10" s="3" customFormat="1" x14ac:dyDescent="0.3">
      <c r="A29" s="3">
        <v>2026</v>
      </c>
      <c r="B29" s="3">
        <v>3</v>
      </c>
      <c r="C29" s="4">
        <v>2880</v>
      </c>
      <c r="D29" s="4">
        <v>740.38605309660363</v>
      </c>
      <c r="E29" s="4">
        <v>2039.1299999999999</v>
      </c>
      <c r="F29" s="5">
        <v>1029.18</v>
      </c>
      <c r="G29" s="5">
        <v>605.8649999999999</v>
      </c>
      <c r="H29" s="2">
        <f t="shared" si="0"/>
        <v>-1534.5610530966032</v>
      </c>
      <c r="I29" s="12"/>
      <c r="J29" s="6"/>
    </row>
    <row r="30" spans="1:10" s="3" customFormat="1" x14ac:dyDescent="0.3">
      <c r="A30" s="3">
        <v>2026</v>
      </c>
      <c r="B30" s="3">
        <v>4</v>
      </c>
      <c r="C30" s="4">
        <v>2880</v>
      </c>
      <c r="D30" s="4">
        <v>740.38605309660363</v>
      </c>
      <c r="E30" s="4">
        <v>2039.1299999999999</v>
      </c>
      <c r="F30" s="5">
        <v>1029.18</v>
      </c>
      <c r="G30" s="5">
        <v>605.8649999999999</v>
      </c>
      <c r="H30" s="2">
        <f t="shared" si="0"/>
        <v>-1534.5610530966032</v>
      </c>
      <c r="I30" s="12"/>
      <c r="J30" s="6"/>
    </row>
    <row r="31" spans="1:10" s="3" customFormat="1" x14ac:dyDescent="0.3">
      <c r="A31" s="3">
        <v>2026</v>
      </c>
      <c r="B31" s="3">
        <v>5</v>
      </c>
      <c r="C31" s="4">
        <v>2880</v>
      </c>
      <c r="D31" s="4">
        <v>740.38605309660363</v>
      </c>
      <c r="E31" s="4">
        <v>2039.1299999999999</v>
      </c>
      <c r="F31" s="5">
        <v>1029.18</v>
      </c>
      <c r="G31" s="5">
        <v>605.8649999999999</v>
      </c>
      <c r="H31" s="2">
        <f t="shared" si="0"/>
        <v>-1534.5610530966032</v>
      </c>
      <c r="I31" s="12"/>
      <c r="J31" s="6"/>
    </row>
    <row r="32" spans="1:10" s="3" customFormat="1" x14ac:dyDescent="0.3">
      <c r="A32" s="3">
        <v>2026</v>
      </c>
      <c r="B32" s="3">
        <v>6</v>
      </c>
      <c r="C32" s="4">
        <v>2880</v>
      </c>
      <c r="D32" s="4">
        <v>740.38605309660363</v>
      </c>
      <c r="E32" s="4">
        <v>2039.1299999999999</v>
      </c>
      <c r="F32" s="5">
        <v>1029.18</v>
      </c>
      <c r="G32" s="5">
        <v>605.84499999999991</v>
      </c>
      <c r="H32" s="2">
        <f t="shared" si="0"/>
        <v>-1534.5410530966037</v>
      </c>
      <c r="I32" s="12"/>
      <c r="J32" s="6"/>
    </row>
    <row r="33" spans="1:10" s="3" customFormat="1" x14ac:dyDescent="0.3">
      <c r="A33" s="3">
        <v>2026</v>
      </c>
      <c r="B33" s="3">
        <v>7</v>
      </c>
      <c r="C33" s="4">
        <v>2880</v>
      </c>
      <c r="D33" s="4">
        <v>740.38605309660363</v>
      </c>
      <c r="E33" s="4">
        <v>2039.1299999999999</v>
      </c>
      <c r="F33" s="5">
        <v>1029.18</v>
      </c>
      <c r="G33" s="5">
        <v>605.84499999999991</v>
      </c>
      <c r="H33" s="2">
        <f t="shared" si="0"/>
        <v>-1534.5410530966037</v>
      </c>
      <c r="I33" s="12"/>
      <c r="J33" s="6"/>
    </row>
    <row r="34" spans="1:10" s="3" customFormat="1" x14ac:dyDescent="0.3">
      <c r="A34" s="3">
        <v>2026</v>
      </c>
      <c r="B34" s="3">
        <v>8</v>
      </c>
      <c r="C34" s="4">
        <v>2880</v>
      </c>
      <c r="D34" s="4">
        <v>740.38605309660363</v>
      </c>
      <c r="E34" s="4">
        <v>2039.1299999999999</v>
      </c>
      <c r="F34" s="5">
        <v>483.13</v>
      </c>
      <c r="G34" s="5">
        <v>605.84499999999991</v>
      </c>
      <c r="H34" s="2">
        <f t="shared" si="0"/>
        <v>-988.49105309660354</v>
      </c>
      <c r="I34" s="12"/>
      <c r="J34" s="6"/>
    </row>
    <row r="35" spans="1:10" s="3" customFormat="1" x14ac:dyDescent="0.3">
      <c r="A35" s="3">
        <v>2026</v>
      </c>
      <c r="B35" s="3">
        <v>9</v>
      </c>
      <c r="C35" s="4">
        <v>2880</v>
      </c>
      <c r="D35" s="4">
        <v>740.38605309660363</v>
      </c>
      <c r="E35" s="4">
        <v>2031.1999999999998</v>
      </c>
      <c r="F35" s="5">
        <v>483.13</v>
      </c>
      <c r="G35" s="5">
        <v>605.84499999999991</v>
      </c>
      <c r="H35" s="2">
        <f t="shared" si="0"/>
        <v>-980.56105309660325</v>
      </c>
      <c r="I35" s="12"/>
      <c r="J35" s="6"/>
    </row>
    <row r="36" spans="1:10" s="3" customFormat="1" x14ac:dyDescent="0.3">
      <c r="A36" s="3">
        <v>2026</v>
      </c>
      <c r="B36" s="3">
        <v>10</v>
      </c>
      <c r="C36" s="4">
        <v>2880</v>
      </c>
      <c r="D36" s="4">
        <v>740.38605309660363</v>
      </c>
      <c r="E36" s="4">
        <v>2031.1999999999998</v>
      </c>
      <c r="F36" s="5">
        <v>483.13</v>
      </c>
      <c r="G36" s="5">
        <v>600.34499999999991</v>
      </c>
      <c r="H36" s="2">
        <f t="shared" si="0"/>
        <v>-975.06105309660325</v>
      </c>
      <c r="I36" s="12"/>
      <c r="J36" s="6"/>
    </row>
    <row r="37" spans="1:10" s="3" customFormat="1" x14ac:dyDescent="0.3">
      <c r="A37" s="3">
        <v>2026</v>
      </c>
      <c r="B37" s="3">
        <v>11</v>
      </c>
      <c r="C37" s="4">
        <v>2880</v>
      </c>
      <c r="D37" s="4">
        <v>740.38605309660363</v>
      </c>
      <c r="E37" s="4">
        <v>2031.1999999999998</v>
      </c>
      <c r="F37" s="5">
        <v>483.13</v>
      </c>
      <c r="G37" s="5">
        <v>602.84499999999991</v>
      </c>
      <c r="H37" s="2">
        <f t="shared" si="0"/>
        <v>-977.56105309660325</v>
      </c>
      <c r="I37" s="12"/>
      <c r="J37" s="6"/>
    </row>
    <row r="38" spans="1:10" s="3" customFormat="1" x14ac:dyDescent="0.3">
      <c r="A38" s="3">
        <v>2026</v>
      </c>
      <c r="B38" s="3">
        <v>12</v>
      </c>
      <c r="C38" s="4">
        <v>2880</v>
      </c>
      <c r="D38" s="4">
        <v>740.38605309660363</v>
      </c>
      <c r="E38" s="4">
        <v>2011.1999999999998</v>
      </c>
      <c r="F38" s="5">
        <v>483.13</v>
      </c>
      <c r="G38" s="5">
        <v>605.84499999999991</v>
      </c>
      <c r="H38" s="2">
        <f t="shared" si="0"/>
        <v>-960.56105309660325</v>
      </c>
      <c r="I38" s="12"/>
      <c r="J38" s="6"/>
    </row>
    <row r="39" spans="1:10" x14ac:dyDescent="0.3">
      <c r="H39" s="2"/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65a71ee31640c6be2b2ef7244dee8f xmlns="ab35b5da-34a2-4306-ae50-091694f37863">
      <Terms xmlns="http://schemas.microsoft.com/office/infopath/2007/PartnerControls"/>
    </g465a71ee31640c6be2b2ef7244dee8f>
    <TaxCatchAll xmlns="e45da448-bf9c-43e8-8676-7e88d583ded9" xsi:nil="true"/>
    <_dlc_DocId xmlns="df563676-8b16-455b-9cf3-dfc3c8077c93">FPNKTECXUMSJ-375260711-48801</_dlc_DocId>
    <_dlc_DocIdUrl xmlns="df563676-8b16-455b-9cf3-dfc3c8077c93">
      <Url>https://edisonintl.sharepoint.com/teams/PS3/CO/_layouts/15/DocIdRedir.aspx?ID=FPNKTECXUMSJ-375260711-48801</Url>
      <Description>FPNKTECXUMSJ-375260711-48801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1A41B0D3CAE4E94DF4C1022E1DA04" ma:contentTypeVersion="14" ma:contentTypeDescription="Create a new document." ma:contentTypeScope="" ma:versionID="263f4245fb3a863dc0aa0d1a9c537b24">
  <xsd:schema xmlns:xsd="http://www.w3.org/2001/XMLSchema" xmlns:xs="http://www.w3.org/2001/XMLSchema" xmlns:p="http://schemas.microsoft.com/office/2006/metadata/properties" xmlns:ns1="df563676-8b16-455b-9cf3-dfc3c8077c93" xmlns:ns3="ab35b5da-34a2-4306-ae50-091694f37863" xmlns:ns4="e45da448-bf9c-43e8-8676-7e88d583ded9" targetNamespace="http://schemas.microsoft.com/office/2006/metadata/properties" ma:root="true" ma:fieldsID="04ff2ea404603499c301b6c904f9b6ba" ns1:_="" ns3:_="" ns4:_="">
    <xsd:import namespace="df563676-8b16-455b-9cf3-dfc3c8077c93"/>
    <xsd:import namespace="ab35b5da-34a2-4306-ae50-091694f37863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3:g465a71ee31640c6be2b2ef7244dee8f" minOccurs="0"/>
                <xsd:element ref="ns4:TaxCatchAll" minOccurs="0"/>
                <xsd:element ref="ns4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SharedWithUsers" minOccurs="0"/>
                <xsd:element ref="ns1:SharedWithDetails" minOccurs="0"/>
                <xsd:element ref="ns1:_dlc_DocId" minOccurs="0"/>
                <xsd:element ref="ns1:_dlc_DocIdUrl" minOccurs="0"/>
                <xsd:element ref="ns1:_dlc_DocIdPersistId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63676-8b16-455b-9cf3-dfc3c807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5b5da-34a2-4306-ae50-091694f37863" elementFormDefault="qualified">
    <xsd:import namespace="http://schemas.microsoft.com/office/2006/documentManagement/types"/>
    <xsd:import namespace="http://schemas.microsoft.com/office/infopath/2007/PartnerControls"/>
    <xsd:element name="g465a71ee31640c6be2b2ef7244dee8f" ma:index="8" nillable="true" ma:taxonomy="true" ma:internalName="g465a71ee31640c6be2b2ef7244dee8f" ma:taxonomyFieldName="Folder" ma:displayName="Folder" ma:indexed="true" ma:default="" ma:fieldId="{0465a71e-e316-40c6-be2b-2ef7244dee8f}" ma:sspId="1da7e81d-6ea8-45c5-b51f-f6fb8dd5843f" ma:termSetId="424cec3e-90e4-4adf-98b4-a85e59fdf0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610c97ad-5bf4-4eb4-bce1-1fce6c42bf9a}" ma:internalName="TaxCatchAll" ma:showField="CatchAllData" ma:web="df563676-8b16-455b-9cf3-dfc3c8077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10c97ad-5bf4-4eb4-bce1-1fce6c42bf9a}" ma:internalName="TaxCatchAllLabel" ma:readOnly="true" ma:showField="CatchAllDataLabel" ma:web="df563676-8b16-455b-9cf3-dfc3c8077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C5D492-1E79-40AC-8318-20B2A01C91B1}">
  <ds:schemaRefs>
    <ds:schemaRef ds:uri="http://purl.org/dc/terms/"/>
    <ds:schemaRef ds:uri="http://schemas.openxmlformats.org/package/2006/metadata/core-properties"/>
    <ds:schemaRef ds:uri="e45da448-bf9c-43e8-8676-7e88d583ded9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b35b5da-34a2-4306-ae50-091694f37863"/>
    <ds:schemaRef ds:uri="df563676-8b16-455b-9cf3-dfc3c8077c9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BFDB1F-0F0D-4652-B1CE-C0D864AC9E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5B2422-AB45-4E55-B231-ED88C4FCE96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FB41E3F-62FA-43D1-A745-96D03B276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563676-8b16-455b-9cf3-dfc3c8077c93"/>
    <ds:schemaRef ds:uri="ab35b5da-34a2-4306-ae50-091694f37863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(SCE CPE TAC)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Tasha Salisbury</dc:creator>
  <cp:lastModifiedBy>Tasha Salisbury</cp:lastModifiedBy>
  <dcterms:created xsi:type="dcterms:W3CDTF">2022-09-08T14:15:54Z</dcterms:created>
  <dcterms:modified xsi:type="dcterms:W3CDTF">2023-08-18T19:39:24Z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0x01010034E1A41B0D3CAE4E94DF4C1022E1DA04</vt:lpwstr>
  </property>
  <property fmtid="{D5CDD505-2E9C-101B-9397-08002B2CF9AE}" pid="4" name="Folder">
    <vt:lpwstr/>
  </property>
  <property fmtid="{D5CDD505-2E9C-101B-9397-08002B2CF9AE}" pid="5" name="_dlc_DocIdItemGuid">
    <vt:lpwstr>3e18dfa8-afa8-4df9-b7bc-7e915ba665d9</vt:lpwstr>
  </property>
</Properties>
</file>