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66925"/>
  <mc:AlternateContent xmlns:mc="http://schemas.openxmlformats.org/markup-compatibility/2006">
    <mc:Choice Requires="x15">
      <x15ac:absPath xmlns:x15ac="http://schemas.microsoft.com/office/spreadsheetml/2010/11/ac" url="\\fairfield09\GENTRADER\Short_term\RA\2021 Monthly RA\10 October 2021 Monthly RA\Emergency Procurement\"/>
    </mc:Choice>
  </mc:AlternateContent>
  <xr:revisionPtr revIDLastSave="0" documentId="13_ncr:1_{2E01424D-DC7D-4994-83BA-F931680211C8}" xr6:coauthVersionLast="45" xr6:coauthVersionMax="45" xr10:uidLastSave="{00000000-0000-0000-0000-000000000000}"/>
  <bookViews>
    <workbookView xWindow="30360" yWindow="1035" windowWidth="15375" windowHeight="12375" xr2:uid="{00000000-000D-0000-FFFF-FFFF00000000}"/>
  </bookViews>
  <sheets>
    <sheet name="Oct '21 Excess Re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2" i="1" l="1"/>
  <c r="B15" i="1" l="1"/>
  <c r="B37" i="1" s="1"/>
</calcChain>
</file>

<file path=xl/sharedStrings.xml><?xml version="1.0" encoding="utf-8"?>
<sst xmlns="http://schemas.openxmlformats.org/spreadsheetml/2006/main" count="47" uniqueCount="36">
  <si>
    <t>Template for Reporting Use of IOU Excess Resources per D.21-03-056</t>
  </si>
  <si>
    <t>D.21-03-056 requires the following:</t>
  </si>
  <si>
    <t>“The IOUs shall provide the monthly amounts of the excess resources they used to meet their additional procurement targets, as well as the</t>
  </si>
  <si>
    <t>calculus used to determine these amounts (i.e., net of other resources contracted under this proceeding’s authority, including their estimated</t>
  </si>
  <si>
    <t>ELRP resources), to Energy Division, and Energy Division is directed to post this information on its website.”</t>
  </si>
  <si>
    <t>Utility Name:</t>
  </si>
  <si>
    <t>Month:</t>
  </si>
  <si>
    <t>Target:</t>
  </si>
  <si>
    <t xml:space="preserve">Supply-Side Reliability OIR Procurement: </t>
  </si>
  <si>
    <t xml:space="preserve">    Amount of the Above Procurement to be Shown on RA/Supply Plan</t>
  </si>
  <si>
    <t xml:space="preserve">     Emergency Load Reduction Program:</t>
  </si>
  <si>
    <t>Total</t>
  </si>
  <si>
    <t>Excess Resources from IOU Portfolio</t>
  </si>
  <si>
    <t>PG&amp;E</t>
  </si>
  <si>
    <t>UOG Enhancements - Gateway</t>
  </si>
  <si>
    <t>UOG Enhancements - Colusa</t>
  </si>
  <si>
    <t>Short-term Energy-only Call-Option: Sierra Pacific Industries</t>
  </si>
  <si>
    <t>Short-term Energy-only Call-Option: Wheelabrator Shasta</t>
  </si>
  <si>
    <t>Short-term Energy-only Call-Option: Crockett Cogeneration</t>
  </si>
  <si>
    <t>Short-term Energy-only Call-Option: Chevron Taft/Cadet</t>
  </si>
  <si>
    <t>Short-term Energy-only Call-Option: Chevron Cymric</t>
  </si>
  <si>
    <t>Short-term Energy-only Call-Option: Chevron Coalinga</t>
  </si>
  <si>
    <t>Short-term Energy-only Call-Option: Chevron SE Kern River</t>
  </si>
  <si>
    <t>Short-term Energy-only Call-Option: Chevron East Ridge</t>
  </si>
  <si>
    <t>Short-term Energy-only Call-Option: Chevron McKittrick</t>
  </si>
  <si>
    <t>Short-term Energy-only Call-Option: Western Power and Steam Cogeneration</t>
  </si>
  <si>
    <t>Other Incremental MWs</t>
  </si>
  <si>
    <t>Not included in Cost Recovery for System Reliability OIR</t>
  </si>
  <si>
    <t>Notes</t>
  </si>
  <si>
    <t>Advice Letter</t>
  </si>
  <si>
    <t xml:space="preserve">     DR Program Expansion - BIP, CBP, SAC</t>
  </si>
  <si>
    <t>Demand-Side Reliability OIR Procurement</t>
  </si>
  <si>
    <t>AL 6088-E, page 23</t>
  </si>
  <si>
    <t>AL 6088-E, page 6</t>
  </si>
  <si>
    <t>October</t>
  </si>
  <si>
    <t>"For 2021, this results in a minimum target of 450 MW for PG&amp;E, 450 MW for SCE, and 100 MW for SDG&amp;E, based on 2.5% of the average CPUC jurisdictional share of CAISO peak load during peak summer months per the California Energy Commission’s 2019 Integrated Energy Policy Report forecast for the year 2021." (D.21-03-056, page 43)  PG&amp;E has Excess Resources from its portfolio available to supplement the above listed resources in October 2021.  These supplemental megawatts are not captured in the above total and will not be subject to cost recovery through D.21-03-056.  The available energy from any Excess Resources will be offered in the CAISO market based on least cost dispatch standards.
“PG&amp;E bids resources with bidding rights into the CAISO markets based on their incremental costs or opportunity costs. By bidding its resources into the CAISO markets at their incremental or opportunity costs, PG&amp;E enables total procurement to meet customer demand in the CAISO markets at least cost. Resources with contractual or physical constraints that limit their ability to be bid may be fully or partially self-scheduled into the CAISO markets.” Page 1-7, 2020 PG&amp;E ERRA Compliance Testimony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</si>
</sst>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rgb="FF000000"/>
      <name val="Calibri"/>
      <family val="2"/>
    </font>
    <font>
      <sz val="11"/>
      <color rgb="FF000000"/>
      <name val="Verdana"/>
      <family val="2"/>
      <charset val="1"/>
    </font>
    <font>
      <sz val="12"/>
      <color theme="1"/>
      <name val="Calibri"/>
      <family val="2"/>
      <scheme val="minor"/>
    </font>
    <font>
      <sz val="11"/>
      <color rgb="FF000000"/>
      <name val="Calibri"/>
      <family val="2"/>
    </font>
    <font>
      <b/>
      <sz val="11"/>
      <color theme="1"/>
      <name val="Calibri"/>
      <family val="2"/>
      <scheme val="minor"/>
    </font>
    <font>
      <sz val="8"/>
      <name val="Calibri"/>
      <family val="2"/>
      <scheme val="minor"/>
    </font>
    <font>
      <sz val="9"/>
      <color theme="1"/>
      <name val="Calibri"/>
      <family val="2"/>
      <scheme val="minor"/>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21">
    <xf numFmtId="0" fontId="0" fillId="0" borderId="0" xfId="0"/>
    <xf numFmtId="0" fontId="1" fillId="0" borderId="0" xfId="0" applyFont="1" applyBorder="1" applyAlignment="1">
      <alignment wrapText="1"/>
    </xf>
    <xf numFmtId="0" fontId="0" fillId="0" borderId="0" xfId="0" applyAlignment="1">
      <alignment wrapText="1"/>
    </xf>
    <xf numFmtId="0" fontId="2" fillId="0" borderId="0" xfId="0" applyFont="1" applyAlignment="1">
      <alignment wrapText="1"/>
    </xf>
    <xf numFmtId="0" fontId="3" fillId="0" borderId="0" xfId="0" applyFont="1"/>
    <xf numFmtId="0" fontId="5" fillId="0" borderId="0" xfId="0" applyFont="1"/>
    <xf numFmtId="0" fontId="0" fillId="0" borderId="0" xfId="0" applyAlignment="1">
      <alignment horizontal="left" indent="3"/>
    </xf>
    <xf numFmtId="4" fontId="0" fillId="0" borderId="0" xfId="0" applyNumberFormat="1"/>
    <xf numFmtId="4" fontId="0" fillId="0" borderId="0" xfId="0" applyNumberFormat="1" applyFill="1"/>
    <xf numFmtId="0" fontId="0" fillId="0" borderId="0" xfId="0" applyAlignment="1">
      <alignment horizontal="left" vertical="top" wrapText="1"/>
    </xf>
    <xf numFmtId="4" fontId="0" fillId="0" borderId="0" xfId="0" applyNumberFormat="1" applyFont="1" applyFill="1"/>
    <xf numFmtId="0" fontId="8" fillId="0" borderId="0" xfId="0" applyFont="1" applyBorder="1" applyAlignment="1">
      <alignment wrapText="1"/>
    </xf>
    <xf numFmtId="4" fontId="5" fillId="0" borderId="0" xfId="0" applyNumberFormat="1" applyFont="1"/>
    <xf numFmtId="0" fontId="0" fillId="0" borderId="0" xfId="0" applyFill="1" applyAlignment="1">
      <alignment horizontal="left" indent="3"/>
    </xf>
    <xf numFmtId="0" fontId="0" fillId="0" borderId="0" xfId="0" applyFill="1"/>
    <xf numFmtId="0" fontId="0" fillId="0" borderId="0" xfId="0" applyFill="1" applyAlignment="1">
      <alignment horizontal="left" indent="1"/>
    </xf>
    <xf numFmtId="0" fontId="4" fillId="0" borderId="0" xfId="0" applyFont="1" applyFill="1" applyBorder="1" applyAlignment="1">
      <alignment wrapText="1"/>
    </xf>
    <xf numFmtId="0" fontId="0" fillId="0" borderId="0" xfId="0" applyFill="1" applyAlignment="1">
      <alignment wrapText="1"/>
    </xf>
    <xf numFmtId="0" fontId="7"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1"/>
  <sheetViews>
    <sheetView tabSelected="1" topLeftCell="A19" zoomScaleNormal="100" workbookViewId="0">
      <selection activeCell="C35" sqref="C35"/>
    </sheetView>
  </sheetViews>
  <sheetFormatPr defaultRowHeight="15" x14ac:dyDescent="0.25"/>
  <cols>
    <col min="1" max="1" width="74.28515625" customWidth="1"/>
    <col min="3" max="3" width="61.140625" customWidth="1"/>
    <col min="4" max="4" width="17.140625" bestFit="1" customWidth="1"/>
  </cols>
  <sheetData>
    <row r="1" spans="1:4" x14ac:dyDescent="0.25">
      <c r="A1" s="5" t="s">
        <v>0</v>
      </c>
    </row>
    <row r="3" spans="1:4" x14ac:dyDescent="0.25">
      <c r="A3" t="s">
        <v>1</v>
      </c>
    </row>
    <row r="4" spans="1:4" x14ac:dyDescent="0.25">
      <c r="A4" t="s">
        <v>2</v>
      </c>
    </row>
    <row r="5" spans="1:4" x14ac:dyDescent="0.25">
      <c r="A5" t="s">
        <v>3</v>
      </c>
    </row>
    <row r="6" spans="1:4" x14ac:dyDescent="0.25">
      <c r="A6" t="s">
        <v>4</v>
      </c>
    </row>
    <row r="7" spans="1:4" x14ac:dyDescent="0.25">
      <c r="A7" s="3"/>
    </row>
    <row r="8" spans="1:4" x14ac:dyDescent="0.25">
      <c r="A8" s="3"/>
    </row>
    <row r="9" spans="1:4" x14ac:dyDescent="0.25">
      <c r="A9" s="3"/>
    </row>
    <row r="10" spans="1:4" ht="15.75" x14ac:dyDescent="0.25">
      <c r="A10" s="4" t="s">
        <v>5</v>
      </c>
      <c r="B10" t="s">
        <v>13</v>
      </c>
      <c r="C10" t="s">
        <v>28</v>
      </c>
      <c r="D10" t="s">
        <v>29</v>
      </c>
    </row>
    <row r="11" spans="1:4" x14ac:dyDescent="0.25">
      <c r="A11" t="s">
        <v>6</v>
      </c>
      <c r="B11" t="s">
        <v>34</v>
      </c>
    </row>
    <row r="13" spans="1:4" x14ac:dyDescent="0.25">
      <c r="A13" t="s">
        <v>7</v>
      </c>
      <c r="B13" s="7">
        <v>450</v>
      </c>
    </row>
    <row r="14" spans="1:4" x14ac:dyDescent="0.25">
      <c r="B14" s="7"/>
    </row>
    <row r="15" spans="1:4" x14ac:dyDescent="0.25">
      <c r="A15" t="s">
        <v>8</v>
      </c>
      <c r="B15" s="7">
        <f>SUM(B16:B25)</f>
        <v>79.3</v>
      </c>
    </row>
    <row r="16" spans="1:4" x14ac:dyDescent="0.25">
      <c r="A16" s="6" t="s">
        <v>16</v>
      </c>
      <c r="B16" s="7">
        <v>7</v>
      </c>
      <c r="D16" t="s">
        <v>32</v>
      </c>
    </row>
    <row r="17" spans="1:4" x14ac:dyDescent="0.25">
      <c r="A17" s="6" t="s">
        <v>25</v>
      </c>
      <c r="B17" s="7">
        <v>2</v>
      </c>
      <c r="D17" t="s">
        <v>32</v>
      </c>
    </row>
    <row r="18" spans="1:4" x14ac:dyDescent="0.25">
      <c r="A18" s="6" t="s">
        <v>19</v>
      </c>
      <c r="B18" s="7">
        <v>2.2000000000000002</v>
      </c>
      <c r="D18" t="s">
        <v>32</v>
      </c>
    </row>
    <row r="19" spans="1:4" x14ac:dyDescent="0.25">
      <c r="A19" s="6" t="s">
        <v>20</v>
      </c>
      <c r="B19" s="7">
        <v>1.5</v>
      </c>
      <c r="D19" t="s">
        <v>32</v>
      </c>
    </row>
    <row r="20" spans="1:4" x14ac:dyDescent="0.25">
      <c r="A20" s="6" t="s">
        <v>21</v>
      </c>
      <c r="B20" s="7">
        <v>3.2</v>
      </c>
      <c r="D20" t="s">
        <v>32</v>
      </c>
    </row>
    <row r="21" spans="1:4" x14ac:dyDescent="0.25">
      <c r="A21" s="6" t="s">
        <v>22</v>
      </c>
      <c r="B21" s="7">
        <v>15</v>
      </c>
      <c r="D21" t="s">
        <v>32</v>
      </c>
    </row>
    <row r="22" spans="1:4" x14ac:dyDescent="0.25">
      <c r="A22" s="6" t="s">
        <v>23</v>
      </c>
      <c r="B22" s="7">
        <v>3</v>
      </c>
      <c r="D22" t="s">
        <v>32</v>
      </c>
    </row>
    <row r="23" spans="1:4" x14ac:dyDescent="0.25">
      <c r="A23" s="6" t="s">
        <v>24</v>
      </c>
      <c r="B23" s="7">
        <v>4.5</v>
      </c>
      <c r="D23" t="s">
        <v>32</v>
      </c>
    </row>
    <row r="24" spans="1:4" x14ac:dyDescent="0.25">
      <c r="A24" s="6" t="s">
        <v>17</v>
      </c>
      <c r="B24" s="8">
        <v>15.9</v>
      </c>
      <c r="D24" t="s">
        <v>32</v>
      </c>
    </row>
    <row r="25" spans="1:4" x14ac:dyDescent="0.25">
      <c r="A25" s="6" t="s">
        <v>18</v>
      </c>
      <c r="B25" s="7">
        <v>25</v>
      </c>
      <c r="D25" t="s">
        <v>32</v>
      </c>
    </row>
    <row r="26" spans="1:4" x14ac:dyDescent="0.25">
      <c r="A26" s="14" t="s">
        <v>9</v>
      </c>
      <c r="B26" s="8">
        <v>0</v>
      </c>
      <c r="C26" s="14"/>
      <c r="D26" s="14"/>
    </row>
    <row r="27" spans="1:4" x14ac:dyDescent="0.25">
      <c r="A27" s="14"/>
      <c r="B27" s="8"/>
      <c r="C27" s="14"/>
      <c r="D27" s="14"/>
    </row>
    <row r="28" spans="1:4" x14ac:dyDescent="0.25">
      <c r="A28" s="15" t="s">
        <v>26</v>
      </c>
      <c r="B28" s="8">
        <v>20</v>
      </c>
      <c r="C28" s="14"/>
      <c r="D28" s="14"/>
    </row>
    <row r="29" spans="1:4" x14ac:dyDescent="0.25">
      <c r="A29" s="13" t="s">
        <v>14</v>
      </c>
      <c r="B29" s="8">
        <v>10</v>
      </c>
      <c r="C29" s="14" t="s">
        <v>27</v>
      </c>
      <c r="D29" s="14" t="s">
        <v>33</v>
      </c>
    </row>
    <row r="30" spans="1:4" x14ac:dyDescent="0.25">
      <c r="A30" s="13" t="s">
        <v>15</v>
      </c>
      <c r="B30" s="8">
        <v>10</v>
      </c>
      <c r="C30" s="14" t="s">
        <v>27</v>
      </c>
      <c r="D30" s="14" t="s">
        <v>33</v>
      </c>
    </row>
    <row r="31" spans="1:4" x14ac:dyDescent="0.25">
      <c r="A31" s="14"/>
      <c r="B31" s="8"/>
      <c r="C31" s="14"/>
      <c r="D31" s="14"/>
    </row>
    <row r="32" spans="1:4" x14ac:dyDescent="0.25">
      <c r="A32" s="14" t="s">
        <v>31</v>
      </c>
      <c r="B32" s="8">
        <f>SUM(B33:B34)</f>
        <v>81</v>
      </c>
      <c r="C32" s="14"/>
      <c r="D32" s="14"/>
    </row>
    <row r="33" spans="1:6" x14ac:dyDescent="0.25">
      <c r="A33" s="16" t="s">
        <v>10</v>
      </c>
      <c r="B33" s="10">
        <v>70</v>
      </c>
      <c r="C33" s="14"/>
      <c r="D33" s="14"/>
    </row>
    <row r="34" spans="1:6" x14ac:dyDescent="0.25">
      <c r="A34" s="16" t="s">
        <v>30</v>
      </c>
      <c r="B34" s="8">
        <v>11</v>
      </c>
      <c r="C34" s="14"/>
      <c r="D34" s="14"/>
    </row>
    <row r="35" spans="1:6" x14ac:dyDescent="0.25">
      <c r="A35" s="16"/>
      <c r="B35" s="8"/>
      <c r="C35" s="14"/>
      <c r="D35" s="14"/>
    </row>
    <row r="36" spans="1:6" x14ac:dyDescent="0.25">
      <c r="A36" s="17" t="s">
        <v>12</v>
      </c>
      <c r="B36" s="8">
        <v>25</v>
      </c>
      <c r="C36" s="14"/>
      <c r="D36" s="14"/>
    </row>
    <row r="37" spans="1:6" x14ac:dyDescent="0.25">
      <c r="A37" s="11" t="s">
        <v>11</v>
      </c>
      <c r="B37" s="12">
        <f>B15+B28+B32+B36</f>
        <v>205.3</v>
      </c>
    </row>
    <row r="38" spans="1:6" ht="15.75" x14ac:dyDescent="0.25">
      <c r="A38" s="1"/>
      <c r="B38" s="7"/>
    </row>
    <row r="39" spans="1:6" ht="105" customHeight="1" x14ac:dyDescent="0.25">
      <c r="A39" s="18" t="s">
        <v>35</v>
      </c>
      <c r="B39" s="20"/>
      <c r="C39" s="20"/>
    </row>
    <row r="40" spans="1:6" x14ac:dyDescent="0.25">
      <c r="A40" s="18"/>
      <c r="B40" s="19"/>
      <c r="C40" s="19"/>
      <c r="D40" s="9"/>
      <c r="E40" s="9"/>
      <c r="F40" s="9"/>
    </row>
    <row r="41" spans="1:6" x14ac:dyDescent="0.25">
      <c r="A41" s="2"/>
    </row>
  </sheetData>
  <mergeCells count="2">
    <mergeCell ref="A40:C40"/>
    <mergeCell ref="A39:C39"/>
  </mergeCells>
  <phoneticPr fontId="6" type="noConversion"/>
  <pageMargins left="0.7" right="0.7" top="0.75" bottom="0.75" header="0.3" footer="0.3"/>
  <pageSetup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 '21 Excess 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Perry, Michael</cp:lastModifiedBy>
  <cp:revision/>
  <cp:lastPrinted>2021-04-20T00:10:47Z</cp:lastPrinted>
  <dcterms:created xsi:type="dcterms:W3CDTF">2021-04-08T22:24:45Z</dcterms:created>
  <dcterms:modified xsi:type="dcterms:W3CDTF">2021-08-17T21:45:53Z</dcterms:modified>
  <cp:category/>
  <cp:contentStatus/>
</cp:coreProperties>
</file>