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A Compliance\RA Compliance Filings\2021 Month-Ahead RA Compliance Filing\2021-09 MA September\"/>
    </mc:Choice>
  </mc:AlternateContent>
  <xr:revisionPtr revIDLastSave="0" documentId="8_{144E0717-0CE8-4A7A-B009-0D418AE4B9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p 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15" i="1" s="1"/>
  <c r="B29" i="1" l="1"/>
  <c r="B25" i="1" l="1"/>
  <c r="B27" i="1" s="1"/>
</calcChain>
</file>

<file path=xl/sharedStrings.xml><?xml version="1.0" encoding="utf-8"?>
<sst xmlns="http://schemas.openxmlformats.org/spreadsheetml/2006/main" count="23" uniqueCount="23">
  <si>
    <t>Template for Reporting Use of IOU Excess Resources per D.21-03-056</t>
  </si>
  <si>
    <t>D.21-03-056 requires the following:</t>
  </si>
  <si>
    <t>“The IOUs shall provide the monthly amounts of the excess resources they used to meet their additional procurement targets, as well as the</t>
  </si>
  <si>
    <t>calculus used to determine these amounts (i.e., net of other resources contracted under this proceeding’s authority, including their estimated</t>
  </si>
  <si>
    <t>ELRP resources), to Energy Division, and Energy Division is directed to post this information on its website.”</t>
  </si>
  <si>
    <t>Utility Name:</t>
  </si>
  <si>
    <t>Month:</t>
  </si>
  <si>
    <t>Target:</t>
  </si>
  <si>
    <t xml:space="preserve">Supply-Side Reliability OIR Procurement: </t>
  </si>
  <si>
    <t xml:space="preserve">    Amount of the Above Procurement to be Shown on RA/Supply Plan</t>
  </si>
  <si>
    <t>Demand-Side Reliability OIR Procurement:</t>
  </si>
  <si>
    <t>Sub-Total</t>
  </si>
  <si>
    <t>Total</t>
  </si>
  <si>
    <t>Excess Resources from IOU Portfolio</t>
  </si>
  <si>
    <t xml:space="preserve">     Amount of the Above Procurement to be Showon on RA/Supply Plan</t>
  </si>
  <si>
    <t>Southern California Edison</t>
  </si>
  <si>
    <t>VPP</t>
  </si>
  <si>
    <t>Incremental SEP DR</t>
  </si>
  <si>
    <t>Incremental SDP DR</t>
  </si>
  <si>
    <t>DR Program Expansion (e.g., BIP)</t>
  </si>
  <si>
    <t>Emergency Load Reduction Program</t>
  </si>
  <si>
    <t>Proxy RA</t>
  </si>
  <si>
    <t xml:space="preserve">    Proxy RA (Imports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</si>
</sst>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Verdana"/>
      <family val="2"/>
      <charset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Border="1" applyAlignment="1">
      <alignment wrapText="1"/>
    </xf>
    <xf numFmtId="0" fontId="0" fillId="0" borderId="0" xfId="0" applyFont="1"/>
    <xf numFmtId="0" fontId="5" fillId="0" borderId="0" xfId="0" applyFont="1"/>
    <xf numFmtId="17" fontId="5" fillId="0" borderId="0" xfId="0" applyNumberFormat="1" applyFont="1"/>
    <xf numFmtId="43" fontId="0" fillId="0" borderId="0" xfId="0" applyNumberFormat="1"/>
    <xf numFmtId="0" fontId="7" fillId="0" borderId="0" xfId="0" applyFont="1"/>
    <xf numFmtId="43" fontId="5" fillId="0" borderId="0" xfId="1" applyFont="1"/>
    <xf numFmtId="43" fontId="0" fillId="0" borderId="0" xfId="1" applyFont="1"/>
    <xf numFmtId="43" fontId="6" fillId="0" borderId="0" xfId="1" applyFont="1"/>
    <xf numFmtId="0" fontId="8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43" fontId="5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topLeftCell="A3" zoomScale="90" zoomScaleNormal="90" workbookViewId="0">
      <selection activeCell="H23" sqref="H23"/>
    </sheetView>
  </sheetViews>
  <sheetFormatPr defaultRowHeight="15" x14ac:dyDescent="0.25"/>
  <cols>
    <col min="1" max="1" width="64.5703125" customWidth="1"/>
    <col min="2" max="2" width="9.5703125" bestFit="1" customWidth="1"/>
  </cols>
  <sheetData>
    <row r="1" spans="1:6" x14ac:dyDescent="0.25">
      <c r="A1" s="7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A5" t="s">
        <v>3</v>
      </c>
    </row>
    <row r="6" spans="1:6" x14ac:dyDescent="0.25">
      <c r="A6" t="s">
        <v>4</v>
      </c>
    </row>
    <row r="7" spans="1:6" x14ac:dyDescent="0.25">
      <c r="A7" s="3"/>
    </row>
    <row r="8" spans="1:6" x14ac:dyDescent="0.25">
      <c r="A8" s="3"/>
    </row>
    <row r="9" spans="1:6" x14ac:dyDescent="0.25">
      <c r="A9" s="3"/>
    </row>
    <row r="10" spans="1:6" ht="15.75" x14ac:dyDescent="0.25">
      <c r="A10" s="4" t="s">
        <v>5</v>
      </c>
      <c r="B10" s="7" t="s">
        <v>15</v>
      </c>
    </row>
    <row r="11" spans="1:6" x14ac:dyDescent="0.25">
      <c r="A11" t="s">
        <v>6</v>
      </c>
      <c r="B11" s="8">
        <v>44440</v>
      </c>
    </row>
    <row r="13" spans="1:6" x14ac:dyDescent="0.25">
      <c r="A13" s="7" t="s">
        <v>7</v>
      </c>
      <c r="B13" s="11">
        <v>450</v>
      </c>
    </row>
    <row r="14" spans="1:6" x14ac:dyDescent="0.25">
      <c r="B14" s="12"/>
    </row>
    <row r="15" spans="1:6" x14ac:dyDescent="0.25">
      <c r="A15" s="7" t="s">
        <v>8</v>
      </c>
      <c r="B15" s="11">
        <f>B16 + B17</f>
        <v>253</v>
      </c>
    </row>
    <row r="16" spans="1:6" x14ac:dyDescent="0.25">
      <c r="A16" s="17" t="s">
        <v>9</v>
      </c>
      <c r="B16" s="13">
        <f>11</f>
        <v>11</v>
      </c>
      <c r="C16" s="10"/>
      <c r="F16" s="9"/>
    </row>
    <row r="17" spans="1:7" x14ac:dyDescent="0.25">
      <c r="A17" s="17" t="s">
        <v>22</v>
      </c>
      <c r="B17" s="13">
        <v>242</v>
      </c>
      <c r="C17" s="10"/>
      <c r="F17" s="9"/>
    </row>
    <row r="18" spans="1:7" x14ac:dyDescent="0.25">
      <c r="B18" s="12"/>
    </row>
    <row r="19" spans="1:7" x14ac:dyDescent="0.25">
      <c r="A19" t="s">
        <v>10</v>
      </c>
      <c r="B19" s="12"/>
    </row>
    <row r="20" spans="1:7" x14ac:dyDescent="0.25">
      <c r="A20" s="17" t="s">
        <v>20</v>
      </c>
      <c r="B20" s="12">
        <v>45</v>
      </c>
      <c r="G20" s="6"/>
    </row>
    <row r="21" spans="1:7" x14ac:dyDescent="0.25">
      <c r="A21" s="18" t="s">
        <v>19</v>
      </c>
      <c r="B21" s="12">
        <v>0</v>
      </c>
    </row>
    <row r="22" spans="1:7" x14ac:dyDescent="0.25">
      <c r="A22" s="18" t="s">
        <v>16</v>
      </c>
      <c r="B22" s="12">
        <v>5</v>
      </c>
    </row>
    <row r="23" spans="1:7" x14ac:dyDescent="0.25">
      <c r="A23" s="18" t="s">
        <v>17</v>
      </c>
      <c r="B23" s="12">
        <v>5</v>
      </c>
    </row>
    <row r="24" spans="1:7" x14ac:dyDescent="0.25">
      <c r="A24" s="18" t="s">
        <v>18</v>
      </c>
      <c r="B24" s="12">
        <v>6</v>
      </c>
    </row>
    <row r="25" spans="1:7" x14ac:dyDescent="0.25">
      <c r="A25" s="5" t="s">
        <v>11</v>
      </c>
      <c r="B25" s="12">
        <f>SUM(B20:B24)</f>
        <v>61</v>
      </c>
    </row>
    <row r="26" spans="1:7" x14ac:dyDescent="0.25">
      <c r="A26" s="2"/>
      <c r="B26" s="12"/>
    </row>
    <row r="27" spans="1:7" x14ac:dyDescent="0.25">
      <c r="A27" s="14" t="s">
        <v>12</v>
      </c>
      <c r="B27" s="11">
        <f>B25+B15</f>
        <v>314</v>
      </c>
    </row>
    <row r="28" spans="1:7" ht="15.75" x14ac:dyDescent="0.25">
      <c r="A28" s="1"/>
      <c r="B28" s="12"/>
    </row>
    <row r="29" spans="1:7" x14ac:dyDescent="0.25">
      <c r="A29" s="15" t="s">
        <v>13</v>
      </c>
      <c r="B29" s="11">
        <f>B30</f>
        <v>0</v>
      </c>
    </row>
    <row r="30" spans="1:7" ht="17.25" customHeight="1" x14ac:dyDescent="0.25">
      <c r="A30" s="5" t="s">
        <v>14</v>
      </c>
      <c r="B30" s="12">
        <v>0</v>
      </c>
      <c r="C30" s="10"/>
    </row>
    <row r="31" spans="1:7" ht="17.25" customHeight="1" x14ac:dyDescent="0.25">
      <c r="A31" s="5"/>
      <c r="B31" s="12"/>
      <c r="C31" s="10"/>
    </row>
    <row r="32" spans="1:7" x14ac:dyDescent="0.25">
      <c r="A32" s="7" t="s">
        <v>21</v>
      </c>
      <c r="B32" s="16">
        <v>127.7</v>
      </c>
      <c r="C32" s="10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C27B3470EAB46A329FD92A11ACBD1" ma:contentTypeVersion="13" ma:contentTypeDescription="Create a new document." ma:contentTypeScope="" ma:versionID="4bcd9b70f6037f3e5f6eed117343babb">
  <xsd:schema xmlns:xsd="http://www.w3.org/2001/XMLSchema" xmlns:xs="http://www.w3.org/2001/XMLSchema" xmlns:p="http://schemas.microsoft.com/office/2006/metadata/properties" xmlns:ns3="0bc2e7ab-a9ef-4507-aecb-8204a3dc15b0" xmlns:ns4="974c324c-599a-433a-b66e-41663df5c93f" targetNamespace="http://schemas.microsoft.com/office/2006/metadata/properties" ma:root="true" ma:fieldsID="266b03f948111ec76bc6043ccb77b858" ns3:_="" ns4:_="">
    <xsd:import namespace="0bc2e7ab-a9ef-4507-aecb-8204a3dc15b0"/>
    <xsd:import namespace="974c324c-599a-433a-b66e-41663df5c9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2e7ab-a9ef-4507-aecb-8204a3dc15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c324c-599a-433a-b66e-41663df5c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9BCF6-958A-4CB3-8156-87B1BAF231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4645A9-2795-4662-8B2B-776F224A07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64575-9542-46C4-AE39-7A32E51A5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c2e7ab-a9ef-4507-aecb-8204a3dc15b0"/>
    <ds:schemaRef ds:uri="974c324c-599a-433a-b66e-41663df5c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Kaladhar R Bollampalli</dc:creator>
  <cp:keywords/>
  <dc:description/>
  <cp:lastModifiedBy>Angelica Sindelar</cp:lastModifiedBy>
  <cp:revision/>
  <dcterms:created xsi:type="dcterms:W3CDTF">2021-04-08T22:24:45Z</dcterms:created>
  <dcterms:modified xsi:type="dcterms:W3CDTF">2021-08-31T19:02:39Z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0x010100B8AC27B3470EAB46A329FD92A11ACBD1</vt:lpwstr>
  </property>
</Properties>
</file>