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energy-my.sharepoint.com/personal/lynn_marshall_energy_ca_gov/Documents/Documents/RA2025/tocpuc/topost/"/>
    </mc:Choice>
  </mc:AlternateContent>
  <xr:revisionPtr revIDLastSave="114" documentId="8_{F138C457-9497-4CDA-8828-4A38581A7D6C}" xr6:coauthVersionLast="47" xr6:coauthVersionMax="47" xr10:uidLastSave="{233B0AC6-8EDF-4170-894E-FD6AA20F3A59}"/>
  <bookViews>
    <workbookView xWindow="-108" yWindow="-108" windowWidth="23256" windowHeight="14016" activeTab="3" xr2:uid="{0A2D4852-DF28-434E-8519-91EF51470F61}"/>
  </bookViews>
  <sheets>
    <sheet name="Cover" sheetId="4" r:id="rId1"/>
    <sheet name="1. TAC and CPUC Hourly Forecast" sheetId="5" r:id="rId2"/>
    <sheet name="2. LSE Coincident Peak Forecast" sheetId="3" r:id="rId3"/>
    <sheet name="3. LSE Hourly Forecasts" sheetId="2" r:id="rId4"/>
    <sheet name="4. Adjustment Definitions" sheetId="1" r:id="rId5"/>
  </sheets>
  <definedNames>
    <definedName name="_xlnm._FilterDatabase" localSheetId="2" hidden="1">'2. LSE Coincident Peak Forecast'!$A$2:$M$14</definedName>
    <definedName name="_xlnm._FilterDatabase" localSheetId="3" hidden="1">'3. LSE Hourly Forecasts'!$A$2:$M$290</definedName>
    <definedName name="_SAS_empty_">#REF!</definedName>
    <definedName name="CHTDATA">#REF!</definedName>
    <definedName name="coList">#REF!</definedName>
    <definedName name="lu">#REF!</definedName>
    <definedName name="ludata">#REF!</definedName>
    <definedName name="poucopea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5" l="1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M332" i="5"/>
  <c r="M333" i="5"/>
  <c r="M334" i="5"/>
  <c r="M335" i="5"/>
  <c r="M336" i="5"/>
  <c r="M337" i="5"/>
  <c r="M338" i="5"/>
  <c r="M339" i="5"/>
  <c r="M340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M377" i="5"/>
  <c r="M378" i="5"/>
  <c r="M379" i="5"/>
  <c r="M380" i="5"/>
  <c r="M381" i="5"/>
  <c r="M382" i="5"/>
  <c r="M383" i="5"/>
  <c r="M384" i="5"/>
  <c r="M385" i="5"/>
  <c r="M386" i="5"/>
  <c r="M387" i="5"/>
  <c r="M388" i="5"/>
  <c r="M389" i="5"/>
  <c r="M390" i="5"/>
  <c r="M391" i="5"/>
  <c r="M392" i="5"/>
  <c r="M393" i="5"/>
  <c r="M394" i="5"/>
  <c r="M395" i="5"/>
  <c r="M396" i="5"/>
  <c r="M397" i="5"/>
  <c r="M398" i="5"/>
  <c r="M399" i="5"/>
  <c r="M400" i="5"/>
  <c r="M401" i="5"/>
  <c r="M402" i="5"/>
  <c r="M403" i="5"/>
  <c r="M404" i="5"/>
  <c r="M405" i="5"/>
  <c r="M406" i="5"/>
  <c r="M407" i="5"/>
  <c r="M408" i="5"/>
  <c r="M409" i="5"/>
  <c r="M410" i="5"/>
  <c r="M411" i="5"/>
  <c r="M412" i="5"/>
  <c r="M413" i="5"/>
  <c r="M414" i="5"/>
  <c r="M415" i="5"/>
  <c r="M416" i="5"/>
  <c r="M417" i="5"/>
  <c r="M418" i="5"/>
  <c r="M419" i="5"/>
  <c r="M420" i="5"/>
  <c r="M421" i="5"/>
  <c r="M422" i="5"/>
  <c r="M423" i="5"/>
  <c r="M424" i="5"/>
  <c r="M425" i="5"/>
  <c r="M426" i="5"/>
  <c r="M427" i="5"/>
  <c r="M428" i="5"/>
  <c r="M429" i="5"/>
  <c r="M430" i="5"/>
  <c r="M431" i="5"/>
  <c r="M432" i="5"/>
  <c r="M433" i="5"/>
  <c r="M434" i="5"/>
  <c r="M435" i="5"/>
  <c r="M436" i="5"/>
  <c r="M437" i="5"/>
  <c r="M438" i="5"/>
  <c r="M439" i="5"/>
  <c r="M440" i="5"/>
  <c r="M441" i="5"/>
  <c r="M442" i="5"/>
  <c r="M443" i="5"/>
  <c r="M444" i="5"/>
  <c r="M445" i="5"/>
  <c r="M446" i="5"/>
  <c r="M447" i="5"/>
  <c r="M448" i="5"/>
  <c r="M449" i="5"/>
  <c r="M450" i="5"/>
  <c r="M451" i="5"/>
  <c r="M452" i="5"/>
  <c r="M453" i="5"/>
  <c r="M454" i="5"/>
  <c r="M455" i="5"/>
  <c r="M456" i="5"/>
  <c r="M457" i="5"/>
  <c r="M458" i="5"/>
  <c r="M459" i="5"/>
  <c r="M460" i="5"/>
  <c r="M461" i="5"/>
  <c r="M462" i="5"/>
  <c r="M463" i="5"/>
  <c r="M464" i="5"/>
  <c r="M465" i="5"/>
  <c r="M466" i="5"/>
  <c r="M467" i="5"/>
  <c r="M468" i="5"/>
  <c r="M469" i="5"/>
  <c r="M470" i="5"/>
  <c r="M471" i="5"/>
  <c r="M472" i="5"/>
  <c r="M473" i="5"/>
  <c r="M474" i="5"/>
  <c r="M475" i="5"/>
  <c r="M476" i="5"/>
  <c r="M477" i="5"/>
  <c r="M478" i="5"/>
  <c r="M479" i="5"/>
  <c r="M480" i="5"/>
  <c r="M481" i="5"/>
  <c r="M482" i="5"/>
  <c r="M483" i="5"/>
  <c r="M484" i="5"/>
  <c r="M485" i="5"/>
  <c r="M486" i="5"/>
  <c r="M487" i="5"/>
  <c r="M488" i="5"/>
  <c r="M489" i="5"/>
  <c r="M490" i="5"/>
  <c r="M491" i="5"/>
  <c r="M492" i="5"/>
  <c r="M493" i="5"/>
  <c r="M494" i="5"/>
  <c r="M495" i="5"/>
  <c r="M496" i="5"/>
  <c r="M497" i="5"/>
  <c r="M498" i="5"/>
  <c r="M499" i="5"/>
  <c r="M500" i="5"/>
  <c r="M501" i="5"/>
  <c r="M502" i="5"/>
  <c r="M503" i="5"/>
  <c r="M504" i="5"/>
  <c r="M505" i="5"/>
  <c r="M506" i="5"/>
  <c r="M507" i="5"/>
  <c r="M508" i="5"/>
  <c r="M509" i="5"/>
  <c r="M510" i="5"/>
  <c r="M511" i="5"/>
  <c r="M512" i="5"/>
  <c r="M513" i="5"/>
  <c r="M514" i="5"/>
  <c r="M515" i="5"/>
  <c r="M516" i="5"/>
  <c r="M517" i="5"/>
  <c r="M518" i="5"/>
  <c r="M519" i="5"/>
  <c r="M520" i="5"/>
  <c r="M521" i="5"/>
  <c r="M522" i="5"/>
  <c r="M523" i="5"/>
  <c r="M524" i="5"/>
  <c r="M525" i="5"/>
  <c r="M526" i="5"/>
  <c r="M527" i="5"/>
  <c r="M528" i="5"/>
  <c r="M529" i="5"/>
  <c r="M530" i="5"/>
  <c r="M531" i="5"/>
  <c r="M532" i="5"/>
  <c r="M533" i="5"/>
  <c r="M534" i="5"/>
  <c r="M535" i="5"/>
  <c r="M536" i="5"/>
  <c r="M537" i="5"/>
  <c r="M538" i="5"/>
  <c r="M539" i="5"/>
  <c r="M540" i="5"/>
  <c r="M541" i="5"/>
  <c r="M542" i="5"/>
  <c r="M543" i="5"/>
  <c r="M544" i="5"/>
  <c r="M545" i="5"/>
  <c r="M546" i="5"/>
  <c r="M547" i="5"/>
  <c r="M548" i="5"/>
  <c r="M549" i="5"/>
  <c r="M550" i="5"/>
  <c r="M551" i="5"/>
  <c r="M552" i="5"/>
  <c r="M553" i="5"/>
  <c r="M554" i="5"/>
  <c r="M555" i="5"/>
  <c r="M556" i="5"/>
  <c r="M557" i="5"/>
  <c r="M558" i="5"/>
  <c r="M559" i="5"/>
  <c r="M560" i="5"/>
  <c r="M561" i="5"/>
  <c r="M562" i="5"/>
  <c r="M563" i="5"/>
  <c r="M564" i="5"/>
  <c r="M565" i="5"/>
  <c r="M566" i="5"/>
  <c r="M567" i="5"/>
  <c r="M568" i="5"/>
  <c r="M569" i="5"/>
  <c r="M570" i="5"/>
  <c r="M571" i="5"/>
  <c r="M572" i="5"/>
  <c r="M573" i="5"/>
  <c r="M574" i="5"/>
  <c r="M575" i="5"/>
  <c r="M576" i="5"/>
  <c r="M577" i="5"/>
  <c r="M578" i="5"/>
  <c r="M579" i="5"/>
  <c r="M580" i="5"/>
  <c r="M581" i="5"/>
  <c r="M582" i="5"/>
  <c r="M583" i="5"/>
  <c r="M584" i="5"/>
  <c r="M585" i="5"/>
  <c r="M586" i="5"/>
  <c r="M587" i="5"/>
  <c r="M588" i="5"/>
  <c r="M589" i="5"/>
  <c r="M590" i="5"/>
  <c r="M591" i="5"/>
  <c r="M592" i="5"/>
  <c r="M593" i="5"/>
  <c r="M594" i="5"/>
  <c r="M595" i="5"/>
  <c r="M596" i="5"/>
  <c r="M597" i="5"/>
  <c r="M598" i="5"/>
  <c r="M599" i="5"/>
  <c r="M600" i="5"/>
  <c r="M601" i="5"/>
  <c r="M602" i="5"/>
  <c r="M603" i="5"/>
  <c r="M604" i="5"/>
  <c r="M605" i="5"/>
  <c r="M606" i="5"/>
  <c r="M607" i="5"/>
  <c r="M608" i="5"/>
  <c r="M609" i="5"/>
  <c r="M610" i="5"/>
  <c r="M611" i="5"/>
  <c r="M612" i="5"/>
  <c r="M613" i="5"/>
  <c r="M614" i="5"/>
  <c r="M615" i="5"/>
  <c r="M616" i="5"/>
  <c r="M617" i="5"/>
  <c r="M618" i="5"/>
  <c r="M619" i="5"/>
  <c r="M620" i="5"/>
  <c r="M621" i="5"/>
  <c r="M622" i="5"/>
  <c r="M623" i="5"/>
  <c r="M624" i="5"/>
  <c r="M625" i="5"/>
  <c r="M626" i="5"/>
  <c r="M627" i="5"/>
  <c r="M628" i="5"/>
  <c r="M629" i="5"/>
  <c r="M630" i="5"/>
  <c r="M631" i="5"/>
  <c r="M632" i="5"/>
  <c r="M633" i="5"/>
  <c r="M634" i="5"/>
  <c r="M635" i="5"/>
  <c r="M636" i="5"/>
  <c r="M637" i="5"/>
  <c r="M638" i="5"/>
  <c r="M639" i="5"/>
  <c r="M640" i="5"/>
  <c r="M641" i="5"/>
  <c r="M642" i="5"/>
  <c r="M643" i="5"/>
  <c r="M644" i="5"/>
  <c r="M645" i="5"/>
  <c r="M646" i="5"/>
  <c r="M647" i="5"/>
  <c r="M648" i="5"/>
  <c r="M649" i="5"/>
  <c r="M650" i="5"/>
  <c r="M651" i="5"/>
  <c r="M652" i="5"/>
  <c r="M653" i="5"/>
  <c r="M654" i="5"/>
  <c r="M655" i="5"/>
  <c r="M656" i="5"/>
  <c r="M657" i="5"/>
  <c r="M658" i="5"/>
  <c r="M659" i="5"/>
  <c r="M660" i="5"/>
  <c r="M661" i="5"/>
  <c r="M662" i="5"/>
  <c r="M663" i="5"/>
  <c r="M664" i="5"/>
  <c r="M665" i="5"/>
  <c r="M666" i="5"/>
  <c r="M667" i="5"/>
  <c r="M668" i="5"/>
  <c r="M669" i="5"/>
  <c r="M670" i="5"/>
  <c r="M671" i="5"/>
  <c r="M672" i="5"/>
  <c r="M673" i="5"/>
  <c r="M674" i="5"/>
  <c r="M675" i="5"/>
  <c r="M676" i="5"/>
  <c r="M677" i="5"/>
  <c r="M678" i="5"/>
  <c r="M679" i="5"/>
  <c r="M680" i="5"/>
  <c r="M681" i="5"/>
  <c r="M682" i="5"/>
  <c r="M683" i="5"/>
  <c r="M684" i="5"/>
  <c r="M685" i="5"/>
  <c r="M686" i="5"/>
  <c r="M687" i="5"/>
  <c r="M688" i="5"/>
  <c r="M689" i="5"/>
  <c r="M690" i="5"/>
  <c r="M691" i="5"/>
  <c r="M692" i="5"/>
  <c r="M693" i="5"/>
  <c r="M694" i="5"/>
  <c r="M695" i="5"/>
  <c r="M696" i="5"/>
  <c r="M697" i="5"/>
  <c r="M698" i="5"/>
  <c r="M699" i="5"/>
  <c r="M700" i="5"/>
  <c r="M701" i="5"/>
  <c r="M702" i="5"/>
  <c r="M703" i="5"/>
  <c r="M704" i="5"/>
  <c r="M705" i="5"/>
  <c r="M706" i="5"/>
  <c r="M707" i="5"/>
  <c r="M708" i="5"/>
  <c r="M709" i="5"/>
  <c r="M710" i="5"/>
  <c r="M711" i="5"/>
  <c r="M712" i="5"/>
  <c r="M713" i="5"/>
  <c r="M714" i="5"/>
  <c r="M715" i="5"/>
  <c r="M716" i="5"/>
  <c r="M717" i="5"/>
  <c r="M718" i="5"/>
  <c r="M719" i="5"/>
  <c r="M720" i="5"/>
  <c r="M721" i="5"/>
  <c r="M722" i="5"/>
  <c r="M723" i="5"/>
  <c r="M724" i="5"/>
  <c r="M725" i="5"/>
  <c r="M726" i="5"/>
  <c r="M727" i="5"/>
  <c r="M728" i="5"/>
  <c r="M729" i="5"/>
  <c r="M730" i="5"/>
  <c r="M731" i="5"/>
  <c r="M732" i="5"/>
  <c r="M733" i="5"/>
  <c r="M734" i="5"/>
  <c r="M735" i="5"/>
  <c r="M736" i="5"/>
  <c r="M737" i="5"/>
  <c r="M738" i="5"/>
  <c r="M739" i="5"/>
  <c r="M740" i="5"/>
  <c r="M741" i="5"/>
  <c r="M742" i="5"/>
  <c r="M743" i="5"/>
  <c r="M744" i="5"/>
  <c r="M745" i="5"/>
  <c r="M746" i="5"/>
  <c r="M747" i="5"/>
  <c r="M748" i="5"/>
  <c r="M749" i="5"/>
  <c r="M750" i="5"/>
  <c r="M751" i="5"/>
  <c r="M752" i="5"/>
  <c r="M753" i="5"/>
  <c r="M754" i="5"/>
  <c r="M755" i="5"/>
  <c r="M756" i="5"/>
  <c r="M757" i="5"/>
  <c r="M758" i="5"/>
  <c r="M759" i="5"/>
  <c r="M760" i="5"/>
  <c r="M761" i="5"/>
  <c r="M762" i="5"/>
  <c r="M763" i="5"/>
  <c r="M764" i="5"/>
  <c r="M765" i="5"/>
  <c r="M766" i="5"/>
  <c r="M767" i="5"/>
  <c r="M768" i="5"/>
  <c r="M769" i="5"/>
  <c r="M770" i="5"/>
  <c r="M771" i="5"/>
  <c r="M772" i="5"/>
  <c r="M773" i="5"/>
  <c r="M774" i="5"/>
  <c r="M775" i="5"/>
  <c r="M776" i="5"/>
  <c r="M777" i="5"/>
  <c r="M778" i="5"/>
  <c r="M779" i="5"/>
  <c r="M780" i="5"/>
  <c r="M781" i="5"/>
  <c r="M782" i="5"/>
  <c r="M783" i="5"/>
  <c r="M784" i="5"/>
  <c r="M785" i="5"/>
  <c r="M786" i="5"/>
  <c r="M787" i="5"/>
  <c r="M788" i="5"/>
  <c r="M789" i="5"/>
  <c r="M790" i="5"/>
  <c r="M791" i="5"/>
  <c r="M792" i="5"/>
  <c r="M793" i="5"/>
  <c r="M794" i="5"/>
  <c r="M795" i="5"/>
  <c r="M796" i="5"/>
  <c r="M797" i="5"/>
  <c r="M798" i="5"/>
  <c r="M799" i="5"/>
  <c r="M800" i="5"/>
  <c r="M801" i="5"/>
  <c r="M802" i="5"/>
  <c r="M803" i="5"/>
  <c r="M804" i="5"/>
  <c r="M805" i="5"/>
  <c r="M806" i="5"/>
  <c r="M807" i="5"/>
  <c r="M808" i="5"/>
  <c r="M809" i="5"/>
  <c r="M810" i="5"/>
  <c r="M811" i="5"/>
  <c r="M812" i="5"/>
  <c r="M813" i="5"/>
  <c r="M814" i="5"/>
  <c r="M815" i="5"/>
  <c r="M816" i="5"/>
  <c r="M817" i="5"/>
  <c r="M818" i="5"/>
  <c r="M819" i="5"/>
  <c r="M820" i="5"/>
  <c r="M821" i="5"/>
  <c r="M822" i="5"/>
  <c r="M823" i="5"/>
  <c r="M824" i="5"/>
  <c r="M825" i="5"/>
  <c r="M826" i="5"/>
  <c r="M827" i="5"/>
  <c r="M828" i="5"/>
  <c r="M829" i="5"/>
  <c r="M830" i="5"/>
  <c r="M831" i="5"/>
  <c r="M832" i="5"/>
  <c r="M833" i="5"/>
  <c r="M834" i="5"/>
  <c r="M835" i="5"/>
  <c r="M836" i="5"/>
  <c r="M837" i="5"/>
  <c r="M838" i="5"/>
  <c r="M839" i="5"/>
  <c r="M840" i="5"/>
  <c r="M841" i="5"/>
  <c r="M842" i="5"/>
  <c r="M843" i="5"/>
  <c r="M844" i="5"/>
  <c r="M845" i="5"/>
  <c r="M846" i="5"/>
  <c r="M847" i="5"/>
  <c r="M848" i="5"/>
  <c r="M849" i="5"/>
  <c r="M850" i="5"/>
  <c r="M851" i="5"/>
  <c r="M852" i="5"/>
  <c r="M853" i="5"/>
  <c r="M854" i="5"/>
  <c r="M855" i="5"/>
  <c r="M856" i="5"/>
  <c r="M857" i="5"/>
  <c r="M858" i="5"/>
  <c r="M859" i="5"/>
  <c r="M860" i="5"/>
  <c r="M861" i="5"/>
  <c r="M862" i="5"/>
  <c r="M863" i="5"/>
  <c r="M864" i="5"/>
  <c r="M865" i="5"/>
  <c r="M866" i="5"/>
  <c r="M867" i="5"/>
  <c r="M4" i="5"/>
</calcChain>
</file>

<file path=xl/sharedStrings.xml><?xml version="1.0" encoding="utf-8"?>
<sst xmlns="http://schemas.openxmlformats.org/spreadsheetml/2006/main" count="2701" uniqueCount="83">
  <si>
    <t>Column</t>
  </si>
  <si>
    <t>Variable</t>
  </si>
  <si>
    <t>Definition</t>
  </si>
  <si>
    <t>A</t>
  </si>
  <si>
    <t>TAC</t>
  </si>
  <si>
    <t>B</t>
  </si>
  <si>
    <t>Month</t>
  </si>
  <si>
    <t>Month of 2025</t>
  </si>
  <si>
    <t>C</t>
  </si>
  <si>
    <t>Hour</t>
  </si>
  <si>
    <t>Hour Ending Pacific Standard Time</t>
  </si>
  <si>
    <t>D</t>
  </si>
  <si>
    <t>Rank of Hour</t>
  </si>
  <si>
    <t>Rank of CEC forecast of hourly load within the month, where 1 is the hour of the monthly system peak. The values on the Coincident Peak Forecast sheet are Rank of Hour=1 .</t>
  </si>
  <si>
    <t>E</t>
  </si>
  <si>
    <t>Submitted Hourly Forecast</t>
  </si>
  <si>
    <t>Forecasts received from LSEs in April and May 2023.</t>
  </si>
  <si>
    <t>F</t>
  </si>
  <si>
    <t>LSE-Specfic Adjustments</t>
  </si>
  <si>
    <t>These adjust the LSE’s submitted hourly forecast to be consistent with expected loads based on analysis of LSE-specific data, including recorded hourly loads, weather-adjusted peaks, and load migration data.</t>
  </si>
  <si>
    <t>G</t>
  </si>
  <si>
    <t>Transmission &amp; UFE Losses</t>
  </si>
  <si>
    <t>Loss factors were applied after adding LSE-specific adustments to the submitted forecast in the availability assesment hours as defined by the CAISO for 2025.</t>
  </si>
  <si>
    <t>H</t>
  </si>
  <si>
    <t>Coincidence Adjustment</t>
  </si>
  <si>
    <t>Credit for additional coincidence beyond the within-day coincidence already reflected in the LSE's hourly forecast.</t>
  </si>
  <si>
    <t>I</t>
  </si>
  <si>
    <t>Load Credits</t>
  </si>
  <si>
    <t>Includes credits for incremental public goods program impacts, eligible load modifying demand response programs, and in-front-of-the-meter utility-owned storage in SCE.</t>
  </si>
  <si>
    <t>J</t>
  </si>
  <si>
    <t>LSE Type Pro-Rata</t>
  </si>
  <si>
    <t>Staff estimated separate reference forecasts for aggregate direct access load, and the total of CCA and IOU load. An intermediate pro-rata adjustment was applied to bring the sum of each load type to within 5% of the applicable reference forecast.</t>
  </si>
  <si>
    <t>K</t>
  </si>
  <si>
    <t>Final Pro-Rata Adjustment</t>
  </si>
  <si>
    <t>Adjustment to bring the sum of the adjusted LSE forecasts to within 1% of the CEC reference forecast.</t>
  </si>
  <si>
    <t>L</t>
  </si>
  <si>
    <t>Preliminary Adjusted Forecast</t>
  </si>
  <si>
    <t>Sum of columns E through K and is the forecast to be used for RA compliance.</t>
  </si>
  <si>
    <t>Lynn Marshall</t>
  </si>
  <si>
    <t>Lynn.Marshall@energy.ca.gov</t>
  </si>
  <si>
    <t>LSE-Specfic Adjustment</t>
  </si>
  <si>
    <t>CEC Reference Forecast</t>
  </si>
  <si>
    <t>% Difference from Reference Forecast</t>
  </si>
  <si>
    <t>Description of Workbook tabs</t>
  </si>
  <si>
    <t>1. TAC and CPUC Hourly Forecast</t>
  </si>
  <si>
    <t xml:space="preserve">Source: </t>
  </si>
  <si>
    <t>4. LSE Hourly Forecasts</t>
  </si>
  <si>
    <t>SDGE</t>
  </si>
  <si>
    <t>SCE</t>
  </si>
  <si>
    <t>PGE</t>
  </si>
  <si>
    <t>LMDR</t>
  </si>
  <si>
    <t>HOUR</t>
  </si>
  <si>
    <t>DAY</t>
  </si>
  <si>
    <t>MONTH</t>
  </si>
  <si>
    <t>YEAR</t>
  </si>
  <si>
    <t>https://www.energy.ca.gov/data-reports/reports/integrated-energy-policy-report/2023-integrated-energy-policy-report/2023-1</t>
  </si>
  <si>
    <t>IOU Service Area Forecast Adjusted for Load Credits</t>
  </si>
  <si>
    <t>CED 2023 Planning_Scenario for 2025 disaggregated to jurisdiction type</t>
  </si>
  <si>
    <t xml:space="preserve">Rank of Hourl y Load </t>
  </si>
  <si>
    <t>This tab shows the 2023 IEPR planning scenario forecast for 2025 disaggregated by jurisdiction type.</t>
  </si>
  <si>
    <t>TAC Area MANAGED_NET_LOAD</t>
  </si>
  <si>
    <t>IOU Distribution Service Area Load</t>
  </si>
  <si>
    <t>Utility-Owned Storage Credit</t>
  </si>
  <si>
    <t>This tab shows the aggregate submitted and adjusted preliminary CPUC-jurisdictional forecasts, including adjustment components, at the hour of the CAISO system peak.</t>
  </si>
  <si>
    <t>This tab shows the preliminary aggregate submitted and adjusted CPUC-jurisdictional hourly forecasts for the day of the monthly peak, including adjustment components.</t>
  </si>
  <si>
    <t>2. LSE Coincident Peak Forecasts</t>
  </si>
  <si>
    <t>4. Adjustment Definitions</t>
  </si>
  <si>
    <t>This tab list descriptions of the LSE forecast adjustment elements.</t>
  </si>
  <si>
    <t>Day of the Monthly System Peak</t>
  </si>
  <si>
    <t>Sum of Preliminary RA 2025 CPUC-Jurisdictional LSE Forecasts for the monthly system peak</t>
  </si>
  <si>
    <t>Sum of Preliminary RA 2025 CPUC-Jurisdictional Slice of Day LSE Forecasts</t>
  </si>
  <si>
    <t>Estimated non-CPUC-jurisdictional Load</t>
  </si>
  <si>
    <t xml:space="preserve">Column l,IOU Service Area Forecast Adjusted for Load Credits, is the reference forecast for CPUC-jurisdictional forecasts.  </t>
  </si>
  <si>
    <t>Energy Assessments Division</t>
  </si>
  <si>
    <t>California Energy Commission</t>
  </si>
  <si>
    <t>Definitons of LSE Forecast Adjustment Elements</t>
  </si>
  <si>
    <t>SCENARIO</t>
  </si>
  <si>
    <t>MANAGED_NET_LOAD</t>
  </si>
  <si>
    <t>Planning_Scenario</t>
  </si>
  <si>
    <t>RA 2025</t>
  </si>
  <si>
    <t>Draft RA 2026 TAC</t>
  </si>
  <si>
    <t>RA26 draft jurisdictional reference forecast</t>
  </si>
  <si>
    <t>SOD peak days from draft CED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</si>
</sst>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##########0"/>
    <numFmt numFmtId="165" formatCode="###,###,###,##0"/>
    <numFmt numFmtId="166" formatCode="#0.0%;\(#0.0%\)"/>
    <numFmt numFmtId="168" formatCode="_(* #,##0_);_(* \(#,##0\);_(* &quot;-&quot;??_);_(@_)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3"/>
      <color theme="1"/>
      <name val="Aptos Display"/>
      <family val="2"/>
      <scheme val="major"/>
    </font>
    <font>
      <b/>
      <sz val="10"/>
      <color theme="1"/>
      <name val="Aptos Display"/>
      <family val="2"/>
      <scheme val="major"/>
    </font>
    <font>
      <sz val="10"/>
      <color theme="1"/>
      <name val="Aptos Narrow"/>
      <family val="2"/>
      <scheme val="minor"/>
    </font>
    <font>
      <b/>
      <sz val="9"/>
      <color theme="1"/>
      <name val="Aptos Display"/>
      <family val="2"/>
      <scheme val="major"/>
    </font>
    <font>
      <u/>
      <sz val="11"/>
      <color theme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3"/>
      </left>
      <right style="thin">
        <color rgb="FF000003"/>
      </right>
      <top style="thin">
        <color rgb="FF000003"/>
      </top>
      <bottom style="thin">
        <color rgb="FF000003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medium">
        <color rgb="FF000000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medium">
        <color rgb="FF000000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  <border>
      <left style="thin">
        <color rgb="FFC1C1C1"/>
      </left>
      <right style="thin">
        <color rgb="FFC1C1C1"/>
      </right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 applyAlignment="1">
      <alignment horizontal="left"/>
    </xf>
    <xf numFmtId="0" fontId="1" fillId="3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right" wrapText="1"/>
    </xf>
    <xf numFmtId="164" fontId="4" fillId="2" borderId="1" xfId="0" applyNumberFormat="1" applyFont="1" applyFill="1" applyBorder="1" applyAlignment="1">
      <alignment horizontal="right" wrapText="1"/>
    </xf>
    <xf numFmtId="165" fontId="4" fillId="2" borderId="1" xfId="0" applyNumberFormat="1" applyFont="1" applyFill="1" applyBorder="1" applyAlignment="1">
      <alignment horizontal="right" wrapText="1"/>
    </xf>
    <xf numFmtId="166" fontId="4" fillId="2" borderId="1" xfId="0" applyNumberFormat="1" applyFont="1" applyFill="1" applyBorder="1" applyAlignment="1">
      <alignment horizontal="right" wrapText="1"/>
    </xf>
    <xf numFmtId="0" fontId="1" fillId="0" borderId="0" xfId="0" applyFont="1"/>
    <xf numFmtId="14" fontId="0" fillId="0" borderId="0" xfId="0" applyNumberFormat="1"/>
    <xf numFmtId="0" fontId="6" fillId="0" borderId="0" xfId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top"/>
    </xf>
    <xf numFmtId="0" fontId="1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8" fillId="2" borderId="0" xfId="0" applyFont="1" applyFill="1" applyAlignment="1">
      <alignment horizontal="left" vertical="top"/>
    </xf>
    <xf numFmtId="165" fontId="0" fillId="2" borderId="0" xfId="0" applyNumberFormat="1" applyFill="1" applyAlignment="1">
      <alignment horizontal="left"/>
    </xf>
    <xf numFmtId="0" fontId="5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left" wrapText="1"/>
    </xf>
    <xf numFmtId="168" fontId="0" fillId="4" borderId="0" xfId="2" applyNumberFormat="1" applyFont="1" applyFill="1"/>
    <xf numFmtId="168" fontId="1" fillId="4" borderId="6" xfId="2" applyNumberFormat="1" applyFont="1" applyFill="1" applyBorder="1" applyAlignment="1">
      <alignment horizontal="center" vertical="top" wrapText="1"/>
    </xf>
    <xf numFmtId="168" fontId="1" fillId="4" borderId="0" xfId="2" applyNumberFormat="1" applyFont="1" applyFill="1" applyBorder="1" applyAlignment="1">
      <alignment horizontal="center" vertical="top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Lynn.Marshall@energy.ca.gov" TargetMode="External"/><Relationship Id="rId1" Type="http://schemas.openxmlformats.org/officeDocument/2006/relationships/hyperlink" Target="https://www.energy.ca.gov/data-reports/reports/integrated-energy-policy-report/2023-integrated-energy-policy-report/2023-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22A9A-9BB6-411E-8469-7994D28D06E4}">
  <dimension ref="A2:B22"/>
  <sheetViews>
    <sheetView workbookViewId="0"/>
  </sheetViews>
  <sheetFormatPr defaultRowHeight="14.4" x14ac:dyDescent="0.3"/>
  <cols>
    <col min="2" max="2" width="10.5546875" bestFit="1" customWidth="1"/>
  </cols>
  <sheetData>
    <row r="2" spans="1:2" x14ac:dyDescent="0.3">
      <c r="B2" s="9" t="s">
        <v>43</v>
      </c>
    </row>
    <row r="3" spans="1:2" x14ac:dyDescent="0.3">
      <c r="A3" s="9"/>
      <c r="B3" s="9" t="s">
        <v>44</v>
      </c>
    </row>
    <row r="4" spans="1:2" x14ac:dyDescent="0.3">
      <c r="B4" t="s">
        <v>59</v>
      </c>
    </row>
    <row r="5" spans="1:2" x14ac:dyDescent="0.3">
      <c r="B5" t="s">
        <v>72</v>
      </c>
    </row>
    <row r="6" spans="1:2" x14ac:dyDescent="0.3">
      <c r="B6" t="s">
        <v>45</v>
      </c>
    </row>
    <row r="7" spans="1:2" x14ac:dyDescent="0.3">
      <c r="B7" s="11" t="s">
        <v>55</v>
      </c>
    </row>
    <row r="9" spans="1:2" x14ac:dyDescent="0.3">
      <c r="B9" s="9" t="s">
        <v>65</v>
      </c>
    </row>
    <row r="10" spans="1:2" x14ac:dyDescent="0.3">
      <c r="B10" t="s">
        <v>63</v>
      </c>
    </row>
    <row r="12" spans="1:2" x14ac:dyDescent="0.3">
      <c r="B12" s="9" t="s">
        <v>46</v>
      </c>
    </row>
    <row r="13" spans="1:2" x14ac:dyDescent="0.3">
      <c r="B13" t="s">
        <v>64</v>
      </c>
    </row>
    <row r="15" spans="1:2" x14ac:dyDescent="0.3">
      <c r="B15" s="9" t="s">
        <v>66</v>
      </c>
    </row>
    <row r="16" spans="1:2" x14ac:dyDescent="0.3">
      <c r="B16" t="s">
        <v>67</v>
      </c>
    </row>
    <row r="18" spans="2:2" x14ac:dyDescent="0.3">
      <c r="B18" t="s">
        <v>38</v>
      </c>
    </row>
    <row r="19" spans="2:2" ht="15" customHeight="1" x14ac:dyDescent="0.3">
      <c r="B19" t="s">
        <v>73</v>
      </c>
    </row>
    <row r="20" spans="2:2" ht="15" customHeight="1" x14ac:dyDescent="0.3">
      <c r="B20" t="s">
        <v>74</v>
      </c>
    </row>
    <row r="21" spans="2:2" ht="15" customHeight="1" x14ac:dyDescent="0.3">
      <c r="B21" s="11" t="s">
        <v>39</v>
      </c>
    </row>
    <row r="22" spans="2:2" x14ac:dyDescent="0.3">
      <c r="B22" s="10">
        <v>45519</v>
      </c>
    </row>
  </sheetData>
  <hyperlinks>
    <hyperlink ref="B7" r:id="rId1" xr:uid="{9E996F77-F0F0-47FF-A9D6-AC06A64A99A3}"/>
    <hyperlink ref="B21" r:id="rId2" xr:uid="{96A445FD-B433-46AA-9D49-324471F4A3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766A1-EA0F-45D6-9A00-08D20018FCEF}">
  <dimension ref="A1:U867"/>
  <sheetViews>
    <sheetView showGridLines="0" workbookViewId="0">
      <selection activeCell="O3" sqref="O3"/>
    </sheetView>
  </sheetViews>
  <sheetFormatPr defaultRowHeight="14.4" x14ac:dyDescent="0.3"/>
  <cols>
    <col min="1" max="1" width="11.33203125" bestFit="1" customWidth="1"/>
    <col min="2" max="2" width="5.5546875" bestFit="1" customWidth="1"/>
    <col min="3" max="3" width="5.33203125" bestFit="1" customWidth="1"/>
    <col min="4" max="4" width="7.33203125" bestFit="1" customWidth="1"/>
    <col min="5" max="5" width="4.33203125" bestFit="1" customWidth="1"/>
    <col min="6" max="6" width="6" bestFit="1" customWidth="1"/>
    <col min="7" max="7" width="19.109375" bestFit="1" customWidth="1"/>
    <col min="8" max="8" width="11.33203125" bestFit="1" customWidth="1"/>
    <col min="9" max="9" width="18.5546875" customWidth="1"/>
    <col min="10" max="10" width="10.6640625" bestFit="1" customWidth="1"/>
    <col min="11" max="11" width="8" bestFit="1" customWidth="1"/>
    <col min="12" max="12" width="19.33203125" bestFit="1" customWidth="1"/>
    <col min="13" max="14" width="15.6640625" style="24" customWidth="1"/>
    <col min="21" max="21" width="8.88671875" style="9"/>
  </cols>
  <sheetData>
    <row r="1" spans="1:21" ht="21.75" customHeight="1" x14ac:dyDescent="0.3">
      <c r="A1" s="16" t="s">
        <v>57</v>
      </c>
    </row>
    <row r="2" spans="1:21" ht="27.75" customHeight="1" thickBot="1" x14ac:dyDescent="0.35">
      <c r="A2" s="17" t="s">
        <v>68</v>
      </c>
      <c r="G2" s="9" t="s">
        <v>79</v>
      </c>
      <c r="O2" t="s">
        <v>82</v>
      </c>
      <c r="U2" s="9" t="s">
        <v>80</v>
      </c>
    </row>
    <row r="3" spans="1:21" ht="57.6" x14ac:dyDescent="0.3">
      <c r="A3" s="15" t="s">
        <v>58</v>
      </c>
      <c r="B3" s="15" t="s">
        <v>4</v>
      </c>
      <c r="C3" s="15" t="s">
        <v>54</v>
      </c>
      <c r="D3" s="15" t="s">
        <v>53</v>
      </c>
      <c r="E3" s="15" t="s">
        <v>52</v>
      </c>
      <c r="F3" s="15" t="s">
        <v>51</v>
      </c>
      <c r="G3" s="15" t="s">
        <v>60</v>
      </c>
      <c r="H3" s="15" t="s">
        <v>71</v>
      </c>
      <c r="I3" s="15" t="s">
        <v>61</v>
      </c>
      <c r="J3" s="15" t="s">
        <v>62</v>
      </c>
      <c r="K3" s="15" t="s">
        <v>50</v>
      </c>
      <c r="L3" s="15" t="s">
        <v>56</v>
      </c>
      <c r="M3" s="25" t="s">
        <v>81</v>
      </c>
      <c r="N3" s="26"/>
      <c r="O3" t="s">
        <v>4</v>
      </c>
      <c r="P3" t="s">
        <v>76</v>
      </c>
      <c r="Q3" t="s">
        <v>54</v>
      </c>
      <c r="R3" t="s">
        <v>53</v>
      </c>
      <c r="S3" t="s">
        <v>52</v>
      </c>
      <c r="T3" t="s">
        <v>51</v>
      </c>
      <c r="U3" s="9" t="s">
        <v>77</v>
      </c>
    </row>
    <row r="4" spans="1:21" x14ac:dyDescent="0.3">
      <c r="A4" s="13">
        <v>14</v>
      </c>
      <c r="B4" s="13" t="s">
        <v>49</v>
      </c>
      <c r="C4" s="13">
        <v>2025</v>
      </c>
      <c r="D4" s="13">
        <v>1</v>
      </c>
      <c r="E4" s="13">
        <v>29</v>
      </c>
      <c r="F4" s="13">
        <v>1</v>
      </c>
      <c r="G4" s="13">
        <v>10447</v>
      </c>
      <c r="H4" s="13">
        <v>1651.5100000000002</v>
      </c>
      <c r="I4" s="13">
        <v>8795.49</v>
      </c>
      <c r="J4" s="13">
        <v>0</v>
      </c>
      <c r="K4" s="13">
        <v>0.1237</v>
      </c>
      <c r="L4" s="13">
        <v>8795.3700000000008</v>
      </c>
      <c r="M4" s="24">
        <f>U4-H4-J4-K4</f>
        <v>10327.3663</v>
      </c>
      <c r="O4" t="s">
        <v>49</v>
      </c>
      <c r="P4" t="s">
        <v>78</v>
      </c>
      <c r="Q4">
        <v>2026</v>
      </c>
      <c r="R4">
        <v>1</v>
      </c>
      <c r="S4">
        <v>28</v>
      </c>
      <c r="T4">
        <v>1</v>
      </c>
      <c r="U4" s="9">
        <v>11979</v>
      </c>
    </row>
    <row r="5" spans="1:21" x14ac:dyDescent="0.3">
      <c r="A5" s="13">
        <v>17</v>
      </c>
      <c r="B5" s="13" t="s">
        <v>49</v>
      </c>
      <c r="C5" s="13">
        <v>2025</v>
      </c>
      <c r="D5" s="13">
        <v>1</v>
      </c>
      <c r="E5" s="13">
        <v>29</v>
      </c>
      <c r="F5" s="13">
        <v>2</v>
      </c>
      <c r="G5" s="13">
        <v>10004</v>
      </c>
      <c r="H5" s="13">
        <v>1719.3700000000008</v>
      </c>
      <c r="I5" s="13">
        <v>8284.6299999999992</v>
      </c>
      <c r="J5" s="13">
        <v>0</v>
      </c>
      <c r="K5" s="13">
        <v>0.38290000000000002</v>
      </c>
      <c r="L5" s="13">
        <v>8284.25</v>
      </c>
      <c r="M5" s="24">
        <f t="shared" ref="M5:M68" si="0">U5-H5-J5-K5</f>
        <v>9904.2470999999987</v>
      </c>
      <c r="O5" t="s">
        <v>49</v>
      </c>
      <c r="P5" t="s">
        <v>78</v>
      </c>
      <c r="Q5">
        <v>2026</v>
      </c>
      <c r="R5">
        <v>1</v>
      </c>
      <c r="S5">
        <v>28</v>
      </c>
      <c r="T5">
        <v>2</v>
      </c>
      <c r="U5" s="9">
        <v>11624</v>
      </c>
    </row>
    <row r="6" spans="1:21" x14ac:dyDescent="0.3">
      <c r="A6" s="13">
        <v>20</v>
      </c>
      <c r="B6" s="13" t="s">
        <v>49</v>
      </c>
      <c r="C6" s="13">
        <v>2025</v>
      </c>
      <c r="D6" s="13">
        <v>1</v>
      </c>
      <c r="E6" s="13">
        <v>29</v>
      </c>
      <c r="F6" s="13">
        <v>3</v>
      </c>
      <c r="G6" s="13">
        <v>9664</v>
      </c>
      <c r="H6" s="13">
        <v>1731.5200000000004</v>
      </c>
      <c r="I6" s="13">
        <v>7932.48</v>
      </c>
      <c r="J6" s="13">
        <v>0</v>
      </c>
      <c r="K6" s="13">
        <v>0.26519999999999999</v>
      </c>
      <c r="L6" s="13">
        <v>7932.22</v>
      </c>
      <c r="M6" s="24">
        <f t="shared" si="0"/>
        <v>9616.2147999999997</v>
      </c>
      <c r="O6" t="s">
        <v>49</v>
      </c>
      <c r="P6" t="s">
        <v>78</v>
      </c>
      <c r="Q6">
        <v>2026</v>
      </c>
      <c r="R6">
        <v>1</v>
      </c>
      <c r="S6">
        <v>28</v>
      </c>
      <c r="T6">
        <v>3</v>
      </c>
      <c r="U6" s="9">
        <v>11348</v>
      </c>
    </row>
    <row r="7" spans="1:21" x14ac:dyDescent="0.3">
      <c r="A7" s="13">
        <v>22</v>
      </c>
      <c r="B7" s="13" t="s">
        <v>49</v>
      </c>
      <c r="C7" s="13">
        <v>2025</v>
      </c>
      <c r="D7" s="13">
        <v>1</v>
      </c>
      <c r="E7" s="13">
        <v>29</v>
      </c>
      <c r="F7" s="13">
        <v>4</v>
      </c>
      <c r="G7" s="13">
        <v>9532</v>
      </c>
      <c r="H7" s="13">
        <v>1711.7600000000002</v>
      </c>
      <c r="I7" s="13">
        <v>7820.24</v>
      </c>
      <c r="J7" s="13">
        <v>0</v>
      </c>
      <c r="K7" s="13">
        <v>0.15340000000000001</v>
      </c>
      <c r="L7" s="13">
        <v>7820.08</v>
      </c>
      <c r="M7" s="24">
        <f t="shared" si="0"/>
        <v>9509.0866000000005</v>
      </c>
      <c r="O7" t="s">
        <v>49</v>
      </c>
      <c r="P7" t="s">
        <v>78</v>
      </c>
      <c r="Q7">
        <v>2026</v>
      </c>
      <c r="R7">
        <v>1</v>
      </c>
      <c r="S7">
        <v>28</v>
      </c>
      <c r="T7">
        <v>4</v>
      </c>
      <c r="U7" s="9">
        <v>11221</v>
      </c>
    </row>
    <row r="8" spans="1:21" x14ac:dyDescent="0.3">
      <c r="A8" s="13">
        <v>19</v>
      </c>
      <c r="B8" s="13" t="s">
        <v>49</v>
      </c>
      <c r="C8" s="13">
        <v>2025</v>
      </c>
      <c r="D8" s="13">
        <v>1</v>
      </c>
      <c r="E8" s="13">
        <v>29</v>
      </c>
      <c r="F8" s="13">
        <v>5</v>
      </c>
      <c r="G8" s="13">
        <v>9765</v>
      </c>
      <c r="H8" s="13">
        <v>1661.0500000000002</v>
      </c>
      <c r="I8" s="13">
        <v>8103.95</v>
      </c>
      <c r="J8" s="13">
        <v>0</v>
      </c>
      <c r="K8" s="13">
        <v>0.1113</v>
      </c>
      <c r="L8" s="13">
        <v>8103.84</v>
      </c>
      <c r="M8" s="24">
        <f t="shared" si="0"/>
        <v>9692.8387000000002</v>
      </c>
      <c r="O8" t="s">
        <v>49</v>
      </c>
      <c r="P8" t="s">
        <v>78</v>
      </c>
      <c r="Q8">
        <v>2026</v>
      </c>
      <c r="R8">
        <v>1</v>
      </c>
      <c r="S8">
        <v>28</v>
      </c>
      <c r="T8">
        <v>5</v>
      </c>
      <c r="U8" s="9">
        <v>11354</v>
      </c>
    </row>
    <row r="9" spans="1:21" x14ac:dyDescent="0.3">
      <c r="A9" s="13">
        <v>15</v>
      </c>
      <c r="B9" s="13" t="s">
        <v>49</v>
      </c>
      <c r="C9" s="13">
        <v>2025</v>
      </c>
      <c r="D9" s="13">
        <v>1</v>
      </c>
      <c r="E9" s="13">
        <v>29</v>
      </c>
      <c r="F9" s="13">
        <v>6</v>
      </c>
      <c r="G9" s="13">
        <v>10453</v>
      </c>
      <c r="H9" s="13">
        <v>1587.6800000000003</v>
      </c>
      <c r="I9" s="13">
        <v>8865.32</v>
      </c>
      <c r="J9" s="13">
        <v>0</v>
      </c>
      <c r="K9" s="13">
        <v>0.1522</v>
      </c>
      <c r="L9" s="13">
        <v>8865.16</v>
      </c>
      <c r="M9" s="24">
        <f t="shared" si="0"/>
        <v>10292.167799999999</v>
      </c>
      <c r="O9" t="s">
        <v>49</v>
      </c>
      <c r="P9" t="s">
        <v>78</v>
      </c>
      <c r="Q9">
        <v>2026</v>
      </c>
      <c r="R9">
        <v>1</v>
      </c>
      <c r="S9">
        <v>28</v>
      </c>
      <c r="T9">
        <v>6</v>
      </c>
      <c r="U9" s="9">
        <v>11880</v>
      </c>
    </row>
    <row r="10" spans="1:21" x14ac:dyDescent="0.3">
      <c r="A10" s="13">
        <v>10</v>
      </c>
      <c r="B10" s="13" t="s">
        <v>49</v>
      </c>
      <c r="C10" s="13">
        <v>2025</v>
      </c>
      <c r="D10" s="13">
        <v>1</v>
      </c>
      <c r="E10" s="13">
        <v>29</v>
      </c>
      <c r="F10" s="13">
        <v>7</v>
      </c>
      <c r="G10" s="13">
        <v>11793</v>
      </c>
      <c r="H10" s="13">
        <v>1581.1399999999994</v>
      </c>
      <c r="I10" s="13">
        <v>10211.86</v>
      </c>
      <c r="J10" s="13">
        <v>0</v>
      </c>
      <c r="K10" s="13">
        <v>0.1661</v>
      </c>
      <c r="L10" s="13">
        <v>10211.700000000001</v>
      </c>
      <c r="M10" s="24">
        <f t="shared" si="0"/>
        <v>11327.6939</v>
      </c>
      <c r="O10" t="s">
        <v>49</v>
      </c>
      <c r="P10" t="s">
        <v>78</v>
      </c>
      <c r="Q10">
        <v>2026</v>
      </c>
      <c r="R10">
        <v>1</v>
      </c>
      <c r="S10">
        <v>28</v>
      </c>
      <c r="T10">
        <v>7</v>
      </c>
      <c r="U10" s="9">
        <v>12909</v>
      </c>
    </row>
    <row r="11" spans="1:21" x14ac:dyDescent="0.3">
      <c r="A11" s="13">
        <v>6</v>
      </c>
      <c r="B11" s="13" t="s">
        <v>49</v>
      </c>
      <c r="C11" s="13">
        <v>2025</v>
      </c>
      <c r="D11" s="13">
        <v>1</v>
      </c>
      <c r="E11" s="13">
        <v>29</v>
      </c>
      <c r="F11" s="13">
        <v>8</v>
      </c>
      <c r="G11" s="13">
        <v>12671</v>
      </c>
      <c r="H11" s="13">
        <v>1662.6800000000003</v>
      </c>
      <c r="I11" s="13">
        <v>11008.32</v>
      </c>
      <c r="J11" s="13">
        <v>0</v>
      </c>
      <c r="K11" s="13">
        <v>0.57530000000000003</v>
      </c>
      <c r="L11" s="13">
        <v>11007.75</v>
      </c>
      <c r="M11" s="24">
        <f t="shared" si="0"/>
        <v>11941.744699999999</v>
      </c>
      <c r="O11" t="s">
        <v>49</v>
      </c>
      <c r="P11" t="s">
        <v>78</v>
      </c>
      <c r="Q11">
        <v>2026</v>
      </c>
      <c r="R11">
        <v>1</v>
      </c>
      <c r="S11">
        <v>28</v>
      </c>
      <c r="T11">
        <v>8</v>
      </c>
      <c r="U11" s="9">
        <v>13605</v>
      </c>
    </row>
    <row r="12" spans="1:21" x14ac:dyDescent="0.3">
      <c r="A12" s="13">
        <v>7</v>
      </c>
      <c r="B12" s="13" t="s">
        <v>49</v>
      </c>
      <c r="C12" s="13">
        <v>2025</v>
      </c>
      <c r="D12" s="13">
        <v>1</v>
      </c>
      <c r="E12" s="13">
        <v>29</v>
      </c>
      <c r="F12" s="13">
        <v>9</v>
      </c>
      <c r="G12" s="13">
        <v>12416</v>
      </c>
      <c r="H12" s="13">
        <v>1689.6299999999992</v>
      </c>
      <c r="I12" s="13">
        <v>10726.37</v>
      </c>
      <c r="J12" s="13">
        <v>0</v>
      </c>
      <c r="K12" s="13">
        <v>0.83050000000000002</v>
      </c>
      <c r="L12" s="13">
        <v>10725.54</v>
      </c>
      <c r="M12" s="24">
        <f t="shared" si="0"/>
        <v>11486.539500000001</v>
      </c>
      <c r="O12" t="s">
        <v>49</v>
      </c>
      <c r="P12" t="s">
        <v>78</v>
      </c>
      <c r="Q12">
        <v>2026</v>
      </c>
      <c r="R12">
        <v>1</v>
      </c>
      <c r="S12">
        <v>28</v>
      </c>
      <c r="T12">
        <v>9</v>
      </c>
      <c r="U12" s="9">
        <v>13177</v>
      </c>
    </row>
    <row r="13" spans="1:21" x14ac:dyDescent="0.3">
      <c r="A13" s="13">
        <v>12</v>
      </c>
      <c r="B13" s="13" t="s">
        <v>49</v>
      </c>
      <c r="C13" s="13">
        <v>2025</v>
      </c>
      <c r="D13" s="13">
        <v>1</v>
      </c>
      <c r="E13" s="13">
        <v>29</v>
      </c>
      <c r="F13" s="13">
        <v>10</v>
      </c>
      <c r="G13" s="13">
        <v>11508</v>
      </c>
      <c r="H13" s="13">
        <v>1683.4799999999996</v>
      </c>
      <c r="I13" s="13">
        <v>9824.52</v>
      </c>
      <c r="J13" s="13">
        <v>0</v>
      </c>
      <c r="K13" s="13">
        <v>0.83209999999999995</v>
      </c>
      <c r="L13" s="13">
        <v>9823.69</v>
      </c>
      <c r="M13" s="24">
        <f t="shared" si="0"/>
        <v>10436.687900000001</v>
      </c>
      <c r="O13" t="s">
        <v>49</v>
      </c>
      <c r="P13" t="s">
        <v>78</v>
      </c>
      <c r="Q13">
        <v>2026</v>
      </c>
      <c r="R13">
        <v>1</v>
      </c>
      <c r="S13">
        <v>28</v>
      </c>
      <c r="T13">
        <v>10</v>
      </c>
      <c r="U13" s="9">
        <v>12121</v>
      </c>
    </row>
    <row r="14" spans="1:21" x14ac:dyDescent="0.3">
      <c r="A14" s="13">
        <v>16</v>
      </c>
      <c r="B14" s="13" t="s">
        <v>49</v>
      </c>
      <c r="C14" s="13">
        <v>2025</v>
      </c>
      <c r="D14" s="13">
        <v>1</v>
      </c>
      <c r="E14" s="13">
        <v>29</v>
      </c>
      <c r="F14" s="13">
        <v>11</v>
      </c>
      <c r="G14" s="13">
        <v>10492</v>
      </c>
      <c r="H14" s="13">
        <v>1683.1000000000004</v>
      </c>
      <c r="I14" s="13">
        <v>8808.9</v>
      </c>
      <c r="J14" s="13">
        <v>0</v>
      </c>
      <c r="K14" s="13">
        <v>0.38529999999999998</v>
      </c>
      <c r="L14" s="13">
        <v>8808.51</v>
      </c>
      <c r="M14" s="24">
        <f t="shared" si="0"/>
        <v>9266.5146999999997</v>
      </c>
      <c r="O14" t="s">
        <v>49</v>
      </c>
      <c r="P14" t="s">
        <v>78</v>
      </c>
      <c r="Q14">
        <v>2026</v>
      </c>
      <c r="R14">
        <v>1</v>
      </c>
      <c r="S14">
        <v>28</v>
      </c>
      <c r="T14">
        <v>11</v>
      </c>
      <c r="U14" s="9">
        <v>10950</v>
      </c>
    </row>
    <row r="15" spans="1:21" x14ac:dyDescent="0.3">
      <c r="A15" s="13">
        <v>21</v>
      </c>
      <c r="B15" s="13" t="s">
        <v>49</v>
      </c>
      <c r="C15" s="13">
        <v>2025</v>
      </c>
      <c r="D15" s="13">
        <v>1</v>
      </c>
      <c r="E15" s="13">
        <v>29</v>
      </c>
      <c r="F15" s="13">
        <v>12</v>
      </c>
      <c r="G15" s="13">
        <v>9541</v>
      </c>
      <c r="H15" s="13">
        <v>1717.3599999999997</v>
      </c>
      <c r="I15" s="13">
        <v>7823.64</v>
      </c>
      <c r="J15" s="13">
        <v>0</v>
      </c>
      <c r="K15" s="13">
        <v>5.9200000000000003E-2</v>
      </c>
      <c r="L15" s="13">
        <v>7823.58</v>
      </c>
      <c r="M15" s="24">
        <f t="shared" si="0"/>
        <v>8306.5807999999997</v>
      </c>
      <c r="O15" t="s">
        <v>49</v>
      </c>
      <c r="P15" t="s">
        <v>78</v>
      </c>
      <c r="Q15">
        <v>2026</v>
      </c>
      <c r="R15">
        <v>1</v>
      </c>
      <c r="S15">
        <v>28</v>
      </c>
      <c r="T15">
        <v>12</v>
      </c>
      <c r="U15" s="9">
        <v>10024</v>
      </c>
    </row>
    <row r="16" spans="1:21" x14ac:dyDescent="0.3">
      <c r="A16" s="13">
        <v>24</v>
      </c>
      <c r="B16" s="13" t="s">
        <v>49</v>
      </c>
      <c r="C16" s="13">
        <v>2025</v>
      </c>
      <c r="D16" s="13">
        <v>1</v>
      </c>
      <c r="E16" s="13">
        <v>29</v>
      </c>
      <c r="F16" s="13">
        <v>13</v>
      </c>
      <c r="G16" s="13">
        <v>9124</v>
      </c>
      <c r="H16" s="13">
        <v>1687.7700000000004</v>
      </c>
      <c r="I16" s="13">
        <v>7436.23</v>
      </c>
      <c r="J16" s="13">
        <v>0</v>
      </c>
      <c r="K16" s="14">
        <v>-2.0999999999999999E-3</v>
      </c>
      <c r="L16" s="13">
        <v>7436.23</v>
      </c>
      <c r="M16" s="24">
        <f t="shared" si="0"/>
        <v>8010.2320999999993</v>
      </c>
      <c r="O16" t="s">
        <v>49</v>
      </c>
      <c r="P16" t="s">
        <v>78</v>
      </c>
      <c r="Q16">
        <v>2026</v>
      </c>
      <c r="R16">
        <v>1</v>
      </c>
      <c r="S16">
        <v>28</v>
      </c>
      <c r="T16">
        <v>13</v>
      </c>
      <c r="U16" s="9">
        <v>9698</v>
      </c>
    </row>
    <row r="17" spans="1:21" x14ac:dyDescent="0.3">
      <c r="A17" s="13">
        <v>23</v>
      </c>
      <c r="B17" s="13" t="s">
        <v>49</v>
      </c>
      <c r="C17" s="13">
        <v>2025</v>
      </c>
      <c r="D17" s="13">
        <v>1</v>
      </c>
      <c r="E17" s="13">
        <v>29</v>
      </c>
      <c r="F17" s="13">
        <v>14</v>
      </c>
      <c r="G17" s="13">
        <v>9068</v>
      </c>
      <c r="H17" s="13">
        <v>1701.9399999999996</v>
      </c>
      <c r="I17" s="13">
        <v>7366.06</v>
      </c>
      <c r="J17" s="13">
        <v>0</v>
      </c>
      <c r="K17" s="14">
        <v>-0.15659999999999999</v>
      </c>
      <c r="L17" s="13">
        <v>7366.21</v>
      </c>
      <c r="M17" s="24">
        <f t="shared" si="0"/>
        <v>8047.2166000000007</v>
      </c>
      <c r="O17" t="s">
        <v>49</v>
      </c>
      <c r="P17" t="s">
        <v>78</v>
      </c>
      <c r="Q17">
        <v>2026</v>
      </c>
      <c r="R17">
        <v>1</v>
      </c>
      <c r="S17">
        <v>28</v>
      </c>
      <c r="T17">
        <v>14</v>
      </c>
      <c r="U17" s="9">
        <v>9749</v>
      </c>
    </row>
    <row r="18" spans="1:21" x14ac:dyDescent="0.3">
      <c r="A18" s="13">
        <v>18</v>
      </c>
      <c r="B18" s="13" t="s">
        <v>49</v>
      </c>
      <c r="C18" s="13">
        <v>2025</v>
      </c>
      <c r="D18" s="13">
        <v>1</v>
      </c>
      <c r="E18" s="13">
        <v>29</v>
      </c>
      <c r="F18" s="13">
        <v>15</v>
      </c>
      <c r="G18" s="13">
        <v>9333</v>
      </c>
      <c r="H18" s="13">
        <v>1633.5100000000002</v>
      </c>
      <c r="I18" s="13">
        <v>7699.49</v>
      </c>
      <c r="J18" s="13">
        <v>0</v>
      </c>
      <c r="K18" s="14">
        <v>-1.8100000000000002E-2</v>
      </c>
      <c r="L18" s="13">
        <v>7699.51</v>
      </c>
      <c r="M18" s="24">
        <f t="shared" si="0"/>
        <v>8507.5080999999991</v>
      </c>
      <c r="O18" t="s">
        <v>49</v>
      </c>
      <c r="P18" t="s">
        <v>78</v>
      </c>
      <c r="Q18">
        <v>2026</v>
      </c>
      <c r="R18">
        <v>1</v>
      </c>
      <c r="S18">
        <v>28</v>
      </c>
      <c r="T18">
        <v>15</v>
      </c>
      <c r="U18" s="9">
        <v>10141</v>
      </c>
    </row>
    <row r="19" spans="1:21" x14ac:dyDescent="0.3">
      <c r="A19" s="13">
        <v>13</v>
      </c>
      <c r="B19" s="13" t="s">
        <v>49</v>
      </c>
      <c r="C19" s="13">
        <v>2025</v>
      </c>
      <c r="D19" s="13">
        <v>1</v>
      </c>
      <c r="E19" s="13">
        <v>29</v>
      </c>
      <c r="F19" s="13">
        <v>16</v>
      </c>
      <c r="G19" s="13">
        <v>10079</v>
      </c>
      <c r="H19" s="13">
        <v>1571.4400000000005</v>
      </c>
      <c r="I19" s="13">
        <v>8507.56</v>
      </c>
      <c r="J19" s="13">
        <v>0</v>
      </c>
      <c r="K19" s="13">
        <v>5.0190999999999999</v>
      </c>
      <c r="L19" s="13">
        <v>8502.5400000000009</v>
      </c>
      <c r="M19" s="24">
        <f t="shared" si="0"/>
        <v>9446.5409</v>
      </c>
      <c r="O19" t="s">
        <v>49</v>
      </c>
      <c r="P19" t="s">
        <v>78</v>
      </c>
      <c r="Q19">
        <v>2026</v>
      </c>
      <c r="R19">
        <v>1</v>
      </c>
      <c r="S19">
        <v>28</v>
      </c>
      <c r="T19">
        <v>16</v>
      </c>
      <c r="U19" s="9">
        <v>11023</v>
      </c>
    </row>
    <row r="20" spans="1:21" x14ac:dyDescent="0.3">
      <c r="A20" s="13">
        <v>8</v>
      </c>
      <c r="B20" s="13" t="s">
        <v>49</v>
      </c>
      <c r="C20" s="13">
        <v>2025</v>
      </c>
      <c r="D20" s="13">
        <v>1</v>
      </c>
      <c r="E20" s="13">
        <v>29</v>
      </c>
      <c r="F20" s="13">
        <v>17</v>
      </c>
      <c r="G20" s="13">
        <v>11285</v>
      </c>
      <c r="H20" s="13">
        <v>1456.83</v>
      </c>
      <c r="I20" s="13">
        <v>9828.17</v>
      </c>
      <c r="J20" s="13">
        <v>0</v>
      </c>
      <c r="K20" s="13">
        <v>9.7093000000000007</v>
      </c>
      <c r="L20" s="13">
        <v>9818.4599999999991</v>
      </c>
      <c r="M20" s="24">
        <f t="shared" si="0"/>
        <v>10824.4607</v>
      </c>
      <c r="O20" t="s">
        <v>49</v>
      </c>
      <c r="P20" t="s">
        <v>78</v>
      </c>
      <c r="Q20">
        <v>2026</v>
      </c>
      <c r="R20">
        <v>1</v>
      </c>
      <c r="S20">
        <v>28</v>
      </c>
      <c r="T20">
        <v>17</v>
      </c>
      <c r="U20" s="9">
        <v>12291</v>
      </c>
    </row>
    <row r="21" spans="1:21" x14ac:dyDescent="0.3">
      <c r="A21" s="13">
        <v>3</v>
      </c>
      <c r="B21" s="13" t="s">
        <v>49</v>
      </c>
      <c r="C21" s="13">
        <v>2025</v>
      </c>
      <c r="D21" s="13">
        <v>1</v>
      </c>
      <c r="E21" s="13">
        <v>29</v>
      </c>
      <c r="F21" s="13">
        <v>18</v>
      </c>
      <c r="G21" s="13">
        <v>12785</v>
      </c>
      <c r="H21" s="13">
        <v>1463.7999999999993</v>
      </c>
      <c r="I21" s="13">
        <v>11321.2</v>
      </c>
      <c r="J21" s="13">
        <v>0</v>
      </c>
      <c r="K21" s="13">
        <v>9.7645999999999997</v>
      </c>
      <c r="L21" s="13">
        <v>11311.44</v>
      </c>
      <c r="M21" s="24">
        <f t="shared" si="0"/>
        <v>12211.4354</v>
      </c>
      <c r="O21" t="s">
        <v>49</v>
      </c>
      <c r="P21" t="s">
        <v>78</v>
      </c>
      <c r="Q21">
        <v>2026</v>
      </c>
      <c r="R21">
        <v>1</v>
      </c>
      <c r="S21">
        <v>28</v>
      </c>
      <c r="T21">
        <v>18</v>
      </c>
      <c r="U21" s="9">
        <v>13685</v>
      </c>
    </row>
    <row r="22" spans="1:21" x14ac:dyDescent="0.3">
      <c r="A22" s="13">
        <v>1</v>
      </c>
      <c r="B22" s="13" t="s">
        <v>49</v>
      </c>
      <c r="C22" s="13">
        <v>2025</v>
      </c>
      <c r="D22" s="13">
        <v>1</v>
      </c>
      <c r="E22" s="13">
        <v>29</v>
      </c>
      <c r="F22" s="13">
        <v>19</v>
      </c>
      <c r="G22" s="13">
        <v>13193</v>
      </c>
      <c r="H22" s="13">
        <v>1462.2700000000004</v>
      </c>
      <c r="I22" s="13">
        <v>11730.73</v>
      </c>
      <c r="J22" s="13">
        <v>0</v>
      </c>
      <c r="K22" s="13">
        <v>8.6685999999999996</v>
      </c>
      <c r="L22" s="13">
        <v>11722.06</v>
      </c>
      <c r="M22" s="24">
        <f t="shared" si="0"/>
        <v>12575.061399999999</v>
      </c>
      <c r="O22" t="s">
        <v>49</v>
      </c>
      <c r="P22" t="s">
        <v>78</v>
      </c>
      <c r="Q22">
        <v>2026</v>
      </c>
      <c r="R22">
        <v>1</v>
      </c>
      <c r="S22">
        <v>28</v>
      </c>
      <c r="T22">
        <v>19</v>
      </c>
      <c r="U22" s="9">
        <v>14046</v>
      </c>
    </row>
    <row r="23" spans="1:21" x14ac:dyDescent="0.3">
      <c r="A23" s="13">
        <v>2</v>
      </c>
      <c r="B23" s="13" t="s">
        <v>49</v>
      </c>
      <c r="C23" s="13">
        <v>2025</v>
      </c>
      <c r="D23" s="13">
        <v>1</v>
      </c>
      <c r="E23" s="13">
        <v>29</v>
      </c>
      <c r="F23" s="13">
        <v>20</v>
      </c>
      <c r="G23" s="13">
        <v>13052</v>
      </c>
      <c r="H23" s="13">
        <v>1446.1100000000006</v>
      </c>
      <c r="I23" s="13">
        <v>11605.89</v>
      </c>
      <c r="J23" s="13">
        <v>0</v>
      </c>
      <c r="K23" s="13">
        <v>5.9656000000000002</v>
      </c>
      <c r="L23" s="13">
        <v>11599.93</v>
      </c>
      <c r="M23" s="24">
        <f t="shared" si="0"/>
        <v>12392.9244</v>
      </c>
      <c r="O23" t="s">
        <v>49</v>
      </c>
      <c r="P23" t="s">
        <v>78</v>
      </c>
      <c r="Q23">
        <v>2026</v>
      </c>
      <c r="R23">
        <v>1</v>
      </c>
      <c r="S23">
        <v>28</v>
      </c>
      <c r="T23">
        <v>20</v>
      </c>
      <c r="U23" s="9">
        <v>13845</v>
      </c>
    </row>
    <row r="24" spans="1:21" x14ac:dyDescent="0.3">
      <c r="A24" s="13">
        <v>4</v>
      </c>
      <c r="B24" s="13" t="s">
        <v>49</v>
      </c>
      <c r="C24" s="13">
        <v>2025</v>
      </c>
      <c r="D24" s="13">
        <v>1</v>
      </c>
      <c r="E24" s="13">
        <v>29</v>
      </c>
      <c r="F24" s="13">
        <v>21</v>
      </c>
      <c r="G24" s="13">
        <v>12712</v>
      </c>
      <c r="H24" s="13">
        <v>1428.7700000000004</v>
      </c>
      <c r="I24" s="13">
        <v>11283.23</v>
      </c>
      <c r="J24" s="13">
        <v>0</v>
      </c>
      <c r="K24" s="13">
        <v>5.0109000000000004</v>
      </c>
      <c r="L24" s="13">
        <v>11278.22</v>
      </c>
      <c r="M24" s="24">
        <f t="shared" si="0"/>
        <v>12134.2191</v>
      </c>
      <c r="O24" t="s">
        <v>49</v>
      </c>
      <c r="P24" t="s">
        <v>78</v>
      </c>
      <c r="Q24">
        <v>2026</v>
      </c>
      <c r="R24">
        <v>1</v>
      </c>
      <c r="S24">
        <v>28</v>
      </c>
      <c r="T24">
        <v>21</v>
      </c>
      <c r="U24" s="9">
        <v>13568</v>
      </c>
    </row>
    <row r="25" spans="1:21" x14ac:dyDescent="0.3">
      <c r="A25" s="13">
        <v>5</v>
      </c>
      <c r="B25" s="13" t="s">
        <v>49</v>
      </c>
      <c r="C25" s="13">
        <v>2025</v>
      </c>
      <c r="D25" s="13">
        <v>1</v>
      </c>
      <c r="E25" s="13">
        <v>29</v>
      </c>
      <c r="F25" s="13">
        <v>22</v>
      </c>
      <c r="G25" s="13">
        <v>12288</v>
      </c>
      <c r="H25" s="13">
        <v>1428.1499999999996</v>
      </c>
      <c r="I25" s="13">
        <v>10859.85</v>
      </c>
      <c r="J25" s="13">
        <v>0</v>
      </c>
      <c r="K25" s="14">
        <v>-4.3510999999999997</v>
      </c>
      <c r="L25" s="13">
        <v>10864.2</v>
      </c>
      <c r="M25" s="24">
        <f t="shared" si="0"/>
        <v>11817.2011</v>
      </c>
      <c r="O25" t="s">
        <v>49</v>
      </c>
      <c r="P25" t="s">
        <v>78</v>
      </c>
      <c r="Q25">
        <v>2026</v>
      </c>
      <c r="R25">
        <v>1</v>
      </c>
      <c r="S25">
        <v>28</v>
      </c>
      <c r="T25">
        <v>22</v>
      </c>
      <c r="U25" s="9">
        <v>13241</v>
      </c>
    </row>
    <row r="26" spans="1:21" x14ac:dyDescent="0.3">
      <c r="A26" s="13">
        <v>9</v>
      </c>
      <c r="B26" s="13" t="s">
        <v>49</v>
      </c>
      <c r="C26" s="13">
        <v>2025</v>
      </c>
      <c r="D26" s="13">
        <v>1</v>
      </c>
      <c r="E26" s="13">
        <v>29</v>
      </c>
      <c r="F26" s="13">
        <v>23</v>
      </c>
      <c r="G26" s="13">
        <v>11685</v>
      </c>
      <c r="H26" s="13">
        <v>1448.5100000000002</v>
      </c>
      <c r="I26" s="13">
        <v>10236.49</v>
      </c>
      <c r="J26" s="13">
        <v>0</v>
      </c>
      <c r="K26" s="14">
        <v>-2.4782999999999999</v>
      </c>
      <c r="L26" s="13">
        <v>10238.969999999999</v>
      </c>
      <c r="M26" s="24">
        <f t="shared" si="0"/>
        <v>11182.9683</v>
      </c>
      <c r="O26" t="s">
        <v>49</v>
      </c>
      <c r="P26" t="s">
        <v>78</v>
      </c>
      <c r="Q26">
        <v>2026</v>
      </c>
      <c r="R26">
        <v>1</v>
      </c>
      <c r="S26">
        <v>28</v>
      </c>
      <c r="T26">
        <v>23</v>
      </c>
      <c r="U26" s="9">
        <v>12629</v>
      </c>
    </row>
    <row r="27" spans="1:21" x14ac:dyDescent="0.3">
      <c r="A27" s="13">
        <v>11</v>
      </c>
      <c r="B27" s="13" t="s">
        <v>49</v>
      </c>
      <c r="C27" s="13">
        <v>2025</v>
      </c>
      <c r="D27" s="13">
        <v>1</v>
      </c>
      <c r="E27" s="13">
        <v>29</v>
      </c>
      <c r="F27" s="13">
        <v>24</v>
      </c>
      <c r="G27" s="13">
        <v>11087</v>
      </c>
      <c r="H27" s="13">
        <v>1459.2199999999993</v>
      </c>
      <c r="I27" s="13">
        <v>9627.7800000000007</v>
      </c>
      <c r="J27" s="13">
        <v>0</v>
      </c>
      <c r="K27" s="14">
        <v>-2.5348999999999999</v>
      </c>
      <c r="L27" s="13">
        <v>9630.31</v>
      </c>
      <c r="M27" s="24">
        <f t="shared" si="0"/>
        <v>10699.314900000001</v>
      </c>
      <c r="O27" t="s">
        <v>49</v>
      </c>
      <c r="P27" t="s">
        <v>78</v>
      </c>
      <c r="Q27">
        <v>2026</v>
      </c>
      <c r="R27">
        <v>1</v>
      </c>
      <c r="S27">
        <v>28</v>
      </c>
      <c r="T27">
        <v>24</v>
      </c>
      <c r="U27" s="9">
        <v>12156</v>
      </c>
    </row>
    <row r="28" spans="1:21" x14ac:dyDescent="0.3">
      <c r="A28" s="13">
        <v>13</v>
      </c>
      <c r="B28" s="13" t="s">
        <v>49</v>
      </c>
      <c r="C28" s="13">
        <v>2025</v>
      </c>
      <c r="D28" s="13">
        <v>2</v>
      </c>
      <c r="E28" s="13">
        <v>12</v>
      </c>
      <c r="F28" s="13">
        <v>1</v>
      </c>
      <c r="G28" s="13">
        <v>10530</v>
      </c>
      <c r="H28" s="13">
        <v>1514.8099999999995</v>
      </c>
      <c r="I28" s="13">
        <v>9015.19</v>
      </c>
      <c r="J28" s="13">
        <v>0</v>
      </c>
      <c r="K28" s="13">
        <v>0.1293</v>
      </c>
      <c r="L28" s="13">
        <v>9015.06</v>
      </c>
      <c r="M28" s="24">
        <f t="shared" si="0"/>
        <v>10044.0607</v>
      </c>
      <c r="O28" t="s">
        <v>49</v>
      </c>
      <c r="P28" t="s">
        <v>78</v>
      </c>
      <c r="Q28">
        <v>2026</v>
      </c>
      <c r="R28">
        <v>2</v>
      </c>
      <c r="S28">
        <v>11</v>
      </c>
      <c r="T28">
        <v>1</v>
      </c>
      <c r="U28" s="9">
        <v>11559</v>
      </c>
    </row>
    <row r="29" spans="1:21" x14ac:dyDescent="0.3">
      <c r="A29" s="13">
        <v>16</v>
      </c>
      <c r="B29" s="13" t="s">
        <v>49</v>
      </c>
      <c r="C29" s="13">
        <v>2025</v>
      </c>
      <c r="D29" s="13">
        <v>2</v>
      </c>
      <c r="E29" s="13">
        <v>12</v>
      </c>
      <c r="F29" s="13">
        <v>2</v>
      </c>
      <c r="G29" s="13">
        <v>10076</v>
      </c>
      <c r="H29" s="13">
        <v>1557.6800000000003</v>
      </c>
      <c r="I29" s="13">
        <v>8518.32</v>
      </c>
      <c r="J29" s="13">
        <v>0</v>
      </c>
      <c r="K29" s="13">
        <v>0.38879999999999998</v>
      </c>
      <c r="L29" s="13">
        <v>8517.93</v>
      </c>
      <c r="M29" s="24">
        <f t="shared" si="0"/>
        <v>9588.9311999999991</v>
      </c>
      <c r="O29" t="s">
        <v>49</v>
      </c>
      <c r="P29" t="s">
        <v>78</v>
      </c>
      <c r="Q29">
        <v>2026</v>
      </c>
      <c r="R29">
        <v>2</v>
      </c>
      <c r="S29">
        <v>11</v>
      </c>
      <c r="T29">
        <v>2</v>
      </c>
      <c r="U29" s="9">
        <v>11147</v>
      </c>
    </row>
    <row r="30" spans="1:21" x14ac:dyDescent="0.3">
      <c r="A30" s="13">
        <v>20</v>
      </c>
      <c r="B30" s="13" t="s">
        <v>49</v>
      </c>
      <c r="C30" s="13">
        <v>2025</v>
      </c>
      <c r="D30" s="13">
        <v>2</v>
      </c>
      <c r="E30" s="13">
        <v>12</v>
      </c>
      <c r="F30" s="13">
        <v>3</v>
      </c>
      <c r="G30" s="13">
        <v>9701</v>
      </c>
      <c r="H30" s="13">
        <v>1597.3900000000003</v>
      </c>
      <c r="I30" s="13">
        <v>8103.61</v>
      </c>
      <c r="J30" s="13">
        <v>0</v>
      </c>
      <c r="K30" s="13">
        <v>0.27289999999999998</v>
      </c>
      <c r="L30" s="13">
        <v>8103.34</v>
      </c>
      <c r="M30" s="24">
        <f t="shared" si="0"/>
        <v>9183.3371000000006</v>
      </c>
      <c r="O30" t="s">
        <v>49</v>
      </c>
      <c r="P30" t="s">
        <v>78</v>
      </c>
      <c r="Q30">
        <v>2026</v>
      </c>
      <c r="R30">
        <v>2</v>
      </c>
      <c r="S30">
        <v>11</v>
      </c>
      <c r="T30">
        <v>3</v>
      </c>
      <c r="U30" s="9">
        <v>10781</v>
      </c>
    </row>
    <row r="31" spans="1:21" x14ac:dyDescent="0.3">
      <c r="A31" s="13">
        <v>21</v>
      </c>
      <c r="B31" s="13" t="s">
        <v>49</v>
      </c>
      <c r="C31" s="13">
        <v>2025</v>
      </c>
      <c r="D31" s="13">
        <v>2</v>
      </c>
      <c r="E31" s="13">
        <v>12</v>
      </c>
      <c r="F31" s="13">
        <v>4</v>
      </c>
      <c r="G31" s="13">
        <v>9585</v>
      </c>
      <c r="H31" s="13">
        <v>1573.6899999999996</v>
      </c>
      <c r="I31" s="13">
        <v>8011.31</v>
      </c>
      <c r="J31" s="13">
        <v>0</v>
      </c>
      <c r="K31" s="13">
        <v>0.16569999999999999</v>
      </c>
      <c r="L31" s="13">
        <v>8011.14</v>
      </c>
      <c r="M31" s="24">
        <f t="shared" si="0"/>
        <v>9100.1443000000017</v>
      </c>
      <c r="O31" t="s">
        <v>49</v>
      </c>
      <c r="P31" t="s">
        <v>78</v>
      </c>
      <c r="Q31">
        <v>2026</v>
      </c>
      <c r="R31">
        <v>2</v>
      </c>
      <c r="S31">
        <v>11</v>
      </c>
      <c r="T31">
        <v>4</v>
      </c>
      <c r="U31" s="9">
        <v>10674</v>
      </c>
    </row>
    <row r="32" spans="1:21" x14ac:dyDescent="0.3">
      <c r="A32" s="13">
        <v>19</v>
      </c>
      <c r="B32" s="13" t="s">
        <v>49</v>
      </c>
      <c r="C32" s="13">
        <v>2025</v>
      </c>
      <c r="D32" s="13">
        <v>2</v>
      </c>
      <c r="E32" s="13">
        <v>12</v>
      </c>
      <c r="F32" s="13">
        <v>5</v>
      </c>
      <c r="G32" s="13">
        <v>9844</v>
      </c>
      <c r="H32" s="13">
        <v>1512.9099999999999</v>
      </c>
      <c r="I32" s="13">
        <v>8331.09</v>
      </c>
      <c r="J32" s="13">
        <v>0</v>
      </c>
      <c r="K32" s="13">
        <v>0.12470000000000001</v>
      </c>
      <c r="L32" s="13">
        <v>8330.9599999999991</v>
      </c>
      <c r="M32" s="24">
        <f t="shared" si="0"/>
        <v>9387.9652999999998</v>
      </c>
      <c r="O32" t="s">
        <v>49</v>
      </c>
      <c r="P32" t="s">
        <v>78</v>
      </c>
      <c r="Q32">
        <v>2026</v>
      </c>
      <c r="R32">
        <v>2</v>
      </c>
      <c r="S32">
        <v>11</v>
      </c>
      <c r="T32">
        <v>5</v>
      </c>
      <c r="U32" s="9">
        <v>10901</v>
      </c>
    </row>
    <row r="33" spans="1:21" x14ac:dyDescent="0.3">
      <c r="A33" s="13">
        <v>15</v>
      </c>
      <c r="B33" s="13" t="s">
        <v>49</v>
      </c>
      <c r="C33" s="13">
        <v>2025</v>
      </c>
      <c r="D33" s="13">
        <v>2</v>
      </c>
      <c r="E33" s="13">
        <v>12</v>
      </c>
      <c r="F33" s="13">
        <v>6</v>
      </c>
      <c r="G33" s="13">
        <v>10577</v>
      </c>
      <c r="H33" s="13">
        <v>1442.3600000000006</v>
      </c>
      <c r="I33" s="13">
        <v>9134.64</v>
      </c>
      <c r="J33" s="13">
        <v>0</v>
      </c>
      <c r="K33" s="13">
        <v>0.16550000000000001</v>
      </c>
      <c r="L33" s="13">
        <v>9134.48</v>
      </c>
      <c r="M33" s="24">
        <f t="shared" si="0"/>
        <v>9994.4745000000003</v>
      </c>
      <c r="O33" t="s">
        <v>49</v>
      </c>
      <c r="P33" t="s">
        <v>78</v>
      </c>
      <c r="Q33">
        <v>2026</v>
      </c>
      <c r="R33">
        <v>2</v>
      </c>
      <c r="S33">
        <v>11</v>
      </c>
      <c r="T33">
        <v>6</v>
      </c>
      <c r="U33" s="9">
        <v>11437</v>
      </c>
    </row>
    <row r="34" spans="1:21" x14ac:dyDescent="0.3">
      <c r="A34" s="13">
        <v>8</v>
      </c>
      <c r="B34" s="13" t="s">
        <v>49</v>
      </c>
      <c r="C34" s="13">
        <v>2025</v>
      </c>
      <c r="D34" s="13">
        <v>2</v>
      </c>
      <c r="E34" s="13">
        <v>12</v>
      </c>
      <c r="F34" s="13">
        <v>7</v>
      </c>
      <c r="G34" s="13">
        <v>11902</v>
      </c>
      <c r="H34" s="13">
        <v>1486.1399999999994</v>
      </c>
      <c r="I34" s="13">
        <v>10415.86</v>
      </c>
      <c r="J34" s="13">
        <v>0</v>
      </c>
      <c r="K34" s="13">
        <v>0.18010000000000001</v>
      </c>
      <c r="L34" s="13">
        <v>10415.68</v>
      </c>
      <c r="M34" s="24">
        <f t="shared" si="0"/>
        <v>10973.679900000001</v>
      </c>
      <c r="O34" t="s">
        <v>49</v>
      </c>
      <c r="P34" t="s">
        <v>78</v>
      </c>
      <c r="Q34">
        <v>2026</v>
      </c>
      <c r="R34">
        <v>2</v>
      </c>
      <c r="S34">
        <v>11</v>
      </c>
      <c r="T34">
        <v>7</v>
      </c>
      <c r="U34" s="9">
        <v>12460</v>
      </c>
    </row>
    <row r="35" spans="1:21" x14ac:dyDescent="0.3">
      <c r="A35" s="13">
        <v>6</v>
      </c>
      <c r="B35" s="13" t="s">
        <v>49</v>
      </c>
      <c r="C35" s="13">
        <v>2025</v>
      </c>
      <c r="D35" s="13">
        <v>2</v>
      </c>
      <c r="E35" s="13">
        <v>12</v>
      </c>
      <c r="F35" s="13">
        <v>8</v>
      </c>
      <c r="G35" s="13">
        <v>12705</v>
      </c>
      <c r="H35" s="13">
        <v>1542.3099999999995</v>
      </c>
      <c r="I35" s="13">
        <v>11162.69</v>
      </c>
      <c r="J35" s="13">
        <v>0</v>
      </c>
      <c r="K35" s="13">
        <v>0.5776</v>
      </c>
      <c r="L35" s="13">
        <v>11162.11</v>
      </c>
      <c r="M35" s="24">
        <f t="shared" si="0"/>
        <v>11446.1124</v>
      </c>
      <c r="O35" t="s">
        <v>49</v>
      </c>
      <c r="P35" t="s">
        <v>78</v>
      </c>
      <c r="Q35">
        <v>2026</v>
      </c>
      <c r="R35">
        <v>2</v>
      </c>
      <c r="S35">
        <v>11</v>
      </c>
      <c r="T35">
        <v>8</v>
      </c>
      <c r="U35" s="9">
        <v>12989</v>
      </c>
    </row>
    <row r="36" spans="1:21" x14ac:dyDescent="0.3">
      <c r="A36" s="13">
        <v>7</v>
      </c>
      <c r="B36" s="13" t="s">
        <v>49</v>
      </c>
      <c r="C36" s="13">
        <v>2025</v>
      </c>
      <c r="D36" s="13">
        <v>2</v>
      </c>
      <c r="E36" s="13">
        <v>12</v>
      </c>
      <c r="F36" s="13">
        <v>9</v>
      </c>
      <c r="G36" s="13">
        <v>12173</v>
      </c>
      <c r="H36" s="13">
        <v>1648.2600000000002</v>
      </c>
      <c r="I36" s="13">
        <v>10524.74</v>
      </c>
      <c r="J36" s="13">
        <v>0</v>
      </c>
      <c r="K36" s="13">
        <v>0.81620000000000004</v>
      </c>
      <c r="L36" s="13">
        <v>10523.92</v>
      </c>
      <c r="M36" s="24">
        <f t="shared" si="0"/>
        <v>10620.9238</v>
      </c>
      <c r="O36" t="s">
        <v>49</v>
      </c>
      <c r="P36" t="s">
        <v>78</v>
      </c>
      <c r="Q36">
        <v>2026</v>
      </c>
      <c r="R36">
        <v>2</v>
      </c>
      <c r="S36">
        <v>11</v>
      </c>
      <c r="T36">
        <v>9</v>
      </c>
      <c r="U36" s="9">
        <v>12270</v>
      </c>
    </row>
    <row r="37" spans="1:21" x14ac:dyDescent="0.3">
      <c r="A37" s="13">
        <v>12</v>
      </c>
      <c r="B37" s="13" t="s">
        <v>49</v>
      </c>
      <c r="C37" s="13">
        <v>2025</v>
      </c>
      <c r="D37" s="13">
        <v>2</v>
      </c>
      <c r="E37" s="13">
        <v>12</v>
      </c>
      <c r="F37" s="13">
        <v>10</v>
      </c>
      <c r="G37" s="13">
        <v>11152</v>
      </c>
      <c r="H37" s="13">
        <v>1707.2800000000007</v>
      </c>
      <c r="I37" s="13">
        <v>9444.7199999999993</v>
      </c>
      <c r="J37" s="13">
        <v>0</v>
      </c>
      <c r="K37" s="13">
        <v>0.8145</v>
      </c>
      <c r="L37" s="13">
        <v>9443.91</v>
      </c>
      <c r="M37" s="24">
        <f t="shared" si="0"/>
        <v>9388.9054999999989</v>
      </c>
      <c r="O37" t="s">
        <v>49</v>
      </c>
      <c r="P37" t="s">
        <v>78</v>
      </c>
      <c r="Q37">
        <v>2026</v>
      </c>
      <c r="R37">
        <v>2</v>
      </c>
      <c r="S37">
        <v>11</v>
      </c>
      <c r="T37">
        <v>10</v>
      </c>
      <c r="U37" s="9">
        <v>11097</v>
      </c>
    </row>
    <row r="38" spans="1:21" x14ac:dyDescent="0.3">
      <c r="A38" s="13">
        <v>17</v>
      </c>
      <c r="B38" s="13" t="s">
        <v>49</v>
      </c>
      <c r="C38" s="13">
        <v>2025</v>
      </c>
      <c r="D38" s="13">
        <v>2</v>
      </c>
      <c r="E38" s="13">
        <v>12</v>
      </c>
      <c r="F38" s="13">
        <v>11</v>
      </c>
      <c r="G38" s="13">
        <v>10180</v>
      </c>
      <c r="H38" s="13">
        <v>1740.8199999999997</v>
      </c>
      <c r="I38" s="13">
        <v>8439.18</v>
      </c>
      <c r="J38" s="13">
        <v>0</v>
      </c>
      <c r="K38" s="13">
        <v>0.38969999999999999</v>
      </c>
      <c r="L38" s="13">
        <v>8438.7900000000009</v>
      </c>
      <c r="M38" s="24">
        <f t="shared" si="0"/>
        <v>8282.7903000000006</v>
      </c>
      <c r="O38" t="s">
        <v>49</v>
      </c>
      <c r="P38" t="s">
        <v>78</v>
      </c>
      <c r="Q38">
        <v>2026</v>
      </c>
      <c r="R38">
        <v>2</v>
      </c>
      <c r="S38">
        <v>11</v>
      </c>
      <c r="T38">
        <v>11</v>
      </c>
      <c r="U38" s="9">
        <v>10024</v>
      </c>
    </row>
    <row r="39" spans="1:21" x14ac:dyDescent="0.3">
      <c r="A39" s="13">
        <v>22</v>
      </c>
      <c r="B39" s="13" t="s">
        <v>49</v>
      </c>
      <c r="C39" s="13">
        <v>2025</v>
      </c>
      <c r="D39" s="13">
        <v>2</v>
      </c>
      <c r="E39" s="13">
        <v>12</v>
      </c>
      <c r="F39" s="13">
        <v>12</v>
      </c>
      <c r="G39" s="13">
        <v>9332</v>
      </c>
      <c r="H39" s="13">
        <v>1747.2700000000004</v>
      </c>
      <c r="I39" s="13">
        <v>7584.73</v>
      </c>
      <c r="J39" s="13">
        <v>0</v>
      </c>
      <c r="K39" s="13">
        <v>7.4700000000000003E-2</v>
      </c>
      <c r="L39" s="13">
        <v>7584.65</v>
      </c>
      <c r="M39" s="24">
        <f t="shared" si="0"/>
        <v>7576.6552999999994</v>
      </c>
      <c r="O39" t="s">
        <v>49</v>
      </c>
      <c r="P39" t="s">
        <v>78</v>
      </c>
      <c r="Q39">
        <v>2026</v>
      </c>
      <c r="R39">
        <v>2</v>
      </c>
      <c r="S39">
        <v>11</v>
      </c>
      <c r="T39">
        <v>12</v>
      </c>
      <c r="U39" s="9">
        <v>9324</v>
      </c>
    </row>
    <row r="40" spans="1:21" x14ac:dyDescent="0.3">
      <c r="A40" s="13">
        <v>24</v>
      </c>
      <c r="B40" s="13" t="s">
        <v>49</v>
      </c>
      <c r="C40" s="13">
        <v>2025</v>
      </c>
      <c r="D40" s="13">
        <v>2</v>
      </c>
      <c r="E40" s="13">
        <v>12</v>
      </c>
      <c r="F40" s="13">
        <v>13</v>
      </c>
      <c r="G40" s="13">
        <v>8941</v>
      </c>
      <c r="H40" s="13">
        <v>1698.1000000000004</v>
      </c>
      <c r="I40" s="13">
        <v>7242.9</v>
      </c>
      <c r="J40" s="13">
        <v>0</v>
      </c>
      <c r="K40" s="13">
        <v>2.0400000000000001E-2</v>
      </c>
      <c r="L40" s="13">
        <v>7242.88</v>
      </c>
      <c r="M40" s="24">
        <f t="shared" si="0"/>
        <v>7339.8795999999993</v>
      </c>
      <c r="O40" t="s">
        <v>49</v>
      </c>
      <c r="P40" t="s">
        <v>78</v>
      </c>
      <c r="Q40">
        <v>2026</v>
      </c>
      <c r="R40">
        <v>2</v>
      </c>
      <c r="S40">
        <v>11</v>
      </c>
      <c r="T40">
        <v>13</v>
      </c>
      <c r="U40" s="9">
        <v>9038</v>
      </c>
    </row>
    <row r="41" spans="1:21" x14ac:dyDescent="0.3">
      <c r="A41" s="13">
        <v>23</v>
      </c>
      <c r="B41" s="13" t="s">
        <v>49</v>
      </c>
      <c r="C41" s="13">
        <v>2025</v>
      </c>
      <c r="D41" s="13">
        <v>2</v>
      </c>
      <c r="E41" s="13">
        <v>12</v>
      </c>
      <c r="F41" s="13">
        <v>14</v>
      </c>
      <c r="G41" s="13">
        <v>8820</v>
      </c>
      <c r="H41" s="13">
        <v>1679.6899999999996</v>
      </c>
      <c r="I41" s="13">
        <v>7140.31</v>
      </c>
      <c r="J41" s="13">
        <v>0</v>
      </c>
      <c r="K41" s="14">
        <v>-0.1202</v>
      </c>
      <c r="L41" s="13">
        <v>7140.43</v>
      </c>
      <c r="M41" s="24">
        <f t="shared" si="0"/>
        <v>7403.4302000000007</v>
      </c>
      <c r="O41" t="s">
        <v>49</v>
      </c>
      <c r="P41" t="s">
        <v>78</v>
      </c>
      <c r="Q41">
        <v>2026</v>
      </c>
      <c r="R41">
        <v>2</v>
      </c>
      <c r="S41">
        <v>11</v>
      </c>
      <c r="T41">
        <v>14</v>
      </c>
      <c r="U41" s="9">
        <v>9083</v>
      </c>
    </row>
    <row r="42" spans="1:21" x14ac:dyDescent="0.3">
      <c r="A42" s="13">
        <v>18</v>
      </c>
      <c r="B42" s="13" t="s">
        <v>49</v>
      </c>
      <c r="C42" s="13">
        <v>2025</v>
      </c>
      <c r="D42" s="13">
        <v>2</v>
      </c>
      <c r="E42" s="13">
        <v>12</v>
      </c>
      <c r="F42" s="13">
        <v>15</v>
      </c>
      <c r="G42" s="13">
        <v>9040</v>
      </c>
      <c r="H42" s="13">
        <v>1671.7399999999998</v>
      </c>
      <c r="I42" s="13">
        <v>7368.26</v>
      </c>
      <c r="J42" s="13">
        <v>0</v>
      </c>
      <c r="K42" s="13">
        <v>8.6E-3</v>
      </c>
      <c r="L42" s="13">
        <v>7368.25</v>
      </c>
      <c r="M42" s="24">
        <f t="shared" si="0"/>
        <v>7827.2514000000001</v>
      </c>
      <c r="O42" t="s">
        <v>49</v>
      </c>
      <c r="P42" t="s">
        <v>78</v>
      </c>
      <c r="Q42">
        <v>2026</v>
      </c>
      <c r="R42">
        <v>2</v>
      </c>
      <c r="S42">
        <v>11</v>
      </c>
      <c r="T42">
        <v>15</v>
      </c>
      <c r="U42" s="9">
        <v>9499</v>
      </c>
    </row>
    <row r="43" spans="1:21" x14ac:dyDescent="0.3">
      <c r="A43" s="13">
        <v>14</v>
      </c>
      <c r="B43" s="13" t="s">
        <v>49</v>
      </c>
      <c r="C43" s="13">
        <v>2025</v>
      </c>
      <c r="D43" s="13">
        <v>2</v>
      </c>
      <c r="E43" s="13">
        <v>12</v>
      </c>
      <c r="F43" s="13">
        <v>16</v>
      </c>
      <c r="G43" s="13">
        <v>9702</v>
      </c>
      <c r="H43" s="13">
        <v>1621.6400000000003</v>
      </c>
      <c r="I43" s="13">
        <v>8080.36</v>
      </c>
      <c r="J43" s="13">
        <v>0</v>
      </c>
      <c r="K43" s="13">
        <v>4.9480000000000004</v>
      </c>
      <c r="L43" s="13">
        <v>8075.41</v>
      </c>
      <c r="M43" s="24">
        <f t="shared" si="0"/>
        <v>8714.4120000000003</v>
      </c>
      <c r="O43" t="s">
        <v>49</v>
      </c>
      <c r="P43" t="s">
        <v>78</v>
      </c>
      <c r="Q43">
        <v>2026</v>
      </c>
      <c r="R43">
        <v>2</v>
      </c>
      <c r="S43">
        <v>11</v>
      </c>
      <c r="T43">
        <v>16</v>
      </c>
      <c r="U43" s="9">
        <v>10341</v>
      </c>
    </row>
    <row r="44" spans="1:21" x14ac:dyDescent="0.3">
      <c r="A44" s="13">
        <v>10</v>
      </c>
      <c r="B44" s="13" t="s">
        <v>49</v>
      </c>
      <c r="C44" s="13">
        <v>2025</v>
      </c>
      <c r="D44" s="13">
        <v>2</v>
      </c>
      <c r="E44" s="13">
        <v>12</v>
      </c>
      <c r="F44" s="13">
        <v>17</v>
      </c>
      <c r="G44" s="13">
        <v>10874</v>
      </c>
      <c r="H44" s="13">
        <v>1427.2700000000004</v>
      </c>
      <c r="I44" s="13">
        <v>9446.73</v>
      </c>
      <c r="J44" s="13">
        <v>0</v>
      </c>
      <c r="K44" s="13">
        <v>9.4116999999999997</v>
      </c>
      <c r="L44" s="13">
        <v>9437.32</v>
      </c>
      <c r="M44" s="24">
        <f t="shared" si="0"/>
        <v>10142.318299999999</v>
      </c>
      <c r="O44" t="s">
        <v>49</v>
      </c>
      <c r="P44" t="s">
        <v>78</v>
      </c>
      <c r="Q44">
        <v>2026</v>
      </c>
      <c r="R44">
        <v>2</v>
      </c>
      <c r="S44">
        <v>11</v>
      </c>
      <c r="T44">
        <v>17</v>
      </c>
      <c r="U44" s="9">
        <v>11579</v>
      </c>
    </row>
    <row r="45" spans="1:21" x14ac:dyDescent="0.3">
      <c r="A45" s="13">
        <v>3</v>
      </c>
      <c r="B45" s="13" t="s">
        <v>49</v>
      </c>
      <c r="C45" s="13">
        <v>2025</v>
      </c>
      <c r="D45" s="13">
        <v>2</v>
      </c>
      <c r="E45" s="13">
        <v>12</v>
      </c>
      <c r="F45" s="13">
        <v>18</v>
      </c>
      <c r="G45" s="13">
        <v>12287</v>
      </c>
      <c r="H45" s="13">
        <v>1438.6800000000003</v>
      </c>
      <c r="I45" s="13">
        <v>10848.32</v>
      </c>
      <c r="J45" s="13">
        <v>0</v>
      </c>
      <c r="K45" s="13">
        <v>9.3663000000000007</v>
      </c>
      <c r="L45" s="13">
        <v>10838.95</v>
      </c>
      <c r="M45" s="24">
        <f t="shared" si="0"/>
        <v>11442.9537</v>
      </c>
      <c r="O45" t="s">
        <v>49</v>
      </c>
      <c r="P45" t="s">
        <v>78</v>
      </c>
      <c r="Q45">
        <v>2026</v>
      </c>
      <c r="R45">
        <v>2</v>
      </c>
      <c r="S45">
        <v>11</v>
      </c>
      <c r="T45">
        <v>18</v>
      </c>
      <c r="U45" s="9">
        <v>12891</v>
      </c>
    </row>
    <row r="46" spans="1:21" x14ac:dyDescent="0.3">
      <c r="A46" s="13">
        <v>1</v>
      </c>
      <c r="B46" s="13" t="s">
        <v>49</v>
      </c>
      <c r="C46" s="13">
        <v>2025</v>
      </c>
      <c r="D46" s="13">
        <v>2</v>
      </c>
      <c r="E46" s="13">
        <v>12</v>
      </c>
      <c r="F46" s="13">
        <v>19</v>
      </c>
      <c r="G46" s="13">
        <v>13028</v>
      </c>
      <c r="H46" s="13">
        <v>1439.5900000000001</v>
      </c>
      <c r="I46" s="13">
        <v>11588.41</v>
      </c>
      <c r="J46" s="13">
        <v>0</v>
      </c>
      <c r="K46" s="13">
        <v>8.4837000000000007</v>
      </c>
      <c r="L46" s="13">
        <v>11579.92</v>
      </c>
      <c r="M46" s="24">
        <f t="shared" si="0"/>
        <v>12141.926299999999</v>
      </c>
      <c r="O46" t="s">
        <v>49</v>
      </c>
      <c r="P46" t="s">
        <v>78</v>
      </c>
      <c r="Q46">
        <v>2026</v>
      </c>
      <c r="R46">
        <v>2</v>
      </c>
      <c r="S46">
        <v>11</v>
      </c>
      <c r="T46">
        <v>19</v>
      </c>
      <c r="U46" s="9">
        <v>13590</v>
      </c>
    </row>
    <row r="47" spans="1:21" x14ac:dyDescent="0.3">
      <c r="A47" s="13">
        <v>2</v>
      </c>
      <c r="B47" s="13" t="s">
        <v>49</v>
      </c>
      <c r="C47" s="13">
        <v>2025</v>
      </c>
      <c r="D47" s="13">
        <v>2</v>
      </c>
      <c r="E47" s="13">
        <v>12</v>
      </c>
      <c r="F47" s="13">
        <v>20</v>
      </c>
      <c r="G47" s="13">
        <v>12982</v>
      </c>
      <c r="H47" s="13">
        <v>1412.6399999999994</v>
      </c>
      <c r="I47" s="13">
        <v>11569.36</v>
      </c>
      <c r="J47" s="13">
        <v>0</v>
      </c>
      <c r="K47" s="13">
        <v>5.9222999999999999</v>
      </c>
      <c r="L47" s="13">
        <v>11563.44</v>
      </c>
      <c r="M47" s="24">
        <f t="shared" si="0"/>
        <v>11980.4377</v>
      </c>
      <c r="O47" t="s">
        <v>49</v>
      </c>
      <c r="P47" t="s">
        <v>78</v>
      </c>
      <c r="Q47">
        <v>2026</v>
      </c>
      <c r="R47">
        <v>2</v>
      </c>
      <c r="S47">
        <v>11</v>
      </c>
      <c r="T47">
        <v>20</v>
      </c>
      <c r="U47" s="9">
        <v>13399</v>
      </c>
    </row>
    <row r="48" spans="1:21" x14ac:dyDescent="0.3">
      <c r="A48" s="13">
        <v>4</v>
      </c>
      <c r="B48" s="13" t="s">
        <v>49</v>
      </c>
      <c r="C48" s="13">
        <v>2025</v>
      </c>
      <c r="D48" s="13">
        <v>2</v>
      </c>
      <c r="E48" s="13">
        <v>12</v>
      </c>
      <c r="F48" s="13">
        <v>21</v>
      </c>
      <c r="G48" s="13">
        <v>12622</v>
      </c>
      <c r="H48" s="13">
        <v>1381.2999999999993</v>
      </c>
      <c r="I48" s="13">
        <v>11240.7</v>
      </c>
      <c r="J48" s="13">
        <v>0</v>
      </c>
      <c r="K48" s="13">
        <v>4.9238</v>
      </c>
      <c r="L48" s="13">
        <v>11235.78</v>
      </c>
      <c r="M48" s="24">
        <f t="shared" si="0"/>
        <v>11692.7762</v>
      </c>
      <c r="O48" t="s">
        <v>49</v>
      </c>
      <c r="P48" t="s">
        <v>78</v>
      </c>
      <c r="Q48">
        <v>2026</v>
      </c>
      <c r="R48">
        <v>2</v>
      </c>
      <c r="S48">
        <v>11</v>
      </c>
      <c r="T48">
        <v>21</v>
      </c>
      <c r="U48" s="9">
        <v>13079</v>
      </c>
    </row>
    <row r="49" spans="1:21" x14ac:dyDescent="0.3">
      <c r="A49" s="13">
        <v>5</v>
      </c>
      <c r="B49" s="13" t="s">
        <v>49</v>
      </c>
      <c r="C49" s="13">
        <v>2025</v>
      </c>
      <c r="D49" s="13">
        <v>2</v>
      </c>
      <c r="E49" s="13">
        <v>12</v>
      </c>
      <c r="F49" s="13">
        <v>22</v>
      </c>
      <c r="G49" s="13">
        <v>12150</v>
      </c>
      <c r="H49" s="13">
        <v>1378.5100000000002</v>
      </c>
      <c r="I49" s="13">
        <v>10771.49</v>
      </c>
      <c r="J49" s="13">
        <v>0</v>
      </c>
      <c r="K49" s="14">
        <v>-4.1844000000000001</v>
      </c>
      <c r="L49" s="13">
        <v>10775.67</v>
      </c>
      <c r="M49" s="24">
        <f t="shared" si="0"/>
        <v>11327.6744</v>
      </c>
      <c r="O49" t="s">
        <v>49</v>
      </c>
      <c r="P49" t="s">
        <v>78</v>
      </c>
      <c r="Q49">
        <v>2026</v>
      </c>
      <c r="R49">
        <v>2</v>
      </c>
      <c r="S49">
        <v>11</v>
      </c>
      <c r="T49">
        <v>22</v>
      </c>
      <c r="U49" s="9">
        <v>12702</v>
      </c>
    </row>
    <row r="50" spans="1:21" x14ac:dyDescent="0.3">
      <c r="A50" s="13">
        <v>9</v>
      </c>
      <c r="B50" s="13" t="s">
        <v>49</v>
      </c>
      <c r="C50" s="13">
        <v>2025</v>
      </c>
      <c r="D50" s="13">
        <v>2</v>
      </c>
      <c r="E50" s="13">
        <v>12</v>
      </c>
      <c r="F50" s="13">
        <v>23</v>
      </c>
      <c r="G50" s="13">
        <v>11571</v>
      </c>
      <c r="H50" s="13">
        <v>1415.1900000000005</v>
      </c>
      <c r="I50" s="13">
        <v>10155.81</v>
      </c>
      <c r="J50" s="13">
        <v>0</v>
      </c>
      <c r="K50" s="14">
        <v>-2.4072</v>
      </c>
      <c r="L50" s="13">
        <v>10158.219999999999</v>
      </c>
      <c r="M50" s="24">
        <f t="shared" si="0"/>
        <v>10717.217199999999</v>
      </c>
      <c r="O50" t="s">
        <v>49</v>
      </c>
      <c r="P50" t="s">
        <v>78</v>
      </c>
      <c r="Q50">
        <v>2026</v>
      </c>
      <c r="R50">
        <v>2</v>
      </c>
      <c r="S50">
        <v>11</v>
      </c>
      <c r="T50">
        <v>23</v>
      </c>
      <c r="U50" s="9">
        <v>12130</v>
      </c>
    </row>
    <row r="51" spans="1:21" x14ac:dyDescent="0.3">
      <c r="A51" s="13">
        <v>11</v>
      </c>
      <c r="B51" s="13" t="s">
        <v>49</v>
      </c>
      <c r="C51" s="13">
        <v>2025</v>
      </c>
      <c r="D51" s="13">
        <v>2</v>
      </c>
      <c r="E51" s="13">
        <v>12</v>
      </c>
      <c r="F51" s="13">
        <v>24</v>
      </c>
      <c r="G51" s="13">
        <v>11041</v>
      </c>
      <c r="H51" s="13">
        <v>1462.2900000000009</v>
      </c>
      <c r="I51" s="13">
        <v>9578.7099999999991</v>
      </c>
      <c r="J51" s="13">
        <v>0</v>
      </c>
      <c r="K51" s="14">
        <v>-2.4621</v>
      </c>
      <c r="L51" s="13">
        <v>9581.18</v>
      </c>
      <c r="M51" s="24">
        <f t="shared" si="0"/>
        <v>10333.1721</v>
      </c>
      <c r="O51" t="s">
        <v>49</v>
      </c>
      <c r="P51" t="s">
        <v>78</v>
      </c>
      <c r="Q51">
        <v>2026</v>
      </c>
      <c r="R51">
        <v>2</v>
      </c>
      <c r="S51">
        <v>11</v>
      </c>
      <c r="T51">
        <v>24</v>
      </c>
      <c r="U51" s="9">
        <v>11793</v>
      </c>
    </row>
    <row r="52" spans="1:21" x14ac:dyDescent="0.3">
      <c r="A52" s="13">
        <v>15</v>
      </c>
      <c r="B52" s="13" t="s">
        <v>49</v>
      </c>
      <c r="C52" s="13">
        <v>2025</v>
      </c>
      <c r="D52" s="13">
        <v>3</v>
      </c>
      <c r="E52" s="13">
        <v>19</v>
      </c>
      <c r="F52" s="13">
        <v>1</v>
      </c>
      <c r="G52" s="13">
        <v>9953</v>
      </c>
      <c r="H52" s="13">
        <v>1703.7199999999993</v>
      </c>
      <c r="I52" s="13">
        <v>8249.2800000000007</v>
      </c>
      <c r="J52" s="13">
        <v>0</v>
      </c>
      <c r="K52" s="13">
        <v>0.126</v>
      </c>
      <c r="L52" s="13">
        <v>8249.16</v>
      </c>
      <c r="M52" s="24">
        <f t="shared" si="0"/>
        <v>9875.1540000000005</v>
      </c>
      <c r="O52" t="s">
        <v>49</v>
      </c>
      <c r="P52" t="s">
        <v>78</v>
      </c>
      <c r="Q52">
        <v>2026</v>
      </c>
      <c r="R52">
        <v>3</v>
      </c>
      <c r="S52">
        <v>18</v>
      </c>
      <c r="T52">
        <v>1</v>
      </c>
      <c r="U52" s="9">
        <v>11579</v>
      </c>
    </row>
    <row r="53" spans="1:21" x14ac:dyDescent="0.3">
      <c r="A53" s="13">
        <v>18</v>
      </c>
      <c r="B53" s="13" t="s">
        <v>49</v>
      </c>
      <c r="C53" s="13">
        <v>2025</v>
      </c>
      <c r="D53" s="13">
        <v>3</v>
      </c>
      <c r="E53" s="13">
        <v>19</v>
      </c>
      <c r="F53" s="13">
        <v>2</v>
      </c>
      <c r="G53" s="13">
        <v>9533</v>
      </c>
      <c r="H53" s="13">
        <v>1718.8999999999996</v>
      </c>
      <c r="I53" s="13">
        <v>7814.1</v>
      </c>
      <c r="J53" s="13">
        <v>0</v>
      </c>
      <c r="K53" s="13">
        <v>0.32950000000000002</v>
      </c>
      <c r="L53" s="13">
        <v>7813.77</v>
      </c>
      <c r="M53" s="24">
        <f t="shared" si="0"/>
        <v>9465.7705000000005</v>
      </c>
      <c r="O53" t="s">
        <v>49</v>
      </c>
      <c r="P53" t="s">
        <v>78</v>
      </c>
      <c r="Q53">
        <v>2026</v>
      </c>
      <c r="R53">
        <v>3</v>
      </c>
      <c r="S53">
        <v>18</v>
      </c>
      <c r="T53">
        <v>2</v>
      </c>
      <c r="U53" s="9">
        <v>11185</v>
      </c>
    </row>
    <row r="54" spans="1:21" x14ac:dyDescent="0.3">
      <c r="A54" s="13">
        <v>22</v>
      </c>
      <c r="B54" s="13" t="s">
        <v>49</v>
      </c>
      <c r="C54" s="13">
        <v>2025</v>
      </c>
      <c r="D54" s="13">
        <v>3</v>
      </c>
      <c r="E54" s="13">
        <v>19</v>
      </c>
      <c r="F54" s="13">
        <v>3</v>
      </c>
      <c r="G54" s="13">
        <v>9175</v>
      </c>
      <c r="H54" s="13">
        <v>1647.4700000000003</v>
      </c>
      <c r="I54" s="13">
        <v>7527.53</v>
      </c>
      <c r="J54" s="13">
        <v>0</v>
      </c>
      <c r="K54" s="13">
        <v>0.23749999999999999</v>
      </c>
      <c r="L54" s="13">
        <v>7527.3</v>
      </c>
      <c r="M54" s="24">
        <f t="shared" si="0"/>
        <v>9232.2924999999996</v>
      </c>
      <c r="O54" t="s">
        <v>49</v>
      </c>
      <c r="P54" t="s">
        <v>78</v>
      </c>
      <c r="Q54">
        <v>2026</v>
      </c>
      <c r="R54">
        <v>3</v>
      </c>
      <c r="S54">
        <v>18</v>
      </c>
      <c r="T54">
        <v>3</v>
      </c>
      <c r="U54" s="9">
        <v>10880</v>
      </c>
    </row>
    <row r="55" spans="1:21" x14ac:dyDescent="0.3">
      <c r="A55" s="13">
        <v>20</v>
      </c>
      <c r="B55" s="13" t="s">
        <v>49</v>
      </c>
      <c r="C55" s="13">
        <v>2025</v>
      </c>
      <c r="D55" s="13">
        <v>3</v>
      </c>
      <c r="E55" s="13">
        <v>19</v>
      </c>
      <c r="F55" s="13">
        <v>4</v>
      </c>
      <c r="G55" s="13">
        <v>9294</v>
      </c>
      <c r="H55" s="13">
        <v>1607.12</v>
      </c>
      <c r="I55" s="13">
        <v>7686.88</v>
      </c>
      <c r="J55" s="13">
        <v>0</v>
      </c>
      <c r="K55" s="13">
        <v>0.15440000000000001</v>
      </c>
      <c r="L55" s="13">
        <v>7686.73</v>
      </c>
      <c r="M55" s="24">
        <f t="shared" si="0"/>
        <v>9307.7256000000016</v>
      </c>
      <c r="O55" t="s">
        <v>49</v>
      </c>
      <c r="P55" t="s">
        <v>78</v>
      </c>
      <c r="Q55">
        <v>2026</v>
      </c>
      <c r="R55">
        <v>3</v>
      </c>
      <c r="S55">
        <v>18</v>
      </c>
      <c r="T55">
        <v>4</v>
      </c>
      <c r="U55" s="9">
        <v>10915</v>
      </c>
    </row>
    <row r="56" spans="1:21" x14ac:dyDescent="0.3">
      <c r="A56" s="13">
        <v>17</v>
      </c>
      <c r="B56" s="13" t="s">
        <v>49</v>
      </c>
      <c r="C56" s="13">
        <v>2025</v>
      </c>
      <c r="D56" s="13">
        <v>3</v>
      </c>
      <c r="E56" s="13">
        <v>19</v>
      </c>
      <c r="F56" s="13">
        <v>5</v>
      </c>
      <c r="G56" s="13">
        <v>9675</v>
      </c>
      <c r="H56" s="13">
        <v>1542.0500000000002</v>
      </c>
      <c r="I56" s="13">
        <v>8132.95</v>
      </c>
      <c r="J56" s="13">
        <v>0</v>
      </c>
      <c r="K56" s="13">
        <v>0.1285</v>
      </c>
      <c r="L56" s="13">
        <v>8132.82</v>
      </c>
      <c r="M56" s="24">
        <f t="shared" si="0"/>
        <v>9680.8215</v>
      </c>
      <c r="O56" t="s">
        <v>49</v>
      </c>
      <c r="P56" t="s">
        <v>78</v>
      </c>
      <c r="Q56">
        <v>2026</v>
      </c>
      <c r="R56">
        <v>3</v>
      </c>
      <c r="S56">
        <v>18</v>
      </c>
      <c r="T56">
        <v>5</v>
      </c>
      <c r="U56" s="9">
        <v>11223</v>
      </c>
    </row>
    <row r="57" spans="1:21" x14ac:dyDescent="0.3">
      <c r="A57" s="13">
        <v>13</v>
      </c>
      <c r="B57" s="13" t="s">
        <v>49</v>
      </c>
      <c r="C57" s="13">
        <v>2025</v>
      </c>
      <c r="D57" s="13">
        <v>3</v>
      </c>
      <c r="E57" s="13">
        <v>19</v>
      </c>
      <c r="F57" s="13">
        <v>6</v>
      </c>
      <c r="G57" s="13">
        <v>10556</v>
      </c>
      <c r="H57" s="13">
        <v>1508.7299999999996</v>
      </c>
      <c r="I57" s="13">
        <v>9047.27</v>
      </c>
      <c r="J57" s="13">
        <v>0</v>
      </c>
      <c r="K57" s="13">
        <v>0.16439999999999999</v>
      </c>
      <c r="L57" s="13">
        <v>9047.11</v>
      </c>
      <c r="M57" s="24">
        <f t="shared" si="0"/>
        <v>10568.105600000001</v>
      </c>
      <c r="O57" t="s">
        <v>49</v>
      </c>
      <c r="P57" t="s">
        <v>78</v>
      </c>
      <c r="Q57">
        <v>2026</v>
      </c>
      <c r="R57">
        <v>3</v>
      </c>
      <c r="S57">
        <v>18</v>
      </c>
      <c r="T57">
        <v>6</v>
      </c>
      <c r="U57" s="9">
        <v>12077</v>
      </c>
    </row>
    <row r="58" spans="1:21" x14ac:dyDescent="0.3">
      <c r="A58" s="13">
        <v>8</v>
      </c>
      <c r="B58" s="13" t="s">
        <v>49</v>
      </c>
      <c r="C58" s="13">
        <v>2025</v>
      </c>
      <c r="D58" s="13">
        <v>3</v>
      </c>
      <c r="E58" s="13">
        <v>19</v>
      </c>
      <c r="F58" s="13">
        <v>7</v>
      </c>
      <c r="G58" s="13">
        <v>11681</v>
      </c>
      <c r="H58" s="13">
        <v>1539.9699999999993</v>
      </c>
      <c r="I58" s="13">
        <v>10141.030000000001</v>
      </c>
      <c r="J58" s="13">
        <v>0</v>
      </c>
      <c r="K58" s="13">
        <v>0.17799999999999999</v>
      </c>
      <c r="L58" s="13">
        <v>10140.85</v>
      </c>
      <c r="M58" s="24">
        <f t="shared" si="0"/>
        <v>11504.852000000001</v>
      </c>
      <c r="O58" t="s">
        <v>49</v>
      </c>
      <c r="P58" t="s">
        <v>78</v>
      </c>
      <c r="Q58">
        <v>2026</v>
      </c>
      <c r="R58">
        <v>3</v>
      </c>
      <c r="S58">
        <v>18</v>
      </c>
      <c r="T58">
        <v>7</v>
      </c>
      <c r="U58" s="9">
        <v>13045</v>
      </c>
    </row>
    <row r="59" spans="1:21" x14ac:dyDescent="0.3">
      <c r="A59" s="13">
        <v>9</v>
      </c>
      <c r="B59" s="13" t="s">
        <v>49</v>
      </c>
      <c r="C59" s="13">
        <v>2025</v>
      </c>
      <c r="D59" s="13">
        <v>3</v>
      </c>
      <c r="E59" s="13">
        <v>19</v>
      </c>
      <c r="F59" s="13">
        <v>8</v>
      </c>
      <c r="G59" s="13">
        <v>11759</v>
      </c>
      <c r="H59" s="13">
        <v>1558.9799999999996</v>
      </c>
      <c r="I59" s="13">
        <v>10200.02</v>
      </c>
      <c r="J59" s="13">
        <v>0</v>
      </c>
      <c r="K59" s="13">
        <v>0.50219999999999998</v>
      </c>
      <c r="L59" s="13">
        <v>10199.52</v>
      </c>
      <c r="M59" s="24">
        <f t="shared" si="0"/>
        <v>11362.5178</v>
      </c>
      <c r="O59" t="s">
        <v>49</v>
      </c>
      <c r="P59" t="s">
        <v>78</v>
      </c>
      <c r="Q59">
        <v>2026</v>
      </c>
      <c r="R59">
        <v>3</v>
      </c>
      <c r="S59">
        <v>18</v>
      </c>
      <c r="T59">
        <v>8</v>
      </c>
      <c r="U59" s="9">
        <v>12922</v>
      </c>
    </row>
    <row r="60" spans="1:21" x14ac:dyDescent="0.3">
      <c r="A60" s="13">
        <v>11</v>
      </c>
      <c r="B60" s="13" t="s">
        <v>49</v>
      </c>
      <c r="C60" s="13">
        <v>2025</v>
      </c>
      <c r="D60" s="13">
        <v>3</v>
      </c>
      <c r="E60" s="13">
        <v>19</v>
      </c>
      <c r="F60" s="13">
        <v>9</v>
      </c>
      <c r="G60" s="13">
        <v>11144</v>
      </c>
      <c r="H60" s="13">
        <v>1624.8799999999992</v>
      </c>
      <c r="I60" s="13">
        <v>9519.1200000000008</v>
      </c>
      <c r="J60" s="13">
        <v>0</v>
      </c>
      <c r="K60" s="13">
        <v>0.69879999999999998</v>
      </c>
      <c r="L60" s="13">
        <v>9518.42</v>
      </c>
      <c r="M60" s="24">
        <f t="shared" si="0"/>
        <v>10375.421200000001</v>
      </c>
      <c r="O60" t="s">
        <v>49</v>
      </c>
      <c r="P60" t="s">
        <v>78</v>
      </c>
      <c r="Q60">
        <v>2026</v>
      </c>
      <c r="R60">
        <v>3</v>
      </c>
      <c r="S60">
        <v>18</v>
      </c>
      <c r="T60">
        <v>9</v>
      </c>
      <c r="U60" s="9">
        <v>12001</v>
      </c>
    </row>
    <row r="61" spans="1:21" x14ac:dyDescent="0.3">
      <c r="A61" s="13">
        <v>16</v>
      </c>
      <c r="B61" s="13" t="s">
        <v>49</v>
      </c>
      <c r="C61" s="13">
        <v>2025</v>
      </c>
      <c r="D61" s="13">
        <v>3</v>
      </c>
      <c r="E61" s="13">
        <v>19</v>
      </c>
      <c r="F61" s="13">
        <v>10</v>
      </c>
      <c r="G61" s="13">
        <v>10261</v>
      </c>
      <c r="H61" s="13">
        <v>1661.7099999999991</v>
      </c>
      <c r="I61" s="13">
        <v>8599.2900000000009</v>
      </c>
      <c r="J61" s="13">
        <v>0</v>
      </c>
      <c r="K61" s="13">
        <v>0.72499999999999998</v>
      </c>
      <c r="L61" s="13">
        <v>8598.56</v>
      </c>
      <c r="M61" s="24">
        <f t="shared" si="0"/>
        <v>9245.5650000000005</v>
      </c>
      <c r="O61" t="s">
        <v>49</v>
      </c>
      <c r="P61" t="s">
        <v>78</v>
      </c>
      <c r="Q61">
        <v>2026</v>
      </c>
      <c r="R61">
        <v>3</v>
      </c>
      <c r="S61">
        <v>18</v>
      </c>
      <c r="T61">
        <v>10</v>
      </c>
      <c r="U61" s="9">
        <v>10908</v>
      </c>
    </row>
    <row r="62" spans="1:21" x14ac:dyDescent="0.3">
      <c r="A62" s="13">
        <v>21</v>
      </c>
      <c r="B62" s="13" t="s">
        <v>49</v>
      </c>
      <c r="C62" s="13">
        <v>2025</v>
      </c>
      <c r="D62" s="13">
        <v>3</v>
      </c>
      <c r="E62" s="13">
        <v>19</v>
      </c>
      <c r="F62" s="13">
        <v>11</v>
      </c>
      <c r="G62" s="13">
        <v>9464</v>
      </c>
      <c r="H62" s="13">
        <v>1730.67</v>
      </c>
      <c r="I62" s="13">
        <v>7733.33</v>
      </c>
      <c r="J62" s="13">
        <v>0</v>
      </c>
      <c r="K62" s="13">
        <v>0.37809999999999999</v>
      </c>
      <c r="L62" s="13">
        <v>7732.95</v>
      </c>
      <c r="M62" s="24">
        <f t="shared" si="0"/>
        <v>8298.9519</v>
      </c>
      <c r="O62" t="s">
        <v>49</v>
      </c>
      <c r="P62" t="s">
        <v>78</v>
      </c>
      <c r="Q62">
        <v>2026</v>
      </c>
      <c r="R62">
        <v>3</v>
      </c>
      <c r="S62">
        <v>18</v>
      </c>
      <c r="T62">
        <v>11</v>
      </c>
      <c r="U62" s="9">
        <v>10030</v>
      </c>
    </row>
    <row r="63" spans="1:21" x14ac:dyDescent="0.3">
      <c r="A63" s="13">
        <v>24</v>
      </c>
      <c r="B63" s="13" t="s">
        <v>49</v>
      </c>
      <c r="C63" s="13">
        <v>2025</v>
      </c>
      <c r="D63" s="13">
        <v>3</v>
      </c>
      <c r="E63" s="13">
        <v>19</v>
      </c>
      <c r="F63" s="13">
        <v>12</v>
      </c>
      <c r="G63" s="13">
        <v>9038</v>
      </c>
      <c r="H63" s="13">
        <v>1644.9899999999998</v>
      </c>
      <c r="I63" s="13">
        <v>7393.01</v>
      </c>
      <c r="J63" s="13">
        <v>0</v>
      </c>
      <c r="K63" s="13">
        <v>9.8500000000000004E-2</v>
      </c>
      <c r="L63" s="13">
        <v>7392.91</v>
      </c>
      <c r="M63" s="24">
        <f t="shared" si="0"/>
        <v>7912.9115000000002</v>
      </c>
      <c r="O63" t="s">
        <v>49</v>
      </c>
      <c r="P63" t="s">
        <v>78</v>
      </c>
      <c r="Q63">
        <v>2026</v>
      </c>
      <c r="R63">
        <v>3</v>
      </c>
      <c r="S63">
        <v>18</v>
      </c>
      <c r="T63">
        <v>12</v>
      </c>
      <c r="U63" s="9">
        <v>9558</v>
      </c>
    </row>
    <row r="64" spans="1:21" x14ac:dyDescent="0.3">
      <c r="A64" s="13">
        <v>23</v>
      </c>
      <c r="B64" s="13" t="s">
        <v>49</v>
      </c>
      <c r="C64" s="13">
        <v>2025</v>
      </c>
      <c r="D64" s="13">
        <v>3</v>
      </c>
      <c r="E64" s="13">
        <v>19</v>
      </c>
      <c r="F64" s="13">
        <v>13</v>
      </c>
      <c r="G64" s="13">
        <v>8978</v>
      </c>
      <c r="H64" s="13">
        <v>1642.9899999999998</v>
      </c>
      <c r="I64" s="13">
        <v>7335.01</v>
      </c>
      <c r="J64" s="13">
        <v>0</v>
      </c>
      <c r="K64" s="13">
        <v>4.3400000000000001E-2</v>
      </c>
      <c r="L64" s="13">
        <v>7334.97</v>
      </c>
      <c r="M64" s="24">
        <f t="shared" si="0"/>
        <v>7872.9666000000007</v>
      </c>
      <c r="O64" t="s">
        <v>49</v>
      </c>
      <c r="P64" t="s">
        <v>78</v>
      </c>
      <c r="Q64">
        <v>2026</v>
      </c>
      <c r="R64">
        <v>3</v>
      </c>
      <c r="S64">
        <v>18</v>
      </c>
      <c r="T64">
        <v>13</v>
      </c>
      <c r="U64" s="9">
        <v>9516</v>
      </c>
    </row>
    <row r="65" spans="1:21" x14ac:dyDescent="0.3">
      <c r="A65" s="13">
        <v>19</v>
      </c>
      <c r="B65" s="13" t="s">
        <v>49</v>
      </c>
      <c r="C65" s="13">
        <v>2025</v>
      </c>
      <c r="D65" s="13">
        <v>3</v>
      </c>
      <c r="E65" s="13">
        <v>19</v>
      </c>
      <c r="F65" s="13">
        <v>14</v>
      </c>
      <c r="G65" s="13">
        <v>9243</v>
      </c>
      <c r="H65" s="13">
        <v>1653.42</v>
      </c>
      <c r="I65" s="13">
        <v>7589.58</v>
      </c>
      <c r="J65" s="13">
        <v>0</v>
      </c>
      <c r="K65" s="14">
        <v>-0.121</v>
      </c>
      <c r="L65" s="13">
        <v>7589.71</v>
      </c>
      <c r="M65" s="24">
        <f t="shared" si="0"/>
        <v>8061.701</v>
      </c>
      <c r="O65" t="s">
        <v>49</v>
      </c>
      <c r="P65" t="s">
        <v>78</v>
      </c>
      <c r="Q65">
        <v>2026</v>
      </c>
      <c r="R65">
        <v>3</v>
      </c>
      <c r="S65">
        <v>18</v>
      </c>
      <c r="T65">
        <v>14</v>
      </c>
      <c r="U65" s="9">
        <v>9715</v>
      </c>
    </row>
    <row r="66" spans="1:21" x14ac:dyDescent="0.3">
      <c r="A66" s="13">
        <v>14</v>
      </c>
      <c r="B66" s="13" t="s">
        <v>49</v>
      </c>
      <c r="C66" s="13">
        <v>2025</v>
      </c>
      <c r="D66" s="13">
        <v>3</v>
      </c>
      <c r="E66" s="13">
        <v>19</v>
      </c>
      <c r="F66" s="13">
        <v>15</v>
      </c>
      <c r="G66" s="13">
        <v>9624</v>
      </c>
      <c r="H66" s="13">
        <v>1618.62</v>
      </c>
      <c r="I66" s="13">
        <v>8005.38</v>
      </c>
      <c r="J66" s="13">
        <v>0</v>
      </c>
      <c r="K66" s="13">
        <v>1.04E-2</v>
      </c>
      <c r="L66" s="13">
        <v>8005.37</v>
      </c>
      <c r="M66" s="24">
        <f t="shared" si="0"/>
        <v>8451.3696000000018</v>
      </c>
      <c r="O66" t="s">
        <v>49</v>
      </c>
      <c r="P66" t="s">
        <v>78</v>
      </c>
      <c r="Q66">
        <v>2026</v>
      </c>
      <c r="R66">
        <v>3</v>
      </c>
      <c r="S66">
        <v>18</v>
      </c>
      <c r="T66">
        <v>15</v>
      </c>
      <c r="U66" s="9">
        <v>10070</v>
      </c>
    </row>
    <row r="67" spans="1:21" x14ac:dyDescent="0.3">
      <c r="A67" s="13">
        <v>12</v>
      </c>
      <c r="B67" s="13" t="s">
        <v>49</v>
      </c>
      <c r="C67" s="13">
        <v>2025</v>
      </c>
      <c r="D67" s="13">
        <v>3</v>
      </c>
      <c r="E67" s="13">
        <v>19</v>
      </c>
      <c r="F67" s="13">
        <v>16</v>
      </c>
      <c r="G67" s="13">
        <v>10340</v>
      </c>
      <c r="H67" s="13">
        <v>1540.2900000000009</v>
      </c>
      <c r="I67" s="13">
        <v>8799.7099999999991</v>
      </c>
      <c r="J67" s="13">
        <v>0</v>
      </c>
      <c r="K67" s="13">
        <v>5.5060000000000002</v>
      </c>
      <c r="L67" s="13">
        <v>8794.2099999999991</v>
      </c>
      <c r="M67" s="24">
        <f t="shared" si="0"/>
        <v>9234.2039999999997</v>
      </c>
      <c r="O67" t="s">
        <v>49</v>
      </c>
      <c r="P67" t="s">
        <v>78</v>
      </c>
      <c r="Q67">
        <v>2026</v>
      </c>
      <c r="R67">
        <v>3</v>
      </c>
      <c r="S67">
        <v>18</v>
      </c>
      <c r="T67">
        <v>16</v>
      </c>
      <c r="U67" s="9">
        <v>10780</v>
      </c>
    </row>
    <row r="68" spans="1:21" x14ac:dyDescent="0.3">
      <c r="A68" s="13">
        <v>6</v>
      </c>
      <c r="B68" s="13" t="s">
        <v>49</v>
      </c>
      <c r="C68" s="13">
        <v>2025</v>
      </c>
      <c r="D68" s="13">
        <v>3</v>
      </c>
      <c r="E68" s="13">
        <v>19</v>
      </c>
      <c r="F68" s="13">
        <v>17</v>
      </c>
      <c r="G68" s="13">
        <v>11406</v>
      </c>
      <c r="H68" s="13">
        <v>1465</v>
      </c>
      <c r="I68" s="13">
        <v>9941</v>
      </c>
      <c r="J68" s="13">
        <v>0</v>
      </c>
      <c r="K68" s="13">
        <v>10.776899999999999</v>
      </c>
      <c r="L68" s="13">
        <v>9930.2199999999993</v>
      </c>
      <c r="M68" s="24">
        <f t="shared" si="0"/>
        <v>10465.223099999999</v>
      </c>
      <c r="O68" t="s">
        <v>49</v>
      </c>
      <c r="P68" t="s">
        <v>78</v>
      </c>
      <c r="Q68">
        <v>2026</v>
      </c>
      <c r="R68">
        <v>3</v>
      </c>
      <c r="S68">
        <v>18</v>
      </c>
      <c r="T68">
        <v>17</v>
      </c>
      <c r="U68" s="9">
        <v>11941</v>
      </c>
    </row>
    <row r="69" spans="1:21" x14ac:dyDescent="0.3">
      <c r="A69" s="13">
        <v>3</v>
      </c>
      <c r="B69" s="13" t="s">
        <v>49</v>
      </c>
      <c r="C69" s="13">
        <v>2025</v>
      </c>
      <c r="D69" s="13">
        <v>3</v>
      </c>
      <c r="E69" s="13">
        <v>19</v>
      </c>
      <c r="F69" s="13">
        <v>18</v>
      </c>
      <c r="G69" s="13">
        <v>12425</v>
      </c>
      <c r="H69" s="13">
        <v>1481.9599999999991</v>
      </c>
      <c r="I69" s="13">
        <v>10943.04</v>
      </c>
      <c r="J69" s="13">
        <v>0</v>
      </c>
      <c r="K69" s="13">
        <v>10.163399999999999</v>
      </c>
      <c r="L69" s="13">
        <v>10932.88</v>
      </c>
      <c r="M69" s="24">
        <f t="shared" ref="M69:M132" si="1">U69-H69-J69-K69</f>
        <v>11704.876600000001</v>
      </c>
      <c r="O69" t="s">
        <v>49</v>
      </c>
      <c r="P69" t="s">
        <v>78</v>
      </c>
      <c r="Q69">
        <v>2026</v>
      </c>
      <c r="R69">
        <v>3</v>
      </c>
      <c r="S69">
        <v>18</v>
      </c>
      <c r="T69">
        <v>18</v>
      </c>
      <c r="U69" s="9">
        <v>13197</v>
      </c>
    </row>
    <row r="70" spans="1:21" x14ac:dyDescent="0.3">
      <c r="A70" s="13">
        <v>1</v>
      </c>
      <c r="B70" s="13" t="s">
        <v>49</v>
      </c>
      <c r="C70" s="13">
        <v>2025</v>
      </c>
      <c r="D70" s="13">
        <v>3</v>
      </c>
      <c r="E70" s="13">
        <v>19</v>
      </c>
      <c r="F70" s="13">
        <v>19</v>
      </c>
      <c r="G70" s="13">
        <v>12997</v>
      </c>
      <c r="H70" s="13">
        <v>1508.1299999999992</v>
      </c>
      <c r="I70" s="13">
        <v>11488.87</v>
      </c>
      <c r="J70" s="13">
        <v>0</v>
      </c>
      <c r="K70" s="13">
        <v>8.6402000000000001</v>
      </c>
      <c r="L70" s="13">
        <v>11480.23</v>
      </c>
      <c r="M70" s="24">
        <f t="shared" si="1"/>
        <v>12461.229800000001</v>
      </c>
      <c r="O70" t="s">
        <v>49</v>
      </c>
      <c r="P70" t="s">
        <v>78</v>
      </c>
      <c r="Q70">
        <v>2026</v>
      </c>
      <c r="R70">
        <v>3</v>
      </c>
      <c r="S70">
        <v>18</v>
      </c>
      <c r="T70">
        <v>19</v>
      </c>
      <c r="U70" s="9">
        <v>13978</v>
      </c>
    </row>
    <row r="71" spans="1:21" x14ac:dyDescent="0.3">
      <c r="A71" s="13">
        <v>2</v>
      </c>
      <c r="B71" s="13" t="s">
        <v>49</v>
      </c>
      <c r="C71" s="13">
        <v>2025</v>
      </c>
      <c r="D71" s="13">
        <v>3</v>
      </c>
      <c r="E71" s="13">
        <v>19</v>
      </c>
      <c r="F71" s="13">
        <v>20</v>
      </c>
      <c r="G71" s="13">
        <v>13091</v>
      </c>
      <c r="H71" s="13">
        <v>1502.5499999999993</v>
      </c>
      <c r="I71" s="13">
        <v>11588.45</v>
      </c>
      <c r="J71" s="13">
        <v>0</v>
      </c>
      <c r="K71" s="13">
        <v>6.1524000000000001</v>
      </c>
      <c r="L71" s="13">
        <v>11582.3</v>
      </c>
      <c r="M71" s="24">
        <f t="shared" si="1"/>
        <v>12331.2976</v>
      </c>
      <c r="O71" t="s">
        <v>49</v>
      </c>
      <c r="P71" t="s">
        <v>78</v>
      </c>
      <c r="Q71">
        <v>2026</v>
      </c>
      <c r="R71">
        <v>3</v>
      </c>
      <c r="S71">
        <v>18</v>
      </c>
      <c r="T71">
        <v>20</v>
      </c>
      <c r="U71" s="9">
        <v>13840</v>
      </c>
    </row>
    <row r="72" spans="1:21" x14ac:dyDescent="0.3">
      <c r="A72" s="13">
        <v>4</v>
      </c>
      <c r="B72" s="13" t="s">
        <v>49</v>
      </c>
      <c r="C72" s="13">
        <v>2025</v>
      </c>
      <c r="D72" s="13">
        <v>3</v>
      </c>
      <c r="E72" s="13">
        <v>19</v>
      </c>
      <c r="F72" s="13">
        <v>21</v>
      </c>
      <c r="G72" s="13">
        <v>12574</v>
      </c>
      <c r="H72" s="13">
        <v>1486.92</v>
      </c>
      <c r="I72" s="13">
        <v>11087.08</v>
      </c>
      <c r="J72" s="13">
        <v>0</v>
      </c>
      <c r="K72" s="13">
        <v>5.1174999999999997</v>
      </c>
      <c r="L72" s="13">
        <v>11081.96</v>
      </c>
      <c r="M72" s="24">
        <f t="shared" si="1"/>
        <v>11984.9625</v>
      </c>
      <c r="O72" t="s">
        <v>49</v>
      </c>
      <c r="P72" t="s">
        <v>78</v>
      </c>
      <c r="Q72">
        <v>2026</v>
      </c>
      <c r="R72">
        <v>3</v>
      </c>
      <c r="S72">
        <v>18</v>
      </c>
      <c r="T72">
        <v>21</v>
      </c>
      <c r="U72" s="9">
        <v>13477</v>
      </c>
    </row>
    <row r="73" spans="1:21" x14ac:dyDescent="0.3">
      <c r="A73" s="13">
        <v>5</v>
      </c>
      <c r="B73" s="13" t="s">
        <v>49</v>
      </c>
      <c r="C73" s="13">
        <v>2025</v>
      </c>
      <c r="D73" s="13">
        <v>3</v>
      </c>
      <c r="E73" s="13">
        <v>19</v>
      </c>
      <c r="F73" s="13">
        <v>22</v>
      </c>
      <c r="G73" s="13">
        <v>11926</v>
      </c>
      <c r="H73" s="13">
        <v>1504.9799999999996</v>
      </c>
      <c r="I73" s="13">
        <v>10421.02</v>
      </c>
      <c r="J73" s="13">
        <v>0</v>
      </c>
      <c r="K73" s="14">
        <v>-4.0141</v>
      </c>
      <c r="L73" s="13">
        <v>10425.040000000001</v>
      </c>
      <c r="M73" s="24">
        <f t="shared" si="1"/>
        <v>11496.034100000001</v>
      </c>
      <c r="O73" t="s">
        <v>49</v>
      </c>
      <c r="P73" t="s">
        <v>78</v>
      </c>
      <c r="Q73">
        <v>2026</v>
      </c>
      <c r="R73">
        <v>3</v>
      </c>
      <c r="S73">
        <v>18</v>
      </c>
      <c r="T73">
        <v>22</v>
      </c>
      <c r="U73" s="9">
        <v>12997</v>
      </c>
    </row>
    <row r="74" spans="1:21" x14ac:dyDescent="0.3">
      <c r="A74" s="13">
        <v>7</v>
      </c>
      <c r="B74" s="13" t="s">
        <v>49</v>
      </c>
      <c r="C74" s="13">
        <v>2025</v>
      </c>
      <c r="D74" s="13">
        <v>3</v>
      </c>
      <c r="E74" s="13">
        <v>19</v>
      </c>
      <c r="F74" s="13">
        <v>23</v>
      </c>
      <c r="G74" s="13">
        <v>11339</v>
      </c>
      <c r="H74" s="13">
        <v>1532.9400000000005</v>
      </c>
      <c r="I74" s="13">
        <v>9806.06</v>
      </c>
      <c r="J74" s="13">
        <v>0</v>
      </c>
      <c r="K74" s="14">
        <v>-2.464</v>
      </c>
      <c r="L74" s="13">
        <v>9808.5300000000007</v>
      </c>
      <c r="M74" s="24">
        <f t="shared" si="1"/>
        <v>10992.523999999999</v>
      </c>
      <c r="O74" t="s">
        <v>49</v>
      </c>
      <c r="P74" t="s">
        <v>78</v>
      </c>
      <c r="Q74">
        <v>2026</v>
      </c>
      <c r="R74">
        <v>3</v>
      </c>
      <c r="S74">
        <v>18</v>
      </c>
      <c r="T74">
        <v>23</v>
      </c>
      <c r="U74" s="9">
        <v>12523</v>
      </c>
    </row>
    <row r="75" spans="1:21" x14ac:dyDescent="0.3">
      <c r="A75" s="13">
        <v>10</v>
      </c>
      <c r="B75" s="13" t="s">
        <v>49</v>
      </c>
      <c r="C75" s="13">
        <v>2025</v>
      </c>
      <c r="D75" s="13">
        <v>3</v>
      </c>
      <c r="E75" s="13">
        <v>19</v>
      </c>
      <c r="F75" s="13">
        <v>24</v>
      </c>
      <c r="G75" s="13">
        <v>10871</v>
      </c>
      <c r="H75" s="13">
        <v>1607.7900000000009</v>
      </c>
      <c r="I75" s="13">
        <v>9263.2099999999991</v>
      </c>
      <c r="J75" s="13">
        <v>0</v>
      </c>
      <c r="K75" s="14">
        <v>-2.4493999999999998</v>
      </c>
      <c r="L75" s="13">
        <v>9265.65</v>
      </c>
      <c r="M75" s="24">
        <f t="shared" si="1"/>
        <v>10585.659399999999</v>
      </c>
      <c r="O75" t="s">
        <v>49</v>
      </c>
      <c r="P75" t="s">
        <v>78</v>
      </c>
      <c r="Q75">
        <v>2026</v>
      </c>
      <c r="R75">
        <v>3</v>
      </c>
      <c r="S75">
        <v>18</v>
      </c>
      <c r="T75">
        <v>24</v>
      </c>
      <c r="U75" s="9">
        <v>12191</v>
      </c>
    </row>
    <row r="76" spans="1:21" x14ac:dyDescent="0.3">
      <c r="A76" s="13">
        <v>13</v>
      </c>
      <c r="B76" s="13" t="s">
        <v>49</v>
      </c>
      <c r="C76" s="13">
        <v>2025</v>
      </c>
      <c r="D76" s="13">
        <v>4</v>
      </c>
      <c r="E76" s="13">
        <v>30</v>
      </c>
      <c r="F76" s="13">
        <v>1</v>
      </c>
      <c r="G76" s="13">
        <v>10258</v>
      </c>
      <c r="H76" s="13">
        <v>1551.0100000000002</v>
      </c>
      <c r="I76" s="13">
        <v>8706.99</v>
      </c>
      <c r="J76" s="13">
        <v>0</v>
      </c>
      <c r="K76" s="13">
        <v>0.12479999999999999</v>
      </c>
      <c r="L76" s="13">
        <v>8706.8700000000008</v>
      </c>
      <c r="M76" s="24">
        <f t="shared" si="1"/>
        <v>10176.8652</v>
      </c>
      <c r="O76" t="s">
        <v>49</v>
      </c>
      <c r="P76" t="s">
        <v>78</v>
      </c>
      <c r="Q76">
        <v>2026</v>
      </c>
      <c r="R76">
        <v>4</v>
      </c>
      <c r="S76">
        <v>22</v>
      </c>
      <c r="T76">
        <v>1</v>
      </c>
      <c r="U76" s="9">
        <v>11728</v>
      </c>
    </row>
    <row r="77" spans="1:21" x14ac:dyDescent="0.3">
      <c r="A77" s="13">
        <v>17</v>
      </c>
      <c r="B77" s="13" t="s">
        <v>49</v>
      </c>
      <c r="C77" s="13">
        <v>2025</v>
      </c>
      <c r="D77" s="13">
        <v>4</v>
      </c>
      <c r="E77" s="13">
        <v>30</v>
      </c>
      <c r="F77" s="13">
        <v>2</v>
      </c>
      <c r="G77" s="13">
        <v>9754</v>
      </c>
      <c r="H77" s="13">
        <v>1539.2999999999993</v>
      </c>
      <c r="I77" s="13">
        <v>8214.7000000000007</v>
      </c>
      <c r="J77" s="13">
        <v>0</v>
      </c>
      <c r="K77" s="13">
        <v>0.30769999999999997</v>
      </c>
      <c r="L77" s="13">
        <v>8214.4</v>
      </c>
      <c r="M77" s="24">
        <f t="shared" si="1"/>
        <v>9760.3923000000013</v>
      </c>
      <c r="O77" t="s">
        <v>49</v>
      </c>
      <c r="P77" t="s">
        <v>78</v>
      </c>
      <c r="Q77">
        <v>2026</v>
      </c>
      <c r="R77">
        <v>4</v>
      </c>
      <c r="S77">
        <v>22</v>
      </c>
      <c r="T77">
        <v>2</v>
      </c>
      <c r="U77" s="9">
        <v>11300</v>
      </c>
    </row>
    <row r="78" spans="1:21" x14ac:dyDescent="0.3">
      <c r="A78" s="13">
        <v>21</v>
      </c>
      <c r="B78" s="13" t="s">
        <v>49</v>
      </c>
      <c r="C78" s="13">
        <v>2025</v>
      </c>
      <c r="D78" s="13">
        <v>4</v>
      </c>
      <c r="E78" s="13">
        <v>30</v>
      </c>
      <c r="F78" s="13">
        <v>3</v>
      </c>
      <c r="G78" s="13">
        <v>9442</v>
      </c>
      <c r="H78" s="13">
        <v>1530.63</v>
      </c>
      <c r="I78" s="13">
        <v>7911.37</v>
      </c>
      <c r="J78" s="13">
        <v>0</v>
      </c>
      <c r="K78" s="13">
        <v>0.21890000000000001</v>
      </c>
      <c r="L78" s="13">
        <v>7911.15</v>
      </c>
      <c r="M78" s="24">
        <f t="shared" si="1"/>
        <v>9491.1510999999991</v>
      </c>
      <c r="O78" t="s">
        <v>49</v>
      </c>
      <c r="P78" t="s">
        <v>78</v>
      </c>
      <c r="Q78">
        <v>2026</v>
      </c>
      <c r="R78">
        <v>4</v>
      </c>
      <c r="S78">
        <v>22</v>
      </c>
      <c r="T78">
        <v>3</v>
      </c>
      <c r="U78" s="9">
        <v>11022</v>
      </c>
    </row>
    <row r="79" spans="1:21" x14ac:dyDescent="0.3">
      <c r="A79" s="13">
        <v>20</v>
      </c>
      <c r="B79" s="13" t="s">
        <v>49</v>
      </c>
      <c r="C79" s="13">
        <v>2025</v>
      </c>
      <c r="D79" s="13">
        <v>4</v>
      </c>
      <c r="E79" s="13">
        <v>30</v>
      </c>
      <c r="F79" s="13">
        <v>4</v>
      </c>
      <c r="G79" s="13">
        <v>9461</v>
      </c>
      <c r="H79" s="13">
        <v>1522.4399999999996</v>
      </c>
      <c r="I79" s="13">
        <v>7938.56</v>
      </c>
      <c r="J79" s="13">
        <v>0</v>
      </c>
      <c r="K79" s="13">
        <v>0.14230000000000001</v>
      </c>
      <c r="L79" s="13">
        <v>7938.42</v>
      </c>
      <c r="M79" s="24">
        <f t="shared" si="1"/>
        <v>9468.4177000000018</v>
      </c>
      <c r="O79" t="s">
        <v>49</v>
      </c>
      <c r="P79" t="s">
        <v>78</v>
      </c>
      <c r="Q79">
        <v>2026</v>
      </c>
      <c r="R79">
        <v>4</v>
      </c>
      <c r="S79">
        <v>22</v>
      </c>
      <c r="T79">
        <v>4</v>
      </c>
      <c r="U79" s="9">
        <v>10991</v>
      </c>
    </row>
    <row r="80" spans="1:21" x14ac:dyDescent="0.3">
      <c r="A80" s="13">
        <v>18</v>
      </c>
      <c r="B80" s="13" t="s">
        <v>49</v>
      </c>
      <c r="C80" s="13">
        <v>2025</v>
      </c>
      <c r="D80" s="13">
        <v>4</v>
      </c>
      <c r="E80" s="13">
        <v>30</v>
      </c>
      <c r="F80" s="13">
        <v>5</v>
      </c>
      <c r="G80" s="13">
        <v>9741</v>
      </c>
      <c r="H80" s="13">
        <v>1494.3600000000006</v>
      </c>
      <c r="I80" s="13">
        <v>8246.64</v>
      </c>
      <c r="J80" s="13">
        <v>0</v>
      </c>
      <c r="K80" s="13">
        <v>0.1244</v>
      </c>
      <c r="L80" s="13">
        <v>8246.51</v>
      </c>
      <c r="M80" s="24">
        <f t="shared" si="1"/>
        <v>9769.5155999999988</v>
      </c>
      <c r="O80" t="s">
        <v>49</v>
      </c>
      <c r="P80" t="s">
        <v>78</v>
      </c>
      <c r="Q80">
        <v>2026</v>
      </c>
      <c r="R80">
        <v>4</v>
      </c>
      <c r="S80">
        <v>22</v>
      </c>
      <c r="T80">
        <v>5</v>
      </c>
      <c r="U80" s="9">
        <v>11264</v>
      </c>
    </row>
    <row r="81" spans="1:21" x14ac:dyDescent="0.3">
      <c r="A81" s="13">
        <v>12</v>
      </c>
      <c r="B81" s="13" t="s">
        <v>49</v>
      </c>
      <c r="C81" s="13">
        <v>2025</v>
      </c>
      <c r="D81" s="13">
        <v>4</v>
      </c>
      <c r="E81" s="13">
        <v>30</v>
      </c>
      <c r="F81" s="13">
        <v>6</v>
      </c>
      <c r="G81" s="13">
        <v>10382</v>
      </c>
      <c r="H81" s="13">
        <v>1433.2900000000009</v>
      </c>
      <c r="I81" s="13">
        <v>8948.7099999999991</v>
      </c>
      <c r="J81" s="13">
        <v>0</v>
      </c>
      <c r="K81" s="13">
        <v>0.15579999999999999</v>
      </c>
      <c r="L81" s="13">
        <v>8948.5499999999993</v>
      </c>
      <c r="M81" s="24">
        <f t="shared" si="1"/>
        <v>10497.554199999999</v>
      </c>
      <c r="O81" t="s">
        <v>49</v>
      </c>
      <c r="P81" t="s">
        <v>78</v>
      </c>
      <c r="Q81">
        <v>2026</v>
      </c>
      <c r="R81">
        <v>4</v>
      </c>
      <c r="S81">
        <v>22</v>
      </c>
      <c r="T81">
        <v>6</v>
      </c>
      <c r="U81" s="9">
        <v>11931</v>
      </c>
    </row>
    <row r="82" spans="1:21" x14ac:dyDescent="0.3">
      <c r="A82" s="13">
        <v>11</v>
      </c>
      <c r="B82" s="13" t="s">
        <v>49</v>
      </c>
      <c r="C82" s="13">
        <v>2025</v>
      </c>
      <c r="D82" s="13">
        <v>4</v>
      </c>
      <c r="E82" s="13">
        <v>30</v>
      </c>
      <c r="F82" s="13">
        <v>7</v>
      </c>
      <c r="G82" s="13">
        <v>10647</v>
      </c>
      <c r="H82" s="13">
        <v>1448.3400000000001</v>
      </c>
      <c r="I82" s="13">
        <v>9198.66</v>
      </c>
      <c r="J82" s="13">
        <v>0</v>
      </c>
      <c r="K82" s="13">
        <v>0.16619999999999999</v>
      </c>
      <c r="L82" s="13">
        <v>9198.5</v>
      </c>
      <c r="M82" s="24">
        <f t="shared" si="1"/>
        <v>10677.4938</v>
      </c>
      <c r="O82" t="s">
        <v>49</v>
      </c>
      <c r="P82" t="s">
        <v>78</v>
      </c>
      <c r="Q82">
        <v>2026</v>
      </c>
      <c r="R82">
        <v>4</v>
      </c>
      <c r="S82">
        <v>22</v>
      </c>
      <c r="T82">
        <v>7</v>
      </c>
      <c r="U82" s="9">
        <v>12126</v>
      </c>
    </row>
    <row r="83" spans="1:21" x14ac:dyDescent="0.3">
      <c r="A83" s="13">
        <v>14</v>
      </c>
      <c r="B83" s="13" t="s">
        <v>49</v>
      </c>
      <c r="C83" s="13">
        <v>2025</v>
      </c>
      <c r="D83" s="13">
        <v>4</v>
      </c>
      <c r="E83" s="13">
        <v>30</v>
      </c>
      <c r="F83" s="13">
        <v>8</v>
      </c>
      <c r="G83" s="13">
        <v>10352</v>
      </c>
      <c r="H83" s="13">
        <v>1460.9099999999999</v>
      </c>
      <c r="I83" s="13">
        <v>8891.09</v>
      </c>
      <c r="J83" s="13">
        <v>0</v>
      </c>
      <c r="K83" s="13">
        <v>0.44500000000000001</v>
      </c>
      <c r="L83" s="13">
        <v>8890.65</v>
      </c>
      <c r="M83" s="24">
        <f t="shared" si="1"/>
        <v>10161.645</v>
      </c>
      <c r="O83" t="s">
        <v>49</v>
      </c>
      <c r="P83" t="s">
        <v>78</v>
      </c>
      <c r="Q83">
        <v>2026</v>
      </c>
      <c r="R83">
        <v>4</v>
      </c>
      <c r="S83">
        <v>22</v>
      </c>
      <c r="T83">
        <v>8</v>
      </c>
      <c r="U83" s="9">
        <v>11623</v>
      </c>
    </row>
    <row r="84" spans="1:21" x14ac:dyDescent="0.3">
      <c r="A84" s="13">
        <v>16</v>
      </c>
      <c r="B84" s="13" t="s">
        <v>49</v>
      </c>
      <c r="C84" s="13">
        <v>2025</v>
      </c>
      <c r="D84" s="13">
        <v>4</v>
      </c>
      <c r="E84" s="13">
        <v>30</v>
      </c>
      <c r="F84" s="13">
        <v>9</v>
      </c>
      <c r="G84" s="13">
        <v>9730</v>
      </c>
      <c r="H84" s="13">
        <v>1543.3000000000002</v>
      </c>
      <c r="I84" s="13">
        <v>8186.7</v>
      </c>
      <c r="J84" s="13">
        <v>0</v>
      </c>
      <c r="K84" s="13">
        <v>0.63439999999999996</v>
      </c>
      <c r="L84" s="13">
        <v>8186.06</v>
      </c>
      <c r="M84" s="24">
        <f t="shared" si="1"/>
        <v>9099.0655999999999</v>
      </c>
      <c r="O84" t="s">
        <v>49</v>
      </c>
      <c r="P84" t="s">
        <v>78</v>
      </c>
      <c r="Q84">
        <v>2026</v>
      </c>
      <c r="R84">
        <v>4</v>
      </c>
      <c r="S84">
        <v>22</v>
      </c>
      <c r="T84">
        <v>9</v>
      </c>
      <c r="U84" s="9">
        <v>10643</v>
      </c>
    </row>
    <row r="85" spans="1:21" x14ac:dyDescent="0.3">
      <c r="A85" s="13">
        <v>22</v>
      </c>
      <c r="B85" s="13" t="s">
        <v>49</v>
      </c>
      <c r="C85" s="13">
        <v>2025</v>
      </c>
      <c r="D85" s="13">
        <v>4</v>
      </c>
      <c r="E85" s="13">
        <v>30</v>
      </c>
      <c r="F85" s="13">
        <v>10</v>
      </c>
      <c r="G85" s="13">
        <v>9080</v>
      </c>
      <c r="H85" s="13">
        <v>1562.4799999999996</v>
      </c>
      <c r="I85" s="13">
        <v>7517.52</v>
      </c>
      <c r="J85" s="13">
        <v>0</v>
      </c>
      <c r="K85" s="13">
        <v>0.66400000000000003</v>
      </c>
      <c r="L85" s="13">
        <v>7516.86</v>
      </c>
      <c r="M85" s="24">
        <f t="shared" si="1"/>
        <v>8147.8560000000007</v>
      </c>
      <c r="O85" t="s">
        <v>49</v>
      </c>
      <c r="P85" t="s">
        <v>78</v>
      </c>
      <c r="Q85">
        <v>2026</v>
      </c>
      <c r="R85">
        <v>4</v>
      </c>
      <c r="S85">
        <v>22</v>
      </c>
      <c r="T85">
        <v>10</v>
      </c>
      <c r="U85" s="9">
        <v>9711</v>
      </c>
    </row>
    <row r="86" spans="1:21" x14ac:dyDescent="0.3">
      <c r="A86" s="13">
        <v>24</v>
      </c>
      <c r="B86" s="13" t="s">
        <v>49</v>
      </c>
      <c r="C86" s="13">
        <v>2025</v>
      </c>
      <c r="D86" s="13">
        <v>4</v>
      </c>
      <c r="E86" s="13">
        <v>30</v>
      </c>
      <c r="F86" s="13">
        <v>11</v>
      </c>
      <c r="G86" s="13">
        <v>8745</v>
      </c>
      <c r="H86" s="13">
        <v>1597.1499999999996</v>
      </c>
      <c r="I86" s="13">
        <v>7147.85</v>
      </c>
      <c r="J86" s="13">
        <v>0</v>
      </c>
      <c r="K86" s="13">
        <v>0.35489999999999999</v>
      </c>
      <c r="L86" s="13">
        <v>7147.49</v>
      </c>
      <c r="M86" s="24">
        <f t="shared" si="1"/>
        <v>7594.4951000000001</v>
      </c>
      <c r="O86" t="s">
        <v>49</v>
      </c>
      <c r="P86" t="s">
        <v>78</v>
      </c>
      <c r="Q86">
        <v>2026</v>
      </c>
      <c r="R86">
        <v>4</v>
      </c>
      <c r="S86">
        <v>22</v>
      </c>
      <c r="T86">
        <v>11</v>
      </c>
      <c r="U86" s="9">
        <v>9192</v>
      </c>
    </row>
    <row r="87" spans="1:21" x14ac:dyDescent="0.3">
      <c r="A87" s="13">
        <v>23</v>
      </c>
      <c r="B87" s="13" t="s">
        <v>49</v>
      </c>
      <c r="C87" s="13">
        <v>2025</v>
      </c>
      <c r="D87" s="13">
        <v>4</v>
      </c>
      <c r="E87" s="13">
        <v>30</v>
      </c>
      <c r="F87" s="13">
        <v>12</v>
      </c>
      <c r="G87" s="13">
        <v>8607</v>
      </c>
      <c r="H87" s="13">
        <v>1610.29</v>
      </c>
      <c r="I87" s="13">
        <v>6996.71</v>
      </c>
      <c r="J87" s="13">
        <v>0</v>
      </c>
      <c r="K87" s="13">
        <v>9.8500000000000004E-2</v>
      </c>
      <c r="L87" s="13">
        <v>6996.62</v>
      </c>
      <c r="M87" s="24">
        <f t="shared" si="1"/>
        <v>7463.6115</v>
      </c>
      <c r="O87" t="s">
        <v>49</v>
      </c>
      <c r="P87" t="s">
        <v>78</v>
      </c>
      <c r="Q87">
        <v>2026</v>
      </c>
      <c r="R87">
        <v>4</v>
      </c>
      <c r="S87">
        <v>22</v>
      </c>
      <c r="T87">
        <v>12</v>
      </c>
      <c r="U87" s="9">
        <v>9074</v>
      </c>
    </row>
    <row r="88" spans="1:21" x14ac:dyDescent="0.3">
      <c r="A88" s="13">
        <v>19</v>
      </c>
      <c r="B88" s="13" t="s">
        <v>49</v>
      </c>
      <c r="C88" s="13">
        <v>2025</v>
      </c>
      <c r="D88" s="13">
        <v>4</v>
      </c>
      <c r="E88" s="13">
        <v>30</v>
      </c>
      <c r="F88" s="13">
        <v>13</v>
      </c>
      <c r="G88" s="13">
        <v>8828</v>
      </c>
      <c r="H88" s="13">
        <v>1611.6499999999996</v>
      </c>
      <c r="I88" s="13">
        <v>7216.35</v>
      </c>
      <c r="J88" s="13">
        <v>0</v>
      </c>
      <c r="K88" s="13">
        <v>3.5900000000000001E-2</v>
      </c>
      <c r="L88" s="13">
        <v>7216.32</v>
      </c>
      <c r="M88" s="24">
        <f t="shared" si="1"/>
        <v>7683.3141000000005</v>
      </c>
      <c r="O88" t="s">
        <v>49</v>
      </c>
      <c r="P88" t="s">
        <v>78</v>
      </c>
      <c r="Q88">
        <v>2026</v>
      </c>
      <c r="R88">
        <v>4</v>
      </c>
      <c r="S88">
        <v>22</v>
      </c>
      <c r="T88">
        <v>13</v>
      </c>
      <c r="U88" s="9">
        <v>9295</v>
      </c>
    </row>
    <row r="89" spans="1:21" x14ac:dyDescent="0.3">
      <c r="A89" s="13">
        <v>15</v>
      </c>
      <c r="B89" s="13" t="s">
        <v>49</v>
      </c>
      <c r="C89" s="13">
        <v>2025</v>
      </c>
      <c r="D89" s="13">
        <v>4</v>
      </c>
      <c r="E89" s="13">
        <v>30</v>
      </c>
      <c r="F89" s="13">
        <v>14</v>
      </c>
      <c r="G89" s="13">
        <v>9355</v>
      </c>
      <c r="H89" s="13">
        <v>1609.6499999999996</v>
      </c>
      <c r="I89" s="13">
        <v>7745.35</v>
      </c>
      <c r="J89" s="13">
        <v>0</v>
      </c>
      <c r="K89" s="14">
        <v>-0.15629999999999999</v>
      </c>
      <c r="L89" s="13">
        <v>7745.5</v>
      </c>
      <c r="M89" s="24">
        <f t="shared" si="1"/>
        <v>8228.5063000000009</v>
      </c>
      <c r="O89" t="s">
        <v>49</v>
      </c>
      <c r="P89" t="s">
        <v>78</v>
      </c>
      <c r="Q89">
        <v>2026</v>
      </c>
      <c r="R89">
        <v>4</v>
      </c>
      <c r="S89">
        <v>22</v>
      </c>
      <c r="T89">
        <v>14</v>
      </c>
      <c r="U89" s="9">
        <v>9838</v>
      </c>
    </row>
    <row r="90" spans="1:21" x14ac:dyDescent="0.3">
      <c r="A90" s="13">
        <v>10</v>
      </c>
      <c r="B90" s="13" t="s">
        <v>49</v>
      </c>
      <c r="C90" s="13">
        <v>2025</v>
      </c>
      <c r="D90" s="13">
        <v>4</v>
      </c>
      <c r="E90" s="13">
        <v>30</v>
      </c>
      <c r="F90" s="13">
        <v>15</v>
      </c>
      <c r="G90" s="13">
        <v>10107</v>
      </c>
      <c r="H90" s="13">
        <v>1594.6599999999999</v>
      </c>
      <c r="I90" s="13">
        <v>8512.34</v>
      </c>
      <c r="J90" s="13">
        <v>0</v>
      </c>
      <c r="K90" s="14">
        <v>-1.5699999999999999E-2</v>
      </c>
      <c r="L90" s="13">
        <v>8512.36</v>
      </c>
      <c r="M90" s="24">
        <f t="shared" si="1"/>
        <v>9104.3557000000001</v>
      </c>
      <c r="O90" t="s">
        <v>49</v>
      </c>
      <c r="P90" t="s">
        <v>78</v>
      </c>
      <c r="Q90">
        <v>2026</v>
      </c>
      <c r="R90">
        <v>4</v>
      </c>
      <c r="S90">
        <v>22</v>
      </c>
      <c r="T90">
        <v>15</v>
      </c>
      <c r="U90" s="9">
        <v>10699</v>
      </c>
    </row>
    <row r="91" spans="1:21" x14ac:dyDescent="0.3">
      <c r="A91" s="13">
        <v>7</v>
      </c>
      <c r="B91" s="13" t="s">
        <v>49</v>
      </c>
      <c r="C91" s="13">
        <v>2025</v>
      </c>
      <c r="D91" s="13">
        <v>4</v>
      </c>
      <c r="E91" s="13">
        <v>30</v>
      </c>
      <c r="F91" s="13">
        <v>16</v>
      </c>
      <c r="G91" s="13">
        <v>11060</v>
      </c>
      <c r="H91" s="13">
        <v>1568.0100000000002</v>
      </c>
      <c r="I91" s="13">
        <v>9491.99</v>
      </c>
      <c r="J91" s="13">
        <v>0</v>
      </c>
      <c r="K91" s="13">
        <v>6.2849000000000004</v>
      </c>
      <c r="L91" s="13">
        <v>9485.7099999999991</v>
      </c>
      <c r="M91" s="24">
        <f t="shared" si="1"/>
        <v>10146.705099999999</v>
      </c>
      <c r="O91" t="s">
        <v>49</v>
      </c>
      <c r="P91" t="s">
        <v>78</v>
      </c>
      <c r="Q91">
        <v>2026</v>
      </c>
      <c r="R91">
        <v>4</v>
      </c>
      <c r="S91">
        <v>22</v>
      </c>
      <c r="T91">
        <v>16</v>
      </c>
      <c r="U91" s="9">
        <v>11721</v>
      </c>
    </row>
    <row r="92" spans="1:21" x14ac:dyDescent="0.3">
      <c r="A92" s="13">
        <v>5</v>
      </c>
      <c r="B92" s="13" t="s">
        <v>49</v>
      </c>
      <c r="C92" s="13">
        <v>2025</v>
      </c>
      <c r="D92" s="13">
        <v>4</v>
      </c>
      <c r="E92" s="13">
        <v>30</v>
      </c>
      <c r="F92" s="13">
        <v>17</v>
      </c>
      <c r="G92" s="13">
        <v>12308</v>
      </c>
      <c r="H92" s="13">
        <v>1492.7399999999998</v>
      </c>
      <c r="I92" s="13">
        <v>10815.26</v>
      </c>
      <c r="J92" s="13">
        <v>0</v>
      </c>
      <c r="K92" s="13">
        <v>12.2667</v>
      </c>
      <c r="L92" s="13">
        <v>10803</v>
      </c>
      <c r="M92" s="24">
        <f t="shared" si="1"/>
        <v>11557.9933</v>
      </c>
      <c r="O92" t="s">
        <v>49</v>
      </c>
      <c r="P92" t="s">
        <v>78</v>
      </c>
      <c r="Q92">
        <v>2026</v>
      </c>
      <c r="R92">
        <v>4</v>
      </c>
      <c r="S92">
        <v>22</v>
      </c>
      <c r="T92">
        <v>17</v>
      </c>
      <c r="U92" s="9">
        <v>13063</v>
      </c>
    </row>
    <row r="93" spans="1:21" x14ac:dyDescent="0.3">
      <c r="A93" s="13">
        <v>3</v>
      </c>
      <c r="B93" s="13" t="s">
        <v>49</v>
      </c>
      <c r="C93" s="13">
        <v>2025</v>
      </c>
      <c r="D93" s="13">
        <v>4</v>
      </c>
      <c r="E93" s="13">
        <v>30</v>
      </c>
      <c r="F93" s="13">
        <v>18</v>
      </c>
      <c r="G93" s="13">
        <v>13561</v>
      </c>
      <c r="H93" s="13">
        <v>1462.5499999999993</v>
      </c>
      <c r="I93" s="13">
        <v>12098.45</v>
      </c>
      <c r="J93" s="13">
        <v>0</v>
      </c>
      <c r="K93" s="13">
        <v>11.482100000000001</v>
      </c>
      <c r="L93" s="13">
        <v>12086.97</v>
      </c>
      <c r="M93" s="24">
        <f t="shared" si="1"/>
        <v>12872.967900000001</v>
      </c>
      <c r="O93" t="s">
        <v>49</v>
      </c>
      <c r="P93" t="s">
        <v>78</v>
      </c>
      <c r="Q93">
        <v>2026</v>
      </c>
      <c r="R93">
        <v>4</v>
      </c>
      <c r="S93">
        <v>22</v>
      </c>
      <c r="T93">
        <v>18</v>
      </c>
      <c r="U93" s="9">
        <v>14347</v>
      </c>
    </row>
    <row r="94" spans="1:21" x14ac:dyDescent="0.3">
      <c r="A94" s="13">
        <v>1</v>
      </c>
      <c r="B94" s="13" t="s">
        <v>49</v>
      </c>
      <c r="C94" s="13">
        <v>2025</v>
      </c>
      <c r="D94" s="13">
        <v>4</v>
      </c>
      <c r="E94" s="13">
        <v>30</v>
      </c>
      <c r="F94" s="13">
        <v>19</v>
      </c>
      <c r="G94" s="13">
        <v>13984</v>
      </c>
      <c r="H94" s="13">
        <v>1457.4599999999991</v>
      </c>
      <c r="I94" s="13">
        <v>12526.54</v>
      </c>
      <c r="J94" s="13">
        <v>0</v>
      </c>
      <c r="K94" s="13">
        <v>9.8772000000000002</v>
      </c>
      <c r="L94" s="13">
        <v>12516.66</v>
      </c>
      <c r="M94" s="24">
        <f t="shared" si="1"/>
        <v>13411.6628</v>
      </c>
      <c r="O94" t="s">
        <v>49</v>
      </c>
      <c r="P94" t="s">
        <v>78</v>
      </c>
      <c r="Q94">
        <v>2026</v>
      </c>
      <c r="R94">
        <v>4</v>
      </c>
      <c r="S94">
        <v>22</v>
      </c>
      <c r="T94">
        <v>19</v>
      </c>
      <c r="U94" s="9">
        <v>14879</v>
      </c>
    </row>
    <row r="95" spans="1:21" x14ac:dyDescent="0.3">
      <c r="A95" s="13">
        <v>2</v>
      </c>
      <c r="B95" s="13" t="s">
        <v>49</v>
      </c>
      <c r="C95" s="13">
        <v>2025</v>
      </c>
      <c r="D95" s="13">
        <v>4</v>
      </c>
      <c r="E95" s="13">
        <v>30</v>
      </c>
      <c r="F95" s="13">
        <v>20</v>
      </c>
      <c r="G95" s="13">
        <v>14113</v>
      </c>
      <c r="H95" s="13">
        <v>1433.7900000000009</v>
      </c>
      <c r="I95" s="13">
        <v>12679.21</v>
      </c>
      <c r="J95" s="13">
        <v>0</v>
      </c>
      <c r="K95" s="13">
        <v>6.9145000000000003</v>
      </c>
      <c r="L95" s="13">
        <v>12672.29</v>
      </c>
      <c r="M95" s="24">
        <f t="shared" si="1"/>
        <v>13448.295499999998</v>
      </c>
      <c r="O95" t="s">
        <v>49</v>
      </c>
      <c r="P95" t="s">
        <v>78</v>
      </c>
      <c r="Q95">
        <v>2026</v>
      </c>
      <c r="R95">
        <v>4</v>
      </c>
      <c r="S95">
        <v>22</v>
      </c>
      <c r="T95">
        <v>20</v>
      </c>
      <c r="U95" s="9">
        <v>14889</v>
      </c>
    </row>
    <row r="96" spans="1:21" x14ac:dyDescent="0.3">
      <c r="A96" s="13">
        <v>4</v>
      </c>
      <c r="B96" s="13" t="s">
        <v>49</v>
      </c>
      <c r="C96" s="13">
        <v>2025</v>
      </c>
      <c r="D96" s="13">
        <v>4</v>
      </c>
      <c r="E96" s="13">
        <v>30</v>
      </c>
      <c r="F96" s="13">
        <v>21</v>
      </c>
      <c r="G96" s="13">
        <v>13406</v>
      </c>
      <c r="H96" s="13">
        <v>1400.4599999999991</v>
      </c>
      <c r="I96" s="13">
        <v>12005.54</v>
      </c>
      <c r="J96" s="13">
        <v>0</v>
      </c>
      <c r="K96" s="13">
        <v>5.7956000000000003</v>
      </c>
      <c r="L96" s="13">
        <v>11999.74</v>
      </c>
      <c r="M96" s="24">
        <f t="shared" si="1"/>
        <v>12942.744400000001</v>
      </c>
      <c r="O96" t="s">
        <v>49</v>
      </c>
      <c r="P96" t="s">
        <v>78</v>
      </c>
      <c r="Q96">
        <v>2026</v>
      </c>
      <c r="R96">
        <v>4</v>
      </c>
      <c r="S96">
        <v>22</v>
      </c>
      <c r="T96">
        <v>21</v>
      </c>
      <c r="U96" s="9">
        <v>14349</v>
      </c>
    </row>
    <row r="97" spans="1:21" x14ac:dyDescent="0.3">
      <c r="A97" s="13">
        <v>6</v>
      </c>
      <c r="B97" s="13" t="s">
        <v>49</v>
      </c>
      <c r="C97" s="13">
        <v>2025</v>
      </c>
      <c r="D97" s="13">
        <v>4</v>
      </c>
      <c r="E97" s="13">
        <v>30</v>
      </c>
      <c r="F97" s="13">
        <v>22</v>
      </c>
      <c r="G97" s="13">
        <v>12481</v>
      </c>
      <c r="H97" s="13">
        <v>1401.2000000000007</v>
      </c>
      <c r="I97" s="13">
        <v>11079.8</v>
      </c>
      <c r="J97" s="13">
        <v>0</v>
      </c>
      <c r="K97" s="14">
        <v>-4.7636000000000003</v>
      </c>
      <c r="L97" s="13">
        <v>11084.57</v>
      </c>
      <c r="M97" s="24">
        <f t="shared" si="1"/>
        <v>12165.563599999999</v>
      </c>
      <c r="O97" t="s">
        <v>49</v>
      </c>
      <c r="P97" t="s">
        <v>78</v>
      </c>
      <c r="Q97">
        <v>2026</v>
      </c>
      <c r="R97">
        <v>4</v>
      </c>
      <c r="S97">
        <v>22</v>
      </c>
      <c r="T97">
        <v>22</v>
      </c>
      <c r="U97" s="9">
        <v>13562</v>
      </c>
    </row>
    <row r="98" spans="1:21" x14ac:dyDescent="0.3">
      <c r="A98" s="13">
        <v>8</v>
      </c>
      <c r="B98" s="13" t="s">
        <v>49</v>
      </c>
      <c r="C98" s="13">
        <v>2025</v>
      </c>
      <c r="D98" s="13">
        <v>4</v>
      </c>
      <c r="E98" s="13">
        <v>30</v>
      </c>
      <c r="F98" s="13">
        <v>23</v>
      </c>
      <c r="G98" s="13">
        <v>11690</v>
      </c>
      <c r="H98" s="13">
        <v>1435.5699999999997</v>
      </c>
      <c r="I98" s="13">
        <v>10254.43</v>
      </c>
      <c r="J98" s="13">
        <v>0</v>
      </c>
      <c r="K98" s="14">
        <v>-2.6648000000000001</v>
      </c>
      <c r="L98" s="13">
        <v>10257.09</v>
      </c>
      <c r="M98" s="24">
        <f t="shared" si="1"/>
        <v>11511.094800000001</v>
      </c>
      <c r="O98" t="s">
        <v>49</v>
      </c>
      <c r="P98" t="s">
        <v>78</v>
      </c>
      <c r="Q98">
        <v>2026</v>
      </c>
      <c r="R98">
        <v>4</v>
      </c>
      <c r="S98">
        <v>22</v>
      </c>
      <c r="T98">
        <v>23</v>
      </c>
      <c r="U98" s="9">
        <v>12944</v>
      </c>
    </row>
    <row r="99" spans="1:21" x14ac:dyDescent="0.3">
      <c r="A99" s="13">
        <v>9</v>
      </c>
      <c r="B99" s="13" t="s">
        <v>49</v>
      </c>
      <c r="C99" s="13">
        <v>2025</v>
      </c>
      <c r="D99" s="13">
        <v>4</v>
      </c>
      <c r="E99" s="13">
        <v>30</v>
      </c>
      <c r="F99" s="13">
        <v>24</v>
      </c>
      <c r="G99" s="13">
        <v>11046</v>
      </c>
      <c r="H99" s="13">
        <v>1517.5400000000009</v>
      </c>
      <c r="I99" s="13">
        <v>9528.4599999999991</v>
      </c>
      <c r="J99" s="13">
        <v>0</v>
      </c>
      <c r="K99" s="14">
        <v>-2.6741000000000001</v>
      </c>
      <c r="L99" s="13">
        <v>9531.14</v>
      </c>
      <c r="M99" s="24">
        <f t="shared" si="1"/>
        <v>11064.134099999999</v>
      </c>
      <c r="O99" t="s">
        <v>49</v>
      </c>
      <c r="P99" t="s">
        <v>78</v>
      </c>
      <c r="Q99">
        <v>2026</v>
      </c>
      <c r="R99">
        <v>4</v>
      </c>
      <c r="S99">
        <v>22</v>
      </c>
      <c r="T99">
        <v>24</v>
      </c>
      <c r="U99" s="9">
        <v>12579</v>
      </c>
    </row>
    <row r="100" spans="1:21" x14ac:dyDescent="0.3">
      <c r="A100" s="13">
        <v>17</v>
      </c>
      <c r="B100" s="13" t="s">
        <v>49</v>
      </c>
      <c r="C100" s="13">
        <v>2025</v>
      </c>
      <c r="D100" s="13">
        <v>5</v>
      </c>
      <c r="E100" s="13">
        <v>29</v>
      </c>
      <c r="F100" s="13">
        <v>1</v>
      </c>
      <c r="G100" s="13">
        <v>11281</v>
      </c>
      <c r="H100" s="13">
        <v>1532.2800000000007</v>
      </c>
      <c r="I100" s="13">
        <v>9748.7199999999993</v>
      </c>
      <c r="J100" s="13">
        <v>0</v>
      </c>
      <c r="K100" s="13">
        <v>0.15709999999999999</v>
      </c>
      <c r="L100" s="13">
        <v>9748.56</v>
      </c>
      <c r="M100" s="24">
        <f t="shared" si="1"/>
        <v>10963.562899999999</v>
      </c>
      <c r="O100" t="s">
        <v>49</v>
      </c>
      <c r="P100" t="s">
        <v>78</v>
      </c>
      <c r="Q100">
        <v>2026</v>
      </c>
      <c r="R100">
        <v>5</v>
      </c>
      <c r="S100">
        <v>27</v>
      </c>
      <c r="T100">
        <v>1</v>
      </c>
      <c r="U100" s="9">
        <v>12496</v>
      </c>
    </row>
    <row r="101" spans="1:21" x14ac:dyDescent="0.3">
      <c r="A101" s="13">
        <v>21</v>
      </c>
      <c r="B101" s="13" t="s">
        <v>49</v>
      </c>
      <c r="C101" s="13">
        <v>2025</v>
      </c>
      <c r="D101" s="13">
        <v>5</v>
      </c>
      <c r="E101" s="13">
        <v>29</v>
      </c>
      <c r="F101" s="13">
        <v>2</v>
      </c>
      <c r="G101" s="13">
        <v>10726</v>
      </c>
      <c r="H101" s="13">
        <v>1566.2999999999993</v>
      </c>
      <c r="I101" s="13">
        <v>9159.7000000000007</v>
      </c>
      <c r="J101" s="13">
        <v>0</v>
      </c>
      <c r="K101" s="13">
        <v>0.36890000000000001</v>
      </c>
      <c r="L101" s="13">
        <v>9159.33</v>
      </c>
      <c r="M101" s="24">
        <f t="shared" si="1"/>
        <v>10399.331100000001</v>
      </c>
      <c r="O101" t="s">
        <v>49</v>
      </c>
      <c r="P101" t="s">
        <v>78</v>
      </c>
      <c r="Q101">
        <v>2026</v>
      </c>
      <c r="R101">
        <v>5</v>
      </c>
      <c r="S101">
        <v>27</v>
      </c>
      <c r="T101">
        <v>2</v>
      </c>
      <c r="U101" s="9">
        <v>11966</v>
      </c>
    </row>
    <row r="102" spans="1:21" x14ac:dyDescent="0.3">
      <c r="A102" s="13">
        <v>23</v>
      </c>
      <c r="B102" s="13" t="s">
        <v>49</v>
      </c>
      <c r="C102" s="13">
        <v>2025</v>
      </c>
      <c r="D102" s="13">
        <v>5</v>
      </c>
      <c r="E102" s="13">
        <v>29</v>
      </c>
      <c r="F102" s="13">
        <v>3</v>
      </c>
      <c r="G102" s="13">
        <v>10317</v>
      </c>
      <c r="H102" s="13">
        <v>1566.1200000000008</v>
      </c>
      <c r="I102" s="13">
        <v>8750.8799999999992</v>
      </c>
      <c r="J102" s="13">
        <v>0</v>
      </c>
      <c r="K102" s="13">
        <v>0.26500000000000001</v>
      </c>
      <c r="L102" s="13">
        <v>8750.6200000000008</v>
      </c>
      <c r="M102" s="24">
        <f t="shared" si="1"/>
        <v>10079.615</v>
      </c>
      <c r="O102" t="s">
        <v>49</v>
      </c>
      <c r="P102" t="s">
        <v>78</v>
      </c>
      <c r="Q102">
        <v>2026</v>
      </c>
      <c r="R102">
        <v>5</v>
      </c>
      <c r="S102">
        <v>27</v>
      </c>
      <c r="T102">
        <v>3</v>
      </c>
      <c r="U102" s="9">
        <v>11646</v>
      </c>
    </row>
    <row r="103" spans="1:21" x14ac:dyDescent="0.3">
      <c r="A103" s="13">
        <v>24</v>
      </c>
      <c r="B103" s="13" t="s">
        <v>49</v>
      </c>
      <c r="C103" s="13">
        <v>2025</v>
      </c>
      <c r="D103" s="13">
        <v>5</v>
      </c>
      <c r="E103" s="13">
        <v>29</v>
      </c>
      <c r="F103" s="13">
        <v>4</v>
      </c>
      <c r="G103" s="13">
        <v>10227</v>
      </c>
      <c r="H103" s="13">
        <v>1554.17</v>
      </c>
      <c r="I103" s="13">
        <v>8672.83</v>
      </c>
      <c r="J103" s="13">
        <v>0</v>
      </c>
      <c r="K103" s="13">
        <v>0.16719999999999999</v>
      </c>
      <c r="L103" s="13">
        <v>8672.67</v>
      </c>
      <c r="M103" s="24">
        <f t="shared" si="1"/>
        <v>10012.6628</v>
      </c>
      <c r="O103" t="s">
        <v>49</v>
      </c>
      <c r="P103" t="s">
        <v>78</v>
      </c>
      <c r="Q103">
        <v>2026</v>
      </c>
      <c r="R103">
        <v>5</v>
      </c>
      <c r="S103">
        <v>27</v>
      </c>
      <c r="T103">
        <v>4</v>
      </c>
      <c r="U103" s="9">
        <v>11567</v>
      </c>
    </row>
    <row r="104" spans="1:21" x14ac:dyDescent="0.3">
      <c r="A104" s="13">
        <v>22</v>
      </c>
      <c r="B104" s="13" t="s">
        <v>49</v>
      </c>
      <c r="C104" s="13">
        <v>2025</v>
      </c>
      <c r="D104" s="13">
        <v>5</v>
      </c>
      <c r="E104" s="13">
        <v>29</v>
      </c>
      <c r="F104" s="13">
        <v>5</v>
      </c>
      <c r="G104" s="13">
        <v>10520</v>
      </c>
      <c r="H104" s="13">
        <v>1494.9599999999991</v>
      </c>
      <c r="I104" s="13">
        <v>9025.0400000000009</v>
      </c>
      <c r="J104" s="13">
        <v>0</v>
      </c>
      <c r="K104" s="13">
        <v>0.1439</v>
      </c>
      <c r="L104" s="13">
        <v>9024.9</v>
      </c>
      <c r="M104" s="24">
        <f t="shared" si="1"/>
        <v>10306.896100000002</v>
      </c>
      <c r="O104" t="s">
        <v>49</v>
      </c>
      <c r="P104" t="s">
        <v>78</v>
      </c>
      <c r="Q104">
        <v>2026</v>
      </c>
      <c r="R104">
        <v>5</v>
      </c>
      <c r="S104">
        <v>27</v>
      </c>
      <c r="T104">
        <v>5</v>
      </c>
      <c r="U104" s="9">
        <v>11802</v>
      </c>
    </row>
    <row r="105" spans="1:21" x14ac:dyDescent="0.3">
      <c r="A105" s="13">
        <v>20</v>
      </c>
      <c r="B105" s="13" t="s">
        <v>49</v>
      </c>
      <c r="C105" s="13">
        <v>2025</v>
      </c>
      <c r="D105" s="13">
        <v>5</v>
      </c>
      <c r="E105" s="13">
        <v>29</v>
      </c>
      <c r="F105" s="13">
        <v>6</v>
      </c>
      <c r="G105" s="13">
        <v>10968</v>
      </c>
      <c r="H105" s="13">
        <v>1449.8999999999996</v>
      </c>
      <c r="I105" s="13">
        <v>9518.1</v>
      </c>
      <c r="J105" s="13">
        <v>0</v>
      </c>
      <c r="K105" s="13">
        <v>0.1706</v>
      </c>
      <c r="L105" s="13">
        <v>9517.93</v>
      </c>
      <c r="M105" s="24">
        <f t="shared" si="1"/>
        <v>10759.929400000001</v>
      </c>
      <c r="O105" t="s">
        <v>49</v>
      </c>
      <c r="P105" t="s">
        <v>78</v>
      </c>
      <c r="Q105">
        <v>2026</v>
      </c>
      <c r="R105">
        <v>5</v>
      </c>
      <c r="S105">
        <v>27</v>
      </c>
      <c r="T105">
        <v>6</v>
      </c>
      <c r="U105" s="9">
        <v>12210</v>
      </c>
    </row>
    <row r="106" spans="1:21" x14ac:dyDescent="0.3">
      <c r="A106" s="13">
        <v>16</v>
      </c>
      <c r="B106" s="13" t="s">
        <v>49</v>
      </c>
      <c r="C106" s="13">
        <v>2025</v>
      </c>
      <c r="D106" s="13">
        <v>5</v>
      </c>
      <c r="E106" s="13">
        <v>29</v>
      </c>
      <c r="F106" s="13">
        <v>7</v>
      </c>
      <c r="G106" s="13">
        <v>11456</v>
      </c>
      <c r="H106" s="13">
        <v>1493.08</v>
      </c>
      <c r="I106" s="13">
        <v>9962.92</v>
      </c>
      <c r="J106" s="13">
        <v>0</v>
      </c>
      <c r="K106" s="13">
        <v>0.1862</v>
      </c>
      <c r="L106" s="13">
        <v>9962.73</v>
      </c>
      <c r="M106" s="24">
        <f t="shared" si="1"/>
        <v>10969.7338</v>
      </c>
      <c r="O106" t="s">
        <v>49</v>
      </c>
      <c r="P106" t="s">
        <v>78</v>
      </c>
      <c r="Q106">
        <v>2026</v>
      </c>
      <c r="R106">
        <v>5</v>
      </c>
      <c r="S106">
        <v>27</v>
      </c>
      <c r="T106">
        <v>7</v>
      </c>
      <c r="U106" s="9">
        <v>12463</v>
      </c>
    </row>
    <row r="107" spans="1:21" x14ac:dyDescent="0.3">
      <c r="A107" s="13">
        <v>13</v>
      </c>
      <c r="B107" s="13" t="s">
        <v>49</v>
      </c>
      <c r="C107" s="13">
        <v>2025</v>
      </c>
      <c r="D107" s="13">
        <v>5</v>
      </c>
      <c r="E107" s="13">
        <v>29</v>
      </c>
      <c r="F107" s="13">
        <v>8</v>
      </c>
      <c r="G107" s="13">
        <v>11558</v>
      </c>
      <c r="H107" s="13">
        <v>1561.9799999999996</v>
      </c>
      <c r="I107" s="13">
        <v>9996.02</v>
      </c>
      <c r="J107" s="13">
        <v>0</v>
      </c>
      <c r="K107" s="13">
        <v>0.46779999999999999</v>
      </c>
      <c r="L107" s="13">
        <v>9995.5499999999993</v>
      </c>
      <c r="M107" s="24">
        <f t="shared" si="1"/>
        <v>10579.5522</v>
      </c>
      <c r="O107" t="s">
        <v>49</v>
      </c>
      <c r="P107" t="s">
        <v>78</v>
      </c>
      <c r="Q107">
        <v>2026</v>
      </c>
      <c r="R107">
        <v>5</v>
      </c>
      <c r="S107">
        <v>27</v>
      </c>
      <c r="T107">
        <v>8</v>
      </c>
      <c r="U107" s="9">
        <v>12142</v>
      </c>
    </row>
    <row r="108" spans="1:21" x14ac:dyDescent="0.3">
      <c r="A108" s="13">
        <v>15</v>
      </c>
      <c r="B108" s="13" t="s">
        <v>49</v>
      </c>
      <c r="C108" s="13">
        <v>2025</v>
      </c>
      <c r="D108" s="13">
        <v>5</v>
      </c>
      <c r="E108" s="13">
        <v>29</v>
      </c>
      <c r="F108" s="13">
        <v>9</v>
      </c>
      <c r="G108" s="13">
        <v>11320</v>
      </c>
      <c r="H108" s="13">
        <v>1597.0100000000002</v>
      </c>
      <c r="I108" s="13">
        <v>9722.99</v>
      </c>
      <c r="J108" s="13">
        <v>0</v>
      </c>
      <c r="K108" s="13">
        <v>0.71120000000000005</v>
      </c>
      <c r="L108" s="13">
        <v>9722.2800000000007</v>
      </c>
      <c r="M108" s="24">
        <f t="shared" si="1"/>
        <v>9953.2788</v>
      </c>
      <c r="O108" t="s">
        <v>49</v>
      </c>
      <c r="P108" t="s">
        <v>78</v>
      </c>
      <c r="Q108">
        <v>2026</v>
      </c>
      <c r="R108">
        <v>5</v>
      </c>
      <c r="S108">
        <v>27</v>
      </c>
      <c r="T108">
        <v>9</v>
      </c>
      <c r="U108" s="9">
        <v>11551</v>
      </c>
    </row>
    <row r="109" spans="1:21" x14ac:dyDescent="0.3">
      <c r="A109" s="13">
        <v>18</v>
      </c>
      <c r="B109" s="13" t="s">
        <v>49</v>
      </c>
      <c r="C109" s="13">
        <v>2025</v>
      </c>
      <c r="D109" s="13">
        <v>5</v>
      </c>
      <c r="E109" s="13">
        <v>29</v>
      </c>
      <c r="F109" s="13">
        <v>10</v>
      </c>
      <c r="G109" s="13">
        <v>10995</v>
      </c>
      <c r="H109" s="13">
        <v>1617.3099999999995</v>
      </c>
      <c r="I109" s="13">
        <v>9377.69</v>
      </c>
      <c r="J109" s="13">
        <v>0</v>
      </c>
      <c r="K109" s="13">
        <v>0.74550000000000005</v>
      </c>
      <c r="L109" s="13">
        <v>9376.94</v>
      </c>
      <c r="M109" s="24">
        <f t="shared" si="1"/>
        <v>9394.9444999999996</v>
      </c>
      <c r="O109" t="s">
        <v>49</v>
      </c>
      <c r="P109" t="s">
        <v>78</v>
      </c>
      <c r="Q109">
        <v>2026</v>
      </c>
      <c r="R109">
        <v>5</v>
      </c>
      <c r="S109">
        <v>27</v>
      </c>
      <c r="T109">
        <v>10</v>
      </c>
      <c r="U109" s="9">
        <v>11013</v>
      </c>
    </row>
    <row r="110" spans="1:21" x14ac:dyDescent="0.3">
      <c r="A110" s="13">
        <v>19</v>
      </c>
      <c r="B110" s="13" t="s">
        <v>49</v>
      </c>
      <c r="C110" s="13">
        <v>2025</v>
      </c>
      <c r="D110" s="13">
        <v>5</v>
      </c>
      <c r="E110" s="13">
        <v>29</v>
      </c>
      <c r="F110" s="13">
        <v>11</v>
      </c>
      <c r="G110" s="13">
        <v>10867</v>
      </c>
      <c r="H110" s="13">
        <v>1634.4699999999993</v>
      </c>
      <c r="I110" s="13">
        <v>9232.5300000000007</v>
      </c>
      <c r="J110" s="13">
        <v>0</v>
      </c>
      <c r="K110" s="13">
        <v>0.39050000000000001</v>
      </c>
      <c r="L110" s="13">
        <v>9232.14</v>
      </c>
      <c r="M110" s="24">
        <f t="shared" si="1"/>
        <v>9112.1395000000011</v>
      </c>
      <c r="O110" t="s">
        <v>49</v>
      </c>
      <c r="P110" t="s">
        <v>78</v>
      </c>
      <c r="Q110">
        <v>2026</v>
      </c>
      <c r="R110">
        <v>5</v>
      </c>
      <c r="S110">
        <v>27</v>
      </c>
      <c r="T110">
        <v>11</v>
      </c>
      <c r="U110" s="9">
        <v>10747</v>
      </c>
    </row>
    <row r="111" spans="1:21" x14ac:dyDescent="0.3">
      <c r="A111" s="13">
        <v>14</v>
      </c>
      <c r="B111" s="13" t="s">
        <v>49</v>
      </c>
      <c r="C111" s="13">
        <v>2025</v>
      </c>
      <c r="D111" s="13">
        <v>5</v>
      </c>
      <c r="E111" s="13">
        <v>29</v>
      </c>
      <c r="F111" s="13">
        <v>12</v>
      </c>
      <c r="G111" s="13">
        <v>11070</v>
      </c>
      <c r="H111" s="13">
        <v>1655.7000000000007</v>
      </c>
      <c r="I111" s="13">
        <v>9414.2999999999993</v>
      </c>
      <c r="J111" s="13">
        <v>0</v>
      </c>
      <c r="K111" s="13">
        <v>0.1091</v>
      </c>
      <c r="L111" s="13">
        <v>9414.19</v>
      </c>
      <c r="M111" s="24">
        <f t="shared" si="1"/>
        <v>9140.1908999999996</v>
      </c>
      <c r="O111" t="s">
        <v>49</v>
      </c>
      <c r="P111" t="s">
        <v>78</v>
      </c>
      <c r="Q111">
        <v>2026</v>
      </c>
      <c r="R111">
        <v>5</v>
      </c>
      <c r="S111">
        <v>27</v>
      </c>
      <c r="T111">
        <v>12</v>
      </c>
      <c r="U111" s="9">
        <v>10796</v>
      </c>
    </row>
    <row r="112" spans="1:21" x14ac:dyDescent="0.3">
      <c r="A112" s="13">
        <v>12</v>
      </c>
      <c r="B112" s="13" t="s">
        <v>49</v>
      </c>
      <c r="C112" s="13">
        <v>2025</v>
      </c>
      <c r="D112" s="13">
        <v>5</v>
      </c>
      <c r="E112" s="13">
        <v>29</v>
      </c>
      <c r="F112" s="13">
        <v>13</v>
      </c>
      <c r="G112" s="13">
        <v>11640</v>
      </c>
      <c r="H112" s="13">
        <v>1672.8600000000006</v>
      </c>
      <c r="I112" s="13">
        <v>9967.14</v>
      </c>
      <c r="J112" s="13">
        <v>0</v>
      </c>
      <c r="K112" s="13">
        <v>3.7999999999999999E-2</v>
      </c>
      <c r="L112" s="13">
        <v>9967.1</v>
      </c>
      <c r="M112" s="24">
        <f t="shared" si="1"/>
        <v>9539.101999999999</v>
      </c>
      <c r="O112" t="s">
        <v>49</v>
      </c>
      <c r="P112" t="s">
        <v>78</v>
      </c>
      <c r="Q112">
        <v>2026</v>
      </c>
      <c r="R112">
        <v>5</v>
      </c>
      <c r="S112">
        <v>27</v>
      </c>
      <c r="T112">
        <v>13</v>
      </c>
      <c r="U112" s="9">
        <v>11212</v>
      </c>
    </row>
    <row r="113" spans="1:21" x14ac:dyDescent="0.3">
      <c r="A113" s="13">
        <v>10</v>
      </c>
      <c r="B113" s="13" t="s">
        <v>49</v>
      </c>
      <c r="C113" s="13">
        <v>2025</v>
      </c>
      <c r="D113" s="13">
        <v>5</v>
      </c>
      <c r="E113" s="13">
        <v>29</v>
      </c>
      <c r="F113" s="13">
        <v>14</v>
      </c>
      <c r="G113" s="13">
        <v>12358</v>
      </c>
      <c r="H113" s="13">
        <v>1692.1200000000008</v>
      </c>
      <c r="I113" s="13">
        <v>10665.88</v>
      </c>
      <c r="J113" s="13">
        <v>0</v>
      </c>
      <c r="K113" s="14">
        <v>-0.22389999999999999</v>
      </c>
      <c r="L113" s="13">
        <v>10666.11</v>
      </c>
      <c r="M113" s="24">
        <f t="shared" si="1"/>
        <v>10116.1039</v>
      </c>
      <c r="O113" t="s">
        <v>49</v>
      </c>
      <c r="P113" t="s">
        <v>78</v>
      </c>
      <c r="Q113">
        <v>2026</v>
      </c>
      <c r="R113">
        <v>5</v>
      </c>
      <c r="S113">
        <v>27</v>
      </c>
      <c r="T113">
        <v>14</v>
      </c>
      <c r="U113" s="9">
        <v>11808</v>
      </c>
    </row>
    <row r="114" spans="1:21" x14ac:dyDescent="0.3">
      <c r="A114" s="13">
        <v>8</v>
      </c>
      <c r="B114" s="13" t="s">
        <v>49</v>
      </c>
      <c r="C114" s="13">
        <v>2025</v>
      </c>
      <c r="D114" s="13">
        <v>5</v>
      </c>
      <c r="E114" s="13">
        <v>29</v>
      </c>
      <c r="F114" s="13">
        <v>15</v>
      </c>
      <c r="G114" s="13">
        <v>13381</v>
      </c>
      <c r="H114" s="13">
        <v>1701.7900000000009</v>
      </c>
      <c r="I114" s="13">
        <v>11679.21</v>
      </c>
      <c r="J114" s="13">
        <v>0</v>
      </c>
      <c r="K114" s="14">
        <v>-4.5900000000000003E-2</v>
      </c>
      <c r="L114" s="13">
        <v>11679.26</v>
      </c>
      <c r="M114" s="24">
        <f t="shared" si="1"/>
        <v>11032.255899999998</v>
      </c>
      <c r="O114" t="s">
        <v>49</v>
      </c>
      <c r="P114" t="s">
        <v>78</v>
      </c>
      <c r="Q114">
        <v>2026</v>
      </c>
      <c r="R114">
        <v>5</v>
      </c>
      <c r="S114">
        <v>27</v>
      </c>
      <c r="T114">
        <v>15</v>
      </c>
      <c r="U114" s="9">
        <v>12734</v>
      </c>
    </row>
    <row r="115" spans="1:21" x14ac:dyDescent="0.3">
      <c r="A115" s="13">
        <v>6</v>
      </c>
      <c r="B115" s="13" t="s">
        <v>49</v>
      </c>
      <c r="C115" s="13">
        <v>2025</v>
      </c>
      <c r="D115" s="13">
        <v>5</v>
      </c>
      <c r="E115" s="13">
        <v>29</v>
      </c>
      <c r="F115" s="13">
        <v>16</v>
      </c>
      <c r="G115" s="13">
        <v>14379</v>
      </c>
      <c r="H115" s="13">
        <v>1667.2199999999993</v>
      </c>
      <c r="I115" s="13">
        <v>12711.78</v>
      </c>
      <c r="J115" s="13">
        <v>0</v>
      </c>
      <c r="K115" s="13">
        <v>7.2302999999999997</v>
      </c>
      <c r="L115" s="13">
        <v>12704.55</v>
      </c>
      <c r="M115" s="24">
        <f t="shared" si="1"/>
        <v>12105.549700000001</v>
      </c>
      <c r="O115" t="s">
        <v>49</v>
      </c>
      <c r="P115" t="s">
        <v>78</v>
      </c>
      <c r="Q115">
        <v>2026</v>
      </c>
      <c r="R115">
        <v>5</v>
      </c>
      <c r="S115">
        <v>27</v>
      </c>
      <c r="T115">
        <v>16</v>
      </c>
      <c r="U115" s="9">
        <v>13780</v>
      </c>
    </row>
    <row r="116" spans="1:21" x14ac:dyDescent="0.3">
      <c r="A116" s="13">
        <v>4</v>
      </c>
      <c r="B116" s="13" t="s">
        <v>49</v>
      </c>
      <c r="C116" s="13">
        <v>2025</v>
      </c>
      <c r="D116" s="13">
        <v>5</v>
      </c>
      <c r="E116" s="13">
        <v>29</v>
      </c>
      <c r="F116" s="13">
        <v>17</v>
      </c>
      <c r="G116" s="13">
        <v>15388</v>
      </c>
      <c r="H116" s="13">
        <v>1638.8400000000001</v>
      </c>
      <c r="I116" s="13">
        <v>13749.16</v>
      </c>
      <c r="J116" s="13">
        <v>0</v>
      </c>
      <c r="K116" s="13">
        <v>14.5206</v>
      </c>
      <c r="L116" s="13">
        <v>13734.63</v>
      </c>
      <c r="M116" s="24">
        <f t="shared" si="1"/>
        <v>13349.6394</v>
      </c>
      <c r="O116" t="s">
        <v>49</v>
      </c>
      <c r="P116" t="s">
        <v>78</v>
      </c>
      <c r="Q116">
        <v>2026</v>
      </c>
      <c r="R116">
        <v>5</v>
      </c>
      <c r="S116">
        <v>27</v>
      </c>
      <c r="T116">
        <v>17</v>
      </c>
      <c r="U116" s="9">
        <v>15003</v>
      </c>
    </row>
    <row r="117" spans="1:21" x14ac:dyDescent="0.3">
      <c r="A117" s="13">
        <v>2</v>
      </c>
      <c r="B117" s="13" t="s">
        <v>49</v>
      </c>
      <c r="C117" s="13">
        <v>2025</v>
      </c>
      <c r="D117" s="13">
        <v>5</v>
      </c>
      <c r="E117" s="13">
        <v>29</v>
      </c>
      <c r="F117" s="13">
        <v>18</v>
      </c>
      <c r="G117" s="13">
        <v>16237</v>
      </c>
      <c r="H117" s="13">
        <v>1593.4300000000003</v>
      </c>
      <c r="I117" s="13">
        <v>14643.57</v>
      </c>
      <c r="J117" s="13">
        <v>0</v>
      </c>
      <c r="K117" s="13">
        <v>13.6098</v>
      </c>
      <c r="L117" s="13">
        <v>14629.96</v>
      </c>
      <c r="M117" s="24">
        <f t="shared" si="1"/>
        <v>14466.9602</v>
      </c>
      <c r="O117" t="s">
        <v>49</v>
      </c>
      <c r="P117" t="s">
        <v>78</v>
      </c>
      <c r="Q117">
        <v>2026</v>
      </c>
      <c r="R117">
        <v>5</v>
      </c>
      <c r="S117">
        <v>27</v>
      </c>
      <c r="T117">
        <v>18</v>
      </c>
      <c r="U117" s="9">
        <v>16074</v>
      </c>
    </row>
    <row r="118" spans="1:21" x14ac:dyDescent="0.3">
      <c r="A118" s="13">
        <v>1</v>
      </c>
      <c r="B118" s="13" t="s">
        <v>49</v>
      </c>
      <c r="C118" s="13">
        <v>2025</v>
      </c>
      <c r="D118" s="13">
        <v>5</v>
      </c>
      <c r="E118" s="13">
        <v>29</v>
      </c>
      <c r="F118" s="13">
        <v>19</v>
      </c>
      <c r="G118" s="13">
        <v>16452</v>
      </c>
      <c r="H118" s="13">
        <v>1553.7600000000002</v>
      </c>
      <c r="I118" s="13">
        <v>14898.24</v>
      </c>
      <c r="J118" s="13">
        <v>0</v>
      </c>
      <c r="K118" s="13">
        <v>11.579000000000001</v>
      </c>
      <c r="L118" s="13">
        <v>14886.66</v>
      </c>
      <c r="M118" s="24">
        <f t="shared" si="1"/>
        <v>14790.661</v>
      </c>
      <c r="O118" t="s">
        <v>49</v>
      </c>
      <c r="P118" t="s">
        <v>78</v>
      </c>
      <c r="Q118">
        <v>2026</v>
      </c>
      <c r="R118">
        <v>5</v>
      </c>
      <c r="S118">
        <v>27</v>
      </c>
      <c r="T118">
        <v>19</v>
      </c>
      <c r="U118" s="9">
        <v>16356</v>
      </c>
    </row>
    <row r="119" spans="1:21" x14ac:dyDescent="0.3">
      <c r="A119" s="13">
        <v>3</v>
      </c>
      <c r="B119" s="13" t="s">
        <v>49</v>
      </c>
      <c r="C119" s="13">
        <v>2025</v>
      </c>
      <c r="D119" s="13">
        <v>5</v>
      </c>
      <c r="E119" s="13">
        <v>29</v>
      </c>
      <c r="F119" s="13">
        <v>20</v>
      </c>
      <c r="G119" s="13">
        <v>16187</v>
      </c>
      <c r="H119" s="13">
        <v>1528.5400000000009</v>
      </c>
      <c r="I119" s="13">
        <v>14658.46</v>
      </c>
      <c r="J119" s="13">
        <v>0</v>
      </c>
      <c r="K119" s="13">
        <v>7.9638</v>
      </c>
      <c r="L119" s="13">
        <v>14650.5</v>
      </c>
      <c r="M119" s="24">
        <f t="shared" si="1"/>
        <v>14715.4962</v>
      </c>
      <c r="O119" t="s">
        <v>49</v>
      </c>
      <c r="P119" t="s">
        <v>78</v>
      </c>
      <c r="Q119">
        <v>2026</v>
      </c>
      <c r="R119">
        <v>5</v>
      </c>
      <c r="S119">
        <v>27</v>
      </c>
      <c r="T119">
        <v>20</v>
      </c>
      <c r="U119" s="9">
        <v>16252</v>
      </c>
    </row>
    <row r="120" spans="1:21" x14ac:dyDescent="0.3">
      <c r="A120" s="13">
        <v>5</v>
      </c>
      <c r="B120" s="13" t="s">
        <v>49</v>
      </c>
      <c r="C120" s="13">
        <v>2025</v>
      </c>
      <c r="D120" s="13">
        <v>5</v>
      </c>
      <c r="E120" s="13">
        <v>29</v>
      </c>
      <c r="F120" s="13">
        <v>21</v>
      </c>
      <c r="G120" s="13">
        <v>15504</v>
      </c>
      <c r="H120" s="13">
        <v>1489.1100000000006</v>
      </c>
      <c r="I120" s="13">
        <v>14014.89</v>
      </c>
      <c r="J120" s="13">
        <v>0</v>
      </c>
      <c r="K120" s="13">
        <v>6.5448000000000004</v>
      </c>
      <c r="L120" s="13">
        <v>14008.34</v>
      </c>
      <c r="M120" s="24">
        <f t="shared" si="1"/>
        <v>14198.3452</v>
      </c>
      <c r="O120" t="s">
        <v>49</v>
      </c>
      <c r="P120" t="s">
        <v>78</v>
      </c>
      <c r="Q120">
        <v>2026</v>
      </c>
      <c r="R120">
        <v>5</v>
      </c>
      <c r="S120">
        <v>27</v>
      </c>
      <c r="T120">
        <v>21</v>
      </c>
      <c r="U120" s="9">
        <v>15694</v>
      </c>
    </row>
    <row r="121" spans="1:21" x14ac:dyDescent="0.3">
      <c r="A121" s="13">
        <v>7</v>
      </c>
      <c r="B121" s="13" t="s">
        <v>49</v>
      </c>
      <c r="C121" s="13">
        <v>2025</v>
      </c>
      <c r="D121" s="13">
        <v>5</v>
      </c>
      <c r="E121" s="13">
        <v>29</v>
      </c>
      <c r="F121" s="13">
        <v>22</v>
      </c>
      <c r="G121" s="13">
        <v>14156</v>
      </c>
      <c r="H121" s="13">
        <v>1463.7000000000007</v>
      </c>
      <c r="I121" s="13">
        <v>12692.3</v>
      </c>
      <c r="J121" s="13">
        <v>0</v>
      </c>
      <c r="K121" s="14">
        <v>-5.5014000000000003</v>
      </c>
      <c r="L121" s="13">
        <v>12697.8</v>
      </c>
      <c r="M121" s="24">
        <f t="shared" si="1"/>
        <v>13180.801399999998</v>
      </c>
      <c r="O121" t="s">
        <v>49</v>
      </c>
      <c r="P121" t="s">
        <v>78</v>
      </c>
      <c r="Q121">
        <v>2026</v>
      </c>
      <c r="R121">
        <v>5</v>
      </c>
      <c r="S121">
        <v>27</v>
      </c>
      <c r="T121">
        <v>22</v>
      </c>
      <c r="U121" s="9">
        <v>14639</v>
      </c>
    </row>
    <row r="122" spans="1:21" x14ac:dyDescent="0.3">
      <c r="A122" s="13">
        <v>9</v>
      </c>
      <c r="B122" s="13" t="s">
        <v>49</v>
      </c>
      <c r="C122" s="13">
        <v>2025</v>
      </c>
      <c r="D122" s="13">
        <v>5</v>
      </c>
      <c r="E122" s="13">
        <v>29</v>
      </c>
      <c r="F122" s="13">
        <v>23</v>
      </c>
      <c r="G122" s="13">
        <v>12804</v>
      </c>
      <c r="H122" s="13">
        <v>1468.8199999999997</v>
      </c>
      <c r="I122" s="13">
        <v>11335.18</v>
      </c>
      <c r="J122" s="13">
        <v>0</v>
      </c>
      <c r="K122" s="14">
        <v>-2.8904000000000001</v>
      </c>
      <c r="L122" s="13">
        <v>11338.07</v>
      </c>
      <c r="M122" s="24">
        <f t="shared" si="1"/>
        <v>12411.070400000001</v>
      </c>
      <c r="O122" t="s">
        <v>49</v>
      </c>
      <c r="P122" t="s">
        <v>78</v>
      </c>
      <c r="Q122">
        <v>2026</v>
      </c>
      <c r="R122">
        <v>5</v>
      </c>
      <c r="S122">
        <v>27</v>
      </c>
      <c r="T122">
        <v>23</v>
      </c>
      <c r="U122" s="9">
        <v>13877</v>
      </c>
    </row>
    <row r="123" spans="1:21" x14ac:dyDescent="0.3">
      <c r="A123" s="13">
        <v>11</v>
      </c>
      <c r="B123" s="13" t="s">
        <v>49</v>
      </c>
      <c r="C123" s="13">
        <v>2025</v>
      </c>
      <c r="D123" s="13">
        <v>5</v>
      </c>
      <c r="E123" s="13">
        <v>29</v>
      </c>
      <c r="F123" s="13">
        <v>24</v>
      </c>
      <c r="G123" s="13">
        <v>11952</v>
      </c>
      <c r="H123" s="13">
        <v>1542.5499999999993</v>
      </c>
      <c r="I123" s="13">
        <v>10409.450000000001</v>
      </c>
      <c r="J123" s="13">
        <v>0</v>
      </c>
      <c r="K123" s="14">
        <v>-2.9397000000000002</v>
      </c>
      <c r="L123" s="13">
        <v>10412.39</v>
      </c>
      <c r="M123" s="24">
        <f t="shared" si="1"/>
        <v>11844.389700000002</v>
      </c>
      <c r="O123" t="s">
        <v>49</v>
      </c>
      <c r="P123" t="s">
        <v>78</v>
      </c>
      <c r="Q123">
        <v>2026</v>
      </c>
      <c r="R123">
        <v>5</v>
      </c>
      <c r="S123">
        <v>27</v>
      </c>
      <c r="T123">
        <v>24</v>
      </c>
      <c r="U123" s="9">
        <v>13384</v>
      </c>
    </row>
    <row r="124" spans="1:21" x14ac:dyDescent="0.3">
      <c r="A124" s="13">
        <v>19</v>
      </c>
      <c r="B124" s="13" t="s">
        <v>49</v>
      </c>
      <c r="C124" s="13">
        <v>2025</v>
      </c>
      <c r="D124" s="13">
        <v>6</v>
      </c>
      <c r="E124" s="13">
        <v>30</v>
      </c>
      <c r="F124" s="13">
        <v>1</v>
      </c>
      <c r="G124" s="13">
        <v>12905</v>
      </c>
      <c r="H124" s="13">
        <v>1670.2299999999996</v>
      </c>
      <c r="I124" s="13">
        <v>11234.77</v>
      </c>
      <c r="J124" s="13">
        <v>0</v>
      </c>
      <c r="K124" s="13">
        <v>0.12429999999999999</v>
      </c>
      <c r="L124" s="13">
        <v>11234.65</v>
      </c>
      <c r="M124" s="24">
        <f t="shared" si="1"/>
        <v>12115.645700000001</v>
      </c>
      <c r="O124" t="s">
        <v>49</v>
      </c>
      <c r="P124" t="s">
        <v>78</v>
      </c>
      <c r="Q124">
        <v>2026</v>
      </c>
      <c r="R124">
        <v>6</v>
      </c>
      <c r="S124">
        <v>24</v>
      </c>
      <c r="T124">
        <v>1</v>
      </c>
      <c r="U124" s="9">
        <v>13786</v>
      </c>
    </row>
    <row r="125" spans="1:21" x14ac:dyDescent="0.3">
      <c r="A125" s="13">
        <v>21</v>
      </c>
      <c r="B125" s="13" t="s">
        <v>49</v>
      </c>
      <c r="C125" s="13">
        <v>2025</v>
      </c>
      <c r="D125" s="13">
        <v>6</v>
      </c>
      <c r="E125" s="13">
        <v>30</v>
      </c>
      <c r="F125" s="13">
        <v>2</v>
      </c>
      <c r="G125" s="13">
        <v>12086</v>
      </c>
      <c r="H125" s="13">
        <v>1692.5300000000007</v>
      </c>
      <c r="I125" s="13">
        <v>10393.469999999999</v>
      </c>
      <c r="J125" s="13">
        <v>0</v>
      </c>
      <c r="K125" s="13">
        <v>0.38979999999999998</v>
      </c>
      <c r="L125" s="13">
        <v>10393.08</v>
      </c>
      <c r="M125" s="24">
        <f t="shared" si="1"/>
        <v>11411.080199999999</v>
      </c>
      <c r="O125" t="s">
        <v>49</v>
      </c>
      <c r="P125" t="s">
        <v>78</v>
      </c>
      <c r="Q125">
        <v>2026</v>
      </c>
      <c r="R125">
        <v>6</v>
      </c>
      <c r="S125">
        <v>24</v>
      </c>
      <c r="T125">
        <v>2</v>
      </c>
      <c r="U125" s="9">
        <v>13104</v>
      </c>
    </row>
    <row r="126" spans="1:21" x14ac:dyDescent="0.3">
      <c r="A126" s="13">
        <v>23</v>
      </c>
      <c r="B126" s="13" t="s">
        <v>49</v>
      </c>
      <c r="C126" s="13">
        <v>2025</v>
      </c>
      <c r="D126" s="13">
        <v>6</v>
      </c>
      <c r="E126" s="13">
        <v>30</v>
      </c>
      <c r="F126" s="13">
        <v>3</v>
      </c>
      <c r="G126" s="13">
        <v>11587</v>
      </c>
      <c r="H126" s="13">
        <v>1712.4400000000005</v>
      </c>
      <c r="I126" s="13">
        <v>9874.56</v>
      </c>
      <c r="J126" s="13">
        <v>0</v>
      </c>
      <c r="K126" s="13">
        <v>0.2903</v>
      </c>
      <c r="L126" s="13">
        <v>9874.27</v>
      </c>
      <c r="M126" s="24">
        <f t="shared" si="1"/>
        <v>11013.269699999999</v>
      </c>
      <c r="O126" t="s">
        <v>49</v>
      </c>
      <c r="P126" t="s">
        <v>78</v>
      </c>
      <c r="Q126">
        <v>2026</v>
      </c>
      <c r="R126">
        <v>6</v>
      </c>
      <c r="S126">
        <v>24</v>
      </c>
      <c r="T126">
        <v>3</v>
      </c>
      <c r="U126" s="9">
        <v>12726</v>
      </c>
    </row>
    <row r="127" spans="1:21" x14ac:dyDescent="0.3">
      <c r="A127" s="13">
        <v>24</v>
      </c>
      <c r="B127" s="13" t="s">
        <v>49</v>
      </c>
      <c r="C127" s="13">
        <v>2025</v>
      </c>
      <c r="D127" s="13">
        <v>6</v>
      </c>
      <c r="E127" s="13">
        <v>30</v>
      </c>
      <c r="F127" s="13">
        <v>4</v>
      </c>
      <c r="G127" s="13">
        <v>11423</v>
      </c>
      <c r="H127" s="13">
        <v>1703.4699999999993</v>
      </c>
      <c r="I127" s="13">
        <v>9719.5300000000007</v>
      </c>
      <c r="J127" s="13">
        <v>0</v>
      </c>
      <c r="K127" s="13">
        <v>0.1782</v>
      </c>
      <c r="L127" s="13">
        <v>9719.36</v>
      </c>
      <c r="M127" s="24">
        <f t="shared" si="1"/>
        <v>10873.3518</v>
      </c>
      <c r="O127" t="s">
        <v>49</v>
      </c>
      <c r="P127" t="s">
        <v>78</v>
      </c>
      <c r="Q127">
        <v>2026</v>
      </c>
      <c r="R127">
        <v>6</v>
      </c>
      <c r="S127">
        <v>24</v>
      </c>
      <c r="T127">
        <v>4</v>
      </c>
      <c r="U127" s="9">
        <v>12577</v>
      </c>
    </row>
    <row r="128" spans="1:21" x14ac:dyDescent="0.3">
      <c r="A128" s="13">
        <v>22</v>
      </c>
      <c r="B128" s="13" t="s">
        <v>49</v>
      </c>
      <c r="C128" s="13">
        <v>2025</v>
      </c>
      <c r="D128" s="13">
        <v>6</v>
      </c>
      <c r="E128" s="13">
        <v>30</v>
      </c>
      <c r="F128" s="13">
        <v>5</v>
      </c>
      <c r="G128" s="13">
        <v>11815</v>
      </c>
      <c r="H128" s="13">
        <v>1647.5200000000004</v>
      </c>
      <c r="I128" s="13">
        <v>10167.48</v>
      </c>
      <c r="J128" s="13">
        <v>0</v>
      </c>
      <c r="K128" s="13">
        <v>0.16700000000000001</v>
      </c>
      <c r="L128" s="13">
        <v>10167.31</v>
      </c>
      <c r="M128" s="24">
        <f t="shared" si="1"/>
        <v>11145.313</v>
      </c>
      <c r="O128" t="s">
        <v>49</v>
      </c>
      <c r="P128" t="s">
        <v>78</v>
      </c>
      <c r="Q128">
        <v>2026</v>
      </c>
      <c r="R128">
        <v>6</v>
      </c>
      <c r="S128">
        <v>24</v>
      </c>
      <c r="T128">
        <v>5</v>
      </c>
      <c r="U128" s="9">
        <v>12793</v>
      </c>
    </row>
    <row r="129" spans="1:21" x14ac:dyDescent="0.3">
      <c r="A129" s="13">
        <v>20</v>
      </c>
      <c r="B129" s="13" t="s">
        <v>49</v>
      </c>
      <c r="C129" s="13">
        <v>2025</v>
      </c>
      <c r="D129" s="13">
        <v>6</v>
      </c>
      <c r="E129" s="13">
        <v>30</v>
      </c>
      <c r="F129" s="13">
        <v>6</v>
      </c>
      <c r="G129" s="13">
        <v>12355</v>
      </c>
      <c r="H129" s="13">
        <v>1592.2800000000007</v>
      </c>
      <c r="I129" s="13">
        <v>10762.72</v>
      </c>
      <c r="J129" s="13">
        <v>0</v>
      </c>
      <c r="K129" s="13">
        <v>0.19109999999999999</v>
      </c>
      <c r="L129" s="13">
        <v>10762.53</v>
      </c>
      <c r="M129" s="24">
        <f t="shared" si="1"/>
        <v>11533.528899999999</v>
      </c>
      <c r="O129" t="s">
        <v>49</v>
      </c>
      <c r="P129" t="s">
        <v>78</v>
      </c>
      <c r="Q129">
        <v>2026</v>
      </c>
      <c r="R129">
        <v>6</v>
      </c>
      <c r="S129">
        <v>24</v>
      </c>
      <c r="T129">
        <v>6</v>
      </c>
      <c r="U129" s="9">
        <v>13126</v>
      </c>
    </row>
    <row r="130" spans="1:21" x14ac:dyDescent="0.3">
      <c r="A130" s="13">
        <v>18</v>
      </c>
      <c r="B130" s="13" t="s">
        <v>49</v>
      </c>
      <c r="C130" s="13">
        <v>2025</v>
      </c>
      <c r="D130" s="13">
        <v>6</v>
      </c>
      <c r="E130" s="13">
        <v>30</v>
      </c>
      <c r="F130" s="13">
        <v>7</v>
      </c>
      <c r="G130" s="13">
        <v>13087</v>
      </c>
      <c r="H130" s="13">
        <v>1624.2099999999991</v>
      </c>
      <c r="I130" s="13">
        <v>11462.79</v>
      </c>
      <c r="J130" s="13">
        <v>0</v>
      </c>
      <c r="K130" s="13">
        <v>0.14369999999999999</v>
      </c>
      <c r="L130" s="13">
        <v>11462.64</v>
      </c>
      <c r="M130" s="24">
        <f t="shared" si="1"/>
        <v>12086.6463</v>
      </c>
      <c r="O130" t="s">
        <v>49</v>
      </c>
      <c r="P130" t="s">
        <v>78</v>
      </c>
      <c r="Q130">
        <v>2026</v>
      </c>
      <c r="R130">
        <v>6</v>
      </c>
      <c r="S130">
        <v>24</v>
      </c>
      <c r="T130">
        <v>7</v>
      </c>
      <c r="U130" s="9">
        <v>13711</v>
      </c>
    </row>
    <row r="131" spans="1:21" x14ac:dyDescent="0.3">
      <c r="A131" s="13">
        <v>17</v>
      </c>
      <c r="B131" s="13" t="s">
        <v>49</v>
      </c>
      <c r="C131" s="13">
        <v>2025</v>
      </c>
      <c r="D131" s="13">
        <v>6</v>
      </c>
      <c r="E131" s="13">
        <v>30</v>
      </c>
      <c r="F131" s="13">
        <v>8</v>
      </c>
      <c r="G131" s="13">
        <v>13282</v>
      </c>
      <c r="H131" s="13">
        <v>1672.5200000000004</v>
      </c>
      <c r="I131" s="13">
        <v>11609.48</v>
      </c>
      <c r="J131" s="13">
        <v>0</v>
      </c>
      <c r="K131" s="13">
        <v>0.43530000000000002</v>
      </c>
      <c r="L131" s="13">
        <v>11609.04</v>
      </c>
      <c r="M131" s="24">
        <f t="shared" si="1"/>
        <v>12040.0447</v>
      </c>
      <c r="O131" t="s">
        <v>49</v>
      </c>
      <c r="P131" t="s">
        <v>78</v>
      </c>
      <c r="Q131">
        <v>2026</v>
      </c>
      <c r="R131">
        <v>6</v>
      </c>
      <c r="S131">
        <v>24</v>
      </c>
      <c r="T131">
        <v>8</v>
      </c>
      <c r="U131" s="9">
        <v>13713</v>
      </c>
    </row>
    <row r="132" spans="1:21" x14ac:dyDescent="0.3">
      <c r="A132" s="13">
        <v>16</v>
      </c>
      <c r="B132" s="13" t="s">
        <v>49</v>
      </c>
      <c r="C132" s="13">
        <v>2025</v>
      </c>
      <c r="D132" s="13">
        <v>6</v>
      </c>
      <c r="E132" s="13">
        <v>30</v>
      </c>
      <c r="F132" s="13">
        <v>9</v>
      </c>
      <c r="G132" s="13">
        <v>13205</v>
      </c>
      <c r="H132" s="13">
        <v>1695.0900000000001</v>
      </c>
      <c r="I132" s="13">
        <v>11509.91</v>
      </c>
      <c r="J132" s="13">
        <v>0</v>
      </c>
      <c r="K132" s="13">
        <v>0.73219999999999996</v>
      </c>
      <c r="L132" s="13">
        <v>11509.18</v>
      </c>
      <c r="M132" s="24">
        <f t="shared" si="1"/>
        <v>11698.177799999999</v>
      </c>
      <c r="O132" t="s">
        <v>49</v>
      </c>
      <c r="P132" t="s">
        <v>78</v>
      </c>
      <c r="Q132">
        <v>2026</v>
      </c>
      <c r="R132">
        <v>6</v>
      </c>
      <c r="S132">
        <v>24</v>
      </c>
      <c r="T132">
        <v>9</v>
      </c>
      <c r="U132" s="9">
        <v>13394</v>
      </c>
    </row>
    <row r="133" spans="1:21" x14ac:dyDescent="0.3">
      <c r="A133" s="13">
        <v>15</v>
      </c>
      <c r="B133" s="13" t="s">
        <v>49</v>
      </c>
      <c r="C133" s="13">
        <v>2025</v>
      </c>
      <c r="D133" s="13">
        <v>6</v>
      </c>
      <c r="E133" s="13">
        <v>30</v>
      </c>
      <c r="F133" s="13">
        <v>10</v>
      </c>
      <c r="G133" s="13">
        <v>13268</v>
      </c>
      <c r="H133" s="13">
        <v>1711.1100000000006</v>
      </c>
      <c r="I133" s="13">
        <v>11556.89</v>
      </c>
      <c r="J133" s="13">
        <v>0</v>
      </c>
      <c r="K133" s="13">
        <v>0.56430000000000002</v>
      </c>
      <c r="L133" s="13">
        <v>11556.33</v>
      </c>
      <c r="M133" s="24">
        <f t="shared" ref="M133:M196" si="2">U133-H133-J133-K133</f>
        <v>11398.325699999999</v>
      </c>
      <c r="O133" t="s">
        <v>49</v>
      </c>
      <c r="P133" t="s">
        <v>78</v>
      </c>
      <c r="Q133">
        <v>2026</v>
      </c>
      <c r="R133">
        <v>6</v>
      </c>
      <c r="S133">
        <v>24</v>
      </c>
      <c r="T133">
        <v>10</v>
      </c>
      <c r="U133" s="9">
        <v>13110</v>
      </c>
    </row>
    <row r="134" spans="1:21" x14ac:dyDescent="0.3">
      <c r="A134" s="13">
        <v>14</v>
      </c>
      <c r="B134" s="13" t="s">
        <v>49</v>
      </c>
      <c r="C134" s="13">
        <v>2025</v>
      </c>
      <c r="D134" s="13">
        <v>6</v>
      </c>
      <c r="E134" s="13">
        <v>30</v>
      </c>
      <c r="F134" s="13">
        <v>11</v>
      </c>
      <c r="G134" s="13">
        <v>13524</v>
      </c>
      <c r="H134" s="13">
        <v>1744.0900000000001</v>
      </c>
      <c r="I134" s="13">
        <v>11779.91</v>
      </c>
      <c r="J134" s="13">
        <v>0</v>
      </c>
      <c r="K134" s="13">
        <v>0.30840000000000001</v>
      </c>
      <c r="L134" s="13">
        <v>11779.6</v>
      </c>
      <c r="M134" s="24">
        <f t="shared" si="2"/>
        <v>11475.6016</v>
      </c>
      <c r="O134" t="s">
        <v>49</v>
      </c>
      <c r="P134" t="s">
        <v>78</v>
      </c>
      <c r="Q134">
        <v>2026</v>
      </c>
      <c r="R134">
        <v>6</v>
      </c>
      <c r="S134">
        <v>24</v>
      </c>
      <c r="T134">
        <v>11</v>
      </c>
      <c r="U134" s="9">
        <v>13220</v>
      </c>
    </row>
    <row r="135" spans="1:21" x14ac:dyDescent="0.3">
      <c r="A135" s="13">
        <v>12</v>
      </c>
      <c r="B135" s="13" t="s">
        <v>49</v>
      </c>
      <c r="C135" s="13">
        <v>2025</v>
      </c>
      <c r="D135" s="13">
        <v>6</v>
      </c>
      <c r="E135" s="13">
        <v>30</v>
      </c>
      <c r="F135" s="13">
        <v>12</v>
      </c>
      <c r="G135" s="13">
        <v>14148</v>
      </c>
      <c r="H135" s="13">
        <v>1766.3500000000004</v>
      </c>
      <c r="I135" s="13">
        <v>12381.65</v>
      </c>
      <c r="J135" s="13">
        <v>0</v>
      </c>
      <c r="K135" s="13">
        <v>7.4300000000000005E-2</v>
      </c>
      <c r="L135" s="13">
        <v>12381.57</v>
      </c>
      <c r="M135" s="24">
        <f t="shared" si="2"/>
        <v>11920.575699999999</v>
      </c>
      <c r="O135" t="s">
        <v>49</v>
      </c>
      <c r="P135" t="s">
        <v>78</v>
      </c>
      <c r="Q135">
        <v>2026</v>
      </c>
      <c r="R135">
        <v>6</v>
      </c>
      <c r="S135">
        <v>24</v>
      </c>
      <c r="T135">
        <v>12</v>
      </c>
      <c r="U135" s="9">
        <v>13687</v>
      </c>
    </row>
    <row r="136" spans="1:21" x14ac:dyDescent="0.3">
      <c r="A136" s="13">
        <v>10</v>
      </c>
      <c r="B136" s="13" t="s">
        <v>49</v>
      </c>
      <c r="C136" s="13">
        <v>2025</v>
      </c>
      <c r="D136" s="13">
        <v>6</v>
      </c>
      <c r="E136" s="13">
        <v>30</v>
      </c>
      <c r="F136" s="13">
        <v>13</v>
      </c>
      <c r="G136" s="13">
        <v>15228</v>
      </c>
      <c r="H136" s="13">
        <v>1792.92</v>
      </c>
      <c r="I136" s="13">
        <v>13435.08</v>
      </c>
      <c r="J136" s="13">
        <v>0</v>
      </c>
      <c r="K136" s="13">
        <v>8.3199999999999996E-2</v>
      </c>
      <c r="L136" s="13">
        <v>13435</v>
      </c>
      <c r="M136" s="24">
        <f t="shared" si="2"/>
        <v>12827.996800000001</v>
      </c>
      <c r="O136" t="s">
        <v>49</v>
      </c>
      <c r="P136" t="s">
        <v>78</v>
      </c>
      <c r="Q136">
        <v>2026</v>
      </c>
      <c r="R136">
        <v>6</v>
      </c>
      <c r="S136">
        <v>24</v>
      </c>
      <c r="T136">
        <v>13</v>
      </c>
      <c r="U136" s="9">
        <v>14621</v>
      </c>
    </row>
    <row r="137" spans="1:21" x14ac:dyDescent="0.3">
      <c r="A137" s="13">
        <v>8</v>
      </c>
      <c r="B137" s="13" t="s">
        <v>49</v>
      </c>
      <c r="C137" s="13">
        <v>2025</v>
      </c>
      <c r="D137" s="13">
        <v>6</v>
      </c>
      <c r="E137" s="13">
        <v>30</v>
      </c>
      <c r="F137" s="13">
        <v>14</v>
      </c>
      <c r="G137" s="13">
        <v>16456</v>
      </c>
      <c r="H137" s="13">
        <v>1818.4599999999991</v>
      </c>
      <c r="I137" s="13">
        <v>14637.54</v>
      </c>
      <c r="J137" s="13">
        <v>0</v>
      </c>
      <c r="K137" s="14">
        <v>-0.19689999999999999</v>
      </c>
      <c r="L137" s="13">
        <v>14637.74</v>
      </c>
      <c r="M137" s="24">
        <f t="shared" si="2"/>
        <v>13920.736900000002</v>
      </c>
      <c r="O137" t="s">
        <v>49</v>
      </c>
      <c r="P137" t="s">
        <v>78</v>
      </c>
      <c r="Q137">
        <v>2026</v>
      </c>
      <c r="R137">
        <v>6</v>
      </c>
      <c r="S137">
        <v>24</v>
      </c>
      <c r="T137">
        <v>14</v>
      </c>
      <c r="U137" s="9">
        <v>15739</v>
      </c>
    </row>
    <row r="138" spans="1:21" x14ac:dyDescent="0.3">
      <c r="A138" s="13">
        <v>6</v>
      </c>
      <c r="B138" s="13" t="s">
        <v>49</v>
      </c>
      <c r="C138" s="13">
        <v>2025</v>
      </c>
      <c r="D138" s="13">
        <v>6</v>
      </c>
      <c r="E138" s="13">
        <v>30</v>
      </c>
      <c r="F138" s="13">
        <v>15</v>
      </c>
      <c r="G138" s="13">
        <v>18057</v>
      </c>
      <c r="H138" s="13">
        <v>1830.42</v>
      </c>
      <c r="I138" s="13">
        <v>16226.58</v>
      </c>
      <c r="J138" s="13">
        <v>0</v>
      </c>
      <c r="K138" s="13">
        <v>5.2400000000000002E-2</v>
      </c>
      <c r="L138" s="13">
        <v>16226.53</v>
      </c>
      <c r="M138" s="24">
        <f t="shared" si="2"/>
        <v>15408.527599999999</v>
      </c>
      <c r="O138" t="s">
        <v>49</v>
      </c>
      <c r="P138" t="s">
        <v>78</v>
      </c>
      <c r="Q138">
        <v>2026</v>
      </c>
      <c r="R138">
        <v>6</v>
      </c>
      <c r="S138">
        <v>24</v>
      </c>
      <c r="T138">
        <v>15</v>
      </c>
      <c r="U138" s="9">
        <v>17239</v>
      </c>
    </row>
    <row r="139" spans="1:21" x14ac:dyDescent="0.3">
      <c r="A139" s="13">
        <v>4</v>
      </c>
      <c r="B139" s="13" t="s">
        <v>49</v>
      </c>
      <c r="C139" s="13">
        <v>2025</v>
      </c>
      <c r="D139" s="13">
        <v>6</v>
      </c>
      <c r="E139" s="13">
        <v>30</v>
      </c>
      <c r="F139" s="13">
        <v>16</v>
      </c>
      <c r="G139" s="13">
        <v>18863</v>
      </c>
      <c r="H139" s="13">
        <v>1809.9300000000003</v>
      </c>
      <c r="I139" s="13">
        <v>17053.07</v>
      </c>
      <c r="J139" s="13">
        <v>0</v>
      </c>
      <c r="K139" s="13">
        <v>8.2117000000000004</v>
      </c>
      <c r="L139" s="13">
        <v>17044.86</v>
      </c>
      <c r="M139" s="24">
        <f t="shared" si="2"/>
        <v>16227.8583</v>
      </c>
      <c r="O139" t="s">
        <v>49</v>
      </c>
      <c r="P139" t="s">
        <v>78</v>
      </c>
      <c r="Q139">
        <v>2026</v>
      </c>
      <c r="R139">
        <v>6</v>
      </c>
      <c r="S139">
        <v>24</v>
      </c>
      <c r="T139">
        <v>16</v>
      </c>
      <c r="U139" s="9">
        <v>18046</v>
      </c>
    </row>
    <row r="140" spans="1:21" x14ac:dyDescent="0.3">
      <c r="A140" s="13">
        <v>2</v>
      </c>
      <c r="B140" s="13" t="s">
        <v>49</v>
      </c>
      <c r="C140" s="13">
        <v>2025</v>
      </c>
      <c r="D140" s="13">
        <v>6</v>
      </c>
      <c r="E140" s="13">
        <v>30</v>
      </c>
      <c r="F140" s="13">
        <v>17</v>
      </c>
      <c r="G140" s="13">
        <v>19896</v>
      </c>
      <c r="H140" s="13">
        <v>1801.0900000000001</v>
      </c>
      <c r="I140" s="13">
        <v>18094.91</v>
      </c>
      <c r="J140" s="13">
        <v>0</v>
      </c>
      <c r="K140" s="13">
        <v>16.582799999999999</v>
      </c>
      <c r="L140" s="13">
        <v>18078.32</v>
      </c>
      <c r="M140" s="24">
        <f t="shared" si="2"/>
        <v>17349.3272</v>
      </c>
      <c r="O140" t="s">
        <v>49</v>
      </c>
      <c r="P140" t="s">
        <v>78</v>
      </c>
      <c r="Q140">
        <v>2026</v>
      </c>
      <c r="R140">
        <v>6</v>
      </c>
      <c r="S140">
        <v>24</v>
      </c>
      <c r="T140">
        <v>17</v>
      </c>
      <c r="U140" s="9">
        <v>19167</v>
      </c>
    </row>
    <row r="141" spans="1:21" x14ac:dyDescent="0.3">
      <c r="A141" s="13">
        <v>1</v>
      </c>
      <c r="B141" s="13" t="s">
        <v>49</v>
      </c>
      <c r="C141" s="13">
        <v>2025</v>
      </c>
      <c r="D141" s="13">
        <v>6</v>
      </c>
      <c r="E141" s="13">
        <v>30</v>
      </c>
      <c r="F141" s="13">
        <v>18</v>
      </c>
      <c r="G141" s="13">
        <v>20355</v>
      </c>
      <c r="H141" s="13">
        <v>1762.6800000000003</v>
      </c>
      <c r="I141" s="13">
        <v>18592.32</v>
      </c>
      <c r="J141" s="13">
        <v>0</v>
      </c>
      <c r="K141" s="13">
        <v>15.7691</v>
      </c>
      <c r="L141" s="13">
        <v>18576.55</v>
      </c>
      <c r="M141" s="24">
        <f t="shared" si="2"/>
        <v>18102.550899999998</v>
      </c>
      <c r="O141" t="s">
        <v>49</v>
      </c>
      <c r="P141" t="s">
        <v>78</v>
      </c>
      <c r="Q141">
        <v>2026</v>
      </c>
      <c r="R141">
        <v>6</v>
      </c>
      <c r="S141">
        <v>24</v>
      </c>
      <c r="T141">
        <v>18</v>
      </c>
      <c r="U141" s="9">
        <v>19881</v>
      </c>
    </row>
    <row r="142" spans="1:21" x14ac:dyDescent="0.3">
      <c r="A142" s="13">
        <v>3</v>
      </c>
      <c r="B142" s="13" t="s">
        <v>49</v>
      </c>
      <c r="C142" s="13">
        <v>2025</v>
      </c>
      <c r="D142" s="13">
        <v>6</v>
      </c>
      <c r="E142" s="13">
        <v>30</v>
      </c>
      <c r="F142" s="13">
        <v>19</v>
      </c>
      <c r="G142" s="13">
        <v>20254</v>
      </c>
      <c r="H142" s="13">
        <v>1715.4500000000007</v>
      </c>
      <c r="I142" s="13">
        <v>18538.55</v>
      </c>
      <c r="J142" s="13">
        <v>0</v>
      </c>
      <c r="K142" s="13">
        <v>13.4566</v>
      </c>
      <c r="L142" s="13">
        <v>18525.09</v>
      </c>
      <c r="M142" s="24">
        <f t="shared" si="2"/>
        <v>18162.093399999998</v>
      </c>
      <c r="O142" t="s">
        <v>49</v>
      </c>
      <c r="P142" t="s">
        <v>78</v>
      </c>
      <c r="Q142">
        <v>2026</v>
      </c>
      <c r="R142">
        <v>6</v>
      </c>
      <c r="S142">
        <v>24</v>
      </c>
      <c r="T142">
        <v>19</v>
      </c>
      <c r="U142" s="9">
        <v>19891</v>
      </c>
    </row>
    <row r="143" spans="1:21" x14ac:dyDescent="0.3">
      <c r="A143" s="13">
        <v>5</v>
      </c>
      <c r="B143" s="13" t="s">
        <v>49</v>
      </c>
      <c r="C143" s="13">
        <v>2025</v>
      </c>
      <c r="D143" s="13">
        <v>6</v>
      </c>
      <c r="E143" s="13">
        <v>30</v>
      </c>
      <c r="F143" s="13">
        <v>20</v>
      </c>
      <c r="G143" s="13">
        <v>19208</v>
      </c>
      <c r="H143" s="13">
        <v>1683.4199999999983</v>
      </c>
      <c r="I143" s="13">
        <v>17524.580000000002</v>
      </c>
      <c r="J143" s="13">
        <v>0</v>
      </c>
      <c r="K143" s="13">
        <v>9.7316000000000003</v>
      </c>
      <c r="L143" s="13">
        <v>17514.849999999999</v>
      </c>
      <c r="M143" s="24">
        <f t="shared" si="2"/>
        <v>17677.848400000003</v>
      </c>
      <c r="O143" t="s">
        <v>49</v>
      </c>
      <c r="P143" t="s">
        <v>78</v>
      </c>
      <c r="Q143">
        <v>2026</v>
      </c>
      <c r="R143">
        <v>6</v>
      </c>
      <c r="S143">
        <v>24</v>
      </c>
      <c r="T143">
        <v>20</v>
      </c>
      <c r="U143" s="9">
        <v>19371</v>
      </c>
    </row>
    <row r="144" spans="1:21" x14ac:dyDescent="0.3">
      <c r="A144" s="13">
        <v>7</v>
      </c>
      <c r="B144" s="13" t="s">
        <v>49</v>
      </c>
      <c r="C144" s="13">
        <v>2025</v>
      </c>
      <c r="D144" s="13">
        <v>6</v>
      </c>
      <c r="E144" s="13">
        <v>30</v>
      </c>
      <c r="F144" s="13">
        <v>21</v>
      </c>
      <c r="G144" s="13">
        <v>18254</v>
      </c>
      <c r="H144" s="13">
        <v>1652.9099999999999</v>
      </c>
      <c r="I144" s="13">
        <v>16601.09</v>
      </c>
      <c r="J144" s="13">
        <v>0</v>
      </c>
      <c r="K144" s="13">
        <v>7.3502000000000001</v>
      </c>
      <c r="L144" s="13">
        <v>16593.740000000002</v>
      </c>
      <c r="M144" s="24">
        <f t="shared" si="2"/>
        <v>17030.739799999999</v>
      </c>
      <c r="O144" t="s">
        <v>49</v>
      </c>
      <c r="P144" t="s">
        <v>78</v>
      </c>
      <c r="Q144">
        <v>2026</v>
      </c>
      <c r="R144">
        <v>6</v>
      </c>
      <c r="S144">
        <v>24</v>
      </c>
      <c r="T144">
        <v>21</v>
      </c>
      <c r="U144" s="9">
        <v>18691</v>
      </c>
    </row>
    <row r="145" spans="1:21" x14ac:dyDescent="0.3">
      <c r="A145" s="13">
        <v>9</v>
      </c>
      <c r="B145" s="13" t="s">
        <v>49</v>
      </c>
      <c r="C145" s="13">
        <v>2025</v>
      </c>
      <c r="D145" s="13">
        <v>6</v>
      </c>
      <c r="E145" s="13">
        <v>30</v>
      </c>
      <c r="F145" s="13">
        <v>22</v>
      </c>
      <c r="G145" s="13">
        <v>16457</v>
      </c>
      <c r="H145" s="13">
        <v>1622.6399999999994</v>
      </c>
      <c r="I145" s="13">
        <v>14834.36</v>
      </c>
      <c r="J145" s="13">
        <v>0</v>
      </c>
      <c r="K145" s="14">
        <v>-5.6684999999999999</v>
      </c>
      <c r="L145" s="13">
        <v>14840.03</v>
      </c>
      <c r="M145" s="24">
        <f t="shared" si="2"/>
        <v>15767.0285</v>
      </c>
      <c r="O145" t="s">
        <v>49</v>
      </c>
      <c r="P145" t="s">
        <v>78</v>
      </c>
      <c r="Q145">
        <v>2026</v>
      </c>
      <c r="R145">
        <v>6</v>
      </c>
      <c r="S145">
        <v>24</v>
      </c>
      <c r="T145">
        <v>22</v>
      </c>
      <c r="U145" s="9">
        <v>17384</v>
      </c>
    </row>
    <row r="146" spans="1:21" x14ac:dyDescent="0.3">
      <c r="A146" s="13">
        <v>11</v>
      </c>
      <c r="B146" s="13" t="s">
        <v>49</v>
      </c>
      <c r="C146" s="13">
        <v>2025</v>
      </c>
      <c r="D146" s="13">
        <v>6</v>
      </c>
      <c r="E146" s="13">
        <v>30</v>
      </c>
      <c r="F146" s="13">
        <v>23</v>
      </c>
      <c r="G146" s="13">
        <v>14645</v>
      </c>
      <c r="H146" s="13">
        <v>1616.92</v>
      </c>
      <c r="I146" s="13">
        <v>13028.08</v>
      </c>
      <c r="J146" s="13">
        <v>0</v>
      </c>
      <c r="K146" s="14">
        <v>-2.9958999999999998</v>
      </c>
      <c r="L146" s="13">
        <v>13031.07</v>
      </c>
      <c r="M146" s="24">
        <f t="shared" si="2"/>
        <v>14521.0759</v>
      </c>
      <c r="O146" t="s">
        <v>49</v>
      </c>
      <c r="P146" t="s">
        <v>78</v>
      </c>
      <c r="Q146">
        <v>2026</v>
      </c>
      <c r="R146">
        <v>6</v>
      </c>
      <c r="S146">
        <v>24</v>
      </c>
      <c r="T146">
        <v>23</v>
      </c>
      <c r="U146" s="9">
        <v>16135</v>
      </c>
    </row>
    <row r="147" spans="1:21" x14ac:dyDescent="0.3">
      <c r="A147" s="13">
        <v>13</v>
      </c>
      <c r="B147" s="13" t="s">
        <v>49</v>
      </c>
      <c r="C147" s="13">
        <v>2025</v>
      </c>
      <c r="D147" s="13">
        <v>6</v>
      </c>
      <c r="E147" s="13">
        <v>30</v>
      </c>
      <c r="F147" s="13">
        <v>24</v>
      </c>
      <c r="G147" s="13">
        <v>13557</v>
      </c>
      <c r="H147" s="13">
        <v>1688.6499999999996</v>
      </c>
      <c r="I147" s="13">
        <v>11868.35</v>
      </c>
      <c r="J147" s="13">
        <v>0</v>
      </c>
      <c r="K147" s="14">
        <v>-3.2957000000000001</v>
      </c>
      <c r="L147" s="13">
        <v>11871.64</v>
      </c>
      <c r="M147" s="24">
        <f t="shared" si="2"/>
        <v>13613.645700000001</v>
      </c>
      <c r="O147" t="s">
        <v>49</v>
      </c>
      <c r="P147" t="s">
        <v>78</v>
      </c>
      <c r="Q147">
        <v>2026</v>
      </c>
      <c r="R147">
        <v>6</v>
      </c>
      <c r="S147">
        <v>24</v>
      </c>
      <c r="T147">
        <v>24</v>
      </c>
      <c r="U147" s="9">
        <v>15299</v>
      </c>
    </row>
    <row r="148" spans="1:21" x14ac:dyDescent="0.3">
      <c r="A148" s="13">
        <v>19</v>
      </c>
      <c r="B148" s="13" t="s">
        <v>49</v>
      </c>
      <c r="C148" s="13">
        <v>2025</v>
      </c>
      <c r="D148" s="13">
        <v>7</v>
      </c>
      <c r="E148" s="13">
        <v>23</v>
      </c>
      <c r="F148" s="13">
        <v>1</v>
      </c>
      <c r="G148" s="13">
        <v>13500</v>
      </c>
      <c r="H148" s="13">
        <v>1802.1100000000006</v>
      </c>
      <c r="I148" s="13">
        <v>11697.89</v>
      </c>
      <c r="J148" s="13">
        <v>0</v>
      </c>
      <c r="K148" s="13">
        <v>0.1479</v>
      </c>
      <c r="L148" s="13">
        <v>11697.74</v>
      </c>
      <c r="M148" s="24">
        <f t="shared" si="2"/>
        <v>12500.742099999999</v>
      </c>
      <c r="O148" t="s">
        <v>49</v>
      </c>
      <c r="P148" t="s">
        <v>78</v>
      </c>
      <c r="Q148">
        <v>2026</v>
      </c>
      <c r="R148">
        <v>7</v>
      </c>
      <c r="S148">
        <v>22</v>
      </c>
      <c r="T148">
        <v>1</v>
      </c>
      <c r="U148" s="9">
        <v>14303</v>
      </c>
    </row>
    <row r="149" spans="1:21" x14ac:dyDescent="0.3">
      <c r="A149" s="13">
        <v>21</v>
      </c>
      <c r="B149" s="13" t="s">
        <v>49</v>
      </c>
      <c r="C149" s="13">
        <v>2025</v>
      </c>
      <c r="D149" s="13">
        <v>7</v>
      </c>
      <c r="E149" s="13">
        <v>23</v>
      </c>
      <c r="F149" s="13">
        <v>2</v>
      </c>
      <c r="G149" s="13">
        <v>12646</v>
      </c>
      <c r="H149" s="13">
        <v>1848.5699999999997</v>
      </c>
      <c r="I149" s="13">
        <v>10797.43</v>
      </c>
      <c r="J149" s="13">
        <v>0</v>
      </c>
      <c r="K149" s="13">
        <v>0.38969999999999999</v>
      </c>
      <c r="L149" s="13">
        <v>10797.04</v>
      </c>
      <c r="M149" s="24">
        <f t="shared" si="2"/>
        <v>11707.040300000001</v>
      </c>
      <c r="O149" t="s">
        <v>49</v>
      </c>
      <c r="P149" t="s">
        <v>78</v>
      </c>
      <c r="Q149">
        <v>2026</v>
      </c>
      <c r="R149">
        <v>7</v>
      </c>
      <c r="S149">
        <v>22</v>
      </c>
      <c r="T149">
        <v>2</v>
      </c>
      <c r="U149" s="9">
        <v>13556</v>
      </c>
    </row>
    <row r="150" spans="1:21" x14ac:dyDescent="0.3">
      <c r="A150" s="13">
        <v>23</v>
      </c>
      <c r="B150" s="13" t="s">
        <v>49</v>
      </c>
      <c r="C150" s="13">
        <v>2025</v>
      </c>
      <c r="D150" s="13">
        <v>7</v>
      </c>
      <c r="E150" s="13">
        <v>23</v>
      </c>
      <c r="F150" s="13">
        <v>3</v>
      </c>
      <c r="G150" s="13">
        <v>12175</v>
      </c>
      <c r="H150" s="13">
        <v>1872.8700000000008</v>
      </c>
      <c r="I150" s="13">
        <v>10302.129999999999</v>
      </c>
      <c r="J150" s="13">
        <v>0</v>
      </c>
      <c r="K150" s="13">
        <v>0.31130000000000002</v>
      </c>
      <c r="L150" s="13">
        <v>10301.82</v>
      </c>
      <c r="M150" s="24">
        <f t="shared" si="2"/>
        <v>11256.8187</v>
      </c>
      <c r="O150" t="s">
        <v>49</v>
      </c>
      <c r="P150" t="s">
        <v>78</v>
      </c>
      <c r="Q150">
        <v>2026</v>
      </c>
      <c r="R150">
        <v>7</v>
      </c>
      <c r="S150">
        <v>22</v>
      </c>
      <c r="T150">
        <v>3</v>
      </c>
      <c r="U150" s="9">
        <v>13130</v>
      </c>
    </row>
    <row r="151" spans="1:21" x14ac:dyDescent="0.3">
      <c r="A151" s="13">
        <v>24</v>
      </c>
      <c r="B151" s="13" t="s">
        <v>49</v>
      </c>
      <c r="C151" s="13">
        <v>2025</v>
      </c>
      <c r="D151" s="13">
        <v>7</v>
      </c>
      <c r="E151" s="13">
        <v>23</v>
      </c>
      <c r="F151" s="13">
        <v>4</v>
      </c>
      <c r="G151" s="13">
        <v>12045</v>
      </c>
      <c r="H151" s="13">
        <v>1879.4300000000003</v>
      </c>
      <c r="I151" s="13">
        <v>10165.57</v>
      </c>
      <c r="J151" s="13">
        <v>0</v>
      </c>
      <c r="K151" s="13">
        <v>0.18779999999999999</v>
      </c>
      <c r="L151" s="13">
        <v>10165.39</v>
      </c>
      <c r="M151" s="24">
        <f t="shared" si="2"/>
        <v>11096.3822</v>
      </c>
      <c r="O151" t="s">
        <v>49</v>
      </c>
      <c r="P151" t="s">
        <v>78</v>
      </c>
      <c r="Q151">
        <v>2026</v>
      </c>
      <c r="R151">
        <v>7</v>
      </c>
      <c r="S151">
        <v>22</v>
      </c>
      <c r="T151">
        <v>4</v>
      </c>
      <c r="U151" s="9">
        <v>12976</v>
      </c>
    </row>
    <row r="152" spans="1:21" x14ac:dyDescent="0.3">
      <c r="A152" s="13">
        <v>22</v>
      </c>
      <c r="B152" s="13" t="s">
        <v>49</v>
      </c>
      <c r="C152" s="13">
        <v>2025</v>
      </c>
      <c r="D152" s="13">
        <v>7</v>
      </c>
      <c r="E152" s="13">
        <v>23</v>
      </c>
      <c r="F152" s="13">
        <v>5</v>
      </c>
      <c r="G152" s="13">
        <v>12417</v>
      </c>
      <c r="H152" s="13">
        <v>1849.7299999999996</v>
      </c>
      <c r="I152" s="13">
        <v>10567.27</v>
      </c>
      <c r="J152" s="13">
        <v>0</v>
      </c>
      <c r="K152" s="13">
        <v>0.1797</v>
      </c>
      <c r="L152" s="13">
        <v>10567.09</v>
      </c>
      <c r="M152" s="24">
        <f t="shared" si="2"/>
        <v>11393.0903</v>
      </c>
      <c r="O152" t="s">
        <v>49</v>
      </c>
      <c r="P152" t="s">
        <v>78</v>
      </c>
      <c r="Q152">
        <v>2026</v>
      </c>
      <c r="R152">
        <v>7</v>
      </c>
      <c r="S152">
        <v>22</v>
      </c>
      <c r="T152">
        <v>5</v>
      </c>
      <c r="U152" s="9">
        <v>13243</v>
      </c>
    </row>
    <row r="153" spans="1:21" x14ac:dyDescent="0.3">
      <c r="A153" s="13">
        <v>20</v>
      </c>
      <c r="B153" s="13" t="s">
        <v>49</v>
      </c>
      <c r="C153" s="13">
        <v>2025</v>
      </c>
      <c r="D153" s="13">
        <v>7</v>
      </c>
      <c r="E153" s="13">
        <v>23</v>
      </c>
      <c r="F153" s="13">
        <v>6</v>
      </c>
      <c r="G153" s="13">
        <v>13158</v>
      </c>
      <c r="H153" s="13">
        <v>1858.1299999999992</v>
      </c>
      <c r="I153" s="13">
        <v>11299.87</v>
      </c>
      <c r="J153" s="13">
        <v>0</v>
      </c>
      <c r="K153" s="13">
        <v>0.1986</v>
      </c>
      <c r="L153" s="13">
        <v>11299.67</v>
      </c>
      <c r="M153" s="24">
        <f t="shared" si="2"/>
        <v>11942.671400000001</v>
      </c>
      <c r="O153" t="s">
        <v>49</v>
      </c>
      <c r="P153" t="s">
        <v>78</v>
      </c>
      <c r="Q153">
        <v>2026</v>
      </c>
      <c r="R153">
        <v>7</v>
      </c>
      <c r="S153">
        <v>22</v>
      </c>
      <c r="T153">
        <v>6</v>
      </c>
      <c r="U153" s="9">
        <v>13801</v>
      </c>
    </row>
    <row r="154" spans="1:21" x14ac:dyDescent="0.3">
      <c r="A154" s="13">
        <v>18</v>
      </c>
      <c r="B154" s="13" t="s">
        <v>49</v>
      </c>
      <c r="C154" s="13">
        <v>2025</v>
      </c>
      <c r="D154" s="13">
        <v>7</v>
      </c>
      <c r="E154" s="13">
        <v>23</v>
      </c>
      <c r="F154" s="13">
        <v>7</v>
      </c>
      <c r="G154" s="13">
        <v>13890</v>
      </c>
      <c r="H154" s="13">
        <v>1883.3600000000006</v>
      </c>
      <c r="I154" s="13">
        <v>12006.64</v>
      </c>
      <c r="J154" s="13">
        <v>0</v>
      </c>
      <c r="K154" s="13">
        <v>0.16009999999999999</v>
      </c>
      <c r="L154" s="13">
        <v>12006.48</v>
      </c>
      <c r="M154" s="24">
        <f t="shared" si="2"/>
        <v>12449.4799</v>
      </c>
      <c r="O154" t="s">
        <v>49</v>
      </c>
      <c r="P154" t="s">
        <v>78</v>
      </c>
      <c r="Q154">
        <v>2026</v>
      </c>
      <c r="R154">
        <v>7</v>
      </c>
      <c r="S154">
        <v>22</v>
      </c>
      <c r="T154">
        <v>7</v>
      </c>
      <c r="U154" s="9">
        <v>14333</v>
      </c>
    </row>
    <row r="155" spans="1:21" x14ac:dyDescent="0.3">
      <c r="A155" s="13">
        <v>17</v>
      </c>
      <c r="B155" s="13" t="s">
        <v>49</v>
      </c>
      <c r="C155" s="13">
        <v>2025</v>
      </c>
      <c r="D155" s="13">
        <v>7</v>
      </c>
      <c r="E155" s="13">
        <v>23</v>
      </c>
      <c r="F155" s="13">
        <v>8</v>
      </c>
      <c r="G155" s="13">
        <v>14055</v>
      </c>
      <c r="H155" s="13">
        <v>1913.6900000000005</v>
      </c>
      <c r="I155" s="13">
        <v>12141.31</v>
      </c>
      <c r="J155" s="13">
        <v>0</v>
      </c>
      <c r="K155" s="13">
        <v>0.4209</v>
      </c>
      <c r="L155" s="13">
        <v>12140.89</v>
      </c>
      <c r="M155" s="24">
        <f t="shared" si="2"/>
        <v>12480.8891</v>
      </c>
      <c r="O155" t="s">
        <v>49</v>
      </c>
      <c r="P155" t="s">
        <v>78</v>
      </c>
      <c r="Q155">
        <v>2026</v>
      </c>
      <c r="R155">
        <v>7</v>
      </c>
      <c r="S155">
        <v>22</v>
      </c>
      <c r="T155">
        <v>8</v>
      </c>
      <c r="U155" s="9">
        <v>14395</v>
      </c>
    </row>
    <row r="156" spans="1:21" x14ac:dyDescent="0.3">
      <c r="A156" s="13">
        <v>16</v>
      </c>
      <c r="B156" s="13" t="s">
        <v>49</v>
      </c>
      <c r="C156" s="13">
        <v>2025</v>
      </c>
      <c r="D156" s="13">
        <v>7</v>
      </c>
      <c r="E156" s="13">
        <v>23</v>
      </c>
      <c r="F156" s="13">
        <v>9</v>
      </c>
      <c r="G156" s="13">
        <v>14062</v>
      </c>
      <c r="H156" s="13">
        <v>1946.5300000000007</v>
      </c>
      <c r="I156" s="13">
        <v>12115.47</v>
      </c>
      <c r="J156" s="13">
        <v>0</v>
      </c>
      <c r="K156" s="13">
        <v>0.71960000000000002</v>
      </c>
      <c r="L156" s="13">
        <v>12114.75</v>
      </c>
      <c r="M156" s="24">
        <f t="shared" si="2"/>
        <v>12221.750399999999</v>
      </c>
      <c r="O156" t="s">
        <v>49</v>
      </c>
      <c r="P156" t="s">
        <v>78</v>
      </c>
      <c r="Q156">
        <v>2026</v>
      </c>
      <c r="R156">
        <v>7</v>
      </c>
      <c r="S156">
        <v>22</v>
      </c>
      <c r="T156">
        <v>9</v>
      </c>
      <c r="U156" s="9">
        <v>14169</v>
      </c>
    </row>
    <row r="157" spans="1:21" x14ac:dyDescent="0.3">
      <c r="A157" s="13">
        <v>14</v>
      </c>
      <c r="B157" s="13" t="s">
        <v>49</v>
      </c>
      <c r="C157" s="13">
        <v>2025</v>
      </c>
      <c r="D157" s="13">
        <v>7</v>
      </c>
      <c r="E157" s="13">
        <v>23</v>
      </c>
      <c r="F157" s="13">
        <v>10</v>
      </c>
      <c r="G157" s="13">
        <v>14126</v>
      </c>
      <c r="H157" s="13">
        <v>1967.7299999999996</v>
      </c>
      <c r="I157" s="13">
        <v>12158.27</v>
      </c>
      <c r="J157" s="13">
        <v>0</v>
      </c>
      <c r="K157" s="13">
        <v>0.52010000000000001</v>
      </c>
      <c r="L157" s="13">
        <v>12157.75</v>
      </c>
      <c r="M157" s="24">
        <f t="shared" si="2"/>
        <v>11825.749900000001</v>
      </c>
      <c r="O157" t="s">
        <v>49</v>
      </c>
      <c r="P157" t="s">
        <v>78</v>
      </c>
      <c r="Q157">
        <v>2026</v>
      </c>
      <c r="R157">
        <v>7</v>
      </c>
      <c r="S157">
        <v>22</v>
      </c>
      <c r="T157">
        <v>10</v>
      </c>
      <c r="U157" s="9">
        <v>13794</v>
      </c>
    </row>
    <row r="158" spans="1:21" x14ac:dyDescent="0.3">
      <c r="A158" s="13">
        <v>13</v>
      </c>
      <c r="B158" s="13" t="s">
        <v>49</v>
      </c>
      <c r="C158" s="13">
        <v>2025</v>
      </c>
      <c r="D158" s="13">
        <v>7</v>
      </c>
      <c r="E158" s="13">
        <v>23</v>
      </c>
      <c r="F158" s="13">
        <v>11</v>
      </c>
      <c r="G158" s="13">
        <v>14656</v>
      </c>
      <c r="H158" s="13">
        <v>1971.8600000000006</v>
      </c>
      <c r="I158" s="13">
        <v>12684.14</v>
      </c>
      <c r="J158" s="13">
        <v>0</v>
      </c>
      <c r="K158" s="13">
        <v>0.3271</v>
      </c>
      <c r="L158" s="13">
        <v>12683.81</v>
      </c>
      <c r="M158" s="24">
        <f t="shared" si="2"/>
        <v>11986.812899999999</v>
      </c>
      <c r="O158" t="s">
        <v>49</v>
      </c>
      <c r="P158" t="s">
        <v>78</v>
      </c>
      <c r="Q158">
        <v>2026</v>
      </c>
      <c r="R158">
        <v>7</v>
      </c>
      <c r="S158">
        <v>22</v>
      </c>
      <c r="T158">
        <v>11</v>
      </c>
      <c r="U158" s="9">
        <v>13959</v>
      </c>
    </row>
    <row r="159" spans="1:21" x14ac:dyDescent="0.3">
      <c r="A159" s="13">
        <v>11</v>
      </c>
      <c r="B159" s="13" t="s">
        <v>49</v>
      </c>
      <c r="C159" s="13">
        <v>2025</v>
      </c>
      <c r="D159" s="13">
        <v>7</v>
      </c>
      <c r="E159" s="13">
        <v>23</v>
      </c>
      <c r="F159" s="13">
        <v>12</v>
      </c>
      <c r="G159" s="13">
        <v>15134</v>
      </c>
      <c r="H159" s="13">
        <v>1964.0699999999997</v>
      </c>
      <c r="I159" s="13">
        <v>13169.93</v>
      </c>
      <c r="J159" s="13">
        <v>0</v>
      </c>
      <c r="K159" s="13">
        <v>3.7100000000000001E-2</v>
      </c>
      <c r="L159" s="13">
        <v>13169.89</v>
      </c>
      <c r="M159" s="24">
        <f t="shared" si="2"/>
        <v>12340.892900000001</v>
      </c>
      <c r="O159" t="s">
        <v>49</v>
      </c>
      <c r="P159" t="s">
        <v>78</v>
      </c>
      <c r="Q159">
        <v>2026</v>
      </c>
      <c r="R159">
        <v>7</v>
      </c>
      <c r="S159">
        <v>22</v>
      </c>
      <c r="T159">
        <v>12</v>
      </c>
      <c r="U159" s="9">
        <v>14305</v>
      </c>
    </row>
    <row r="160" spans="1:21" x14ac:dyDescent="0.3">
      <c r="A160" s="13">
        <v>9</v>
      </c>
      <c r="B160" s="13" t="s">
        <v>49</v>
      </c>
      <c r="C160" s="13">
        <v>2025</v>
      </c>
      <c r="D160" s="13">
        <v>7</v>
      </c>
      <c r="E160" s="13">
        <v>23</v>
      </c>
      <c r="F160" s="13">
        <v>13</v>
      </c>
      <c r="G160" s="13">
        <v>16193</v>
      </c>
      <c r="H160" s="13">
        <v>1956.3799999999992</v>
      </c>
      <c r="I160" s="13">
        <v>14236.62</v>
      </c>
      <c r="J160" s="13">
        <v>0</v>
      </c>
      <c r="K160" s="13">
        <v>0.1118</v>
      </c>
      <c r="L160" s="13">
        <v>14236.51</v>
      </c>
      <c r="M160" s="24">
        <f t="shared" si="2"/>
        <v>13468.5082</v>
      </c>
      <c r="O160" t="s">
        <v>49</v>
      </c>
      <c r="P160" t="s">
        <v>78</v>
      </c>
      <c r="Q160">
        <v>2026</v>
      </c>
      <c r="R160">
        <v>7</v>
      </c>
      <c r="S160">
        <v>22</v>
      </c>
      <c r="T160">
        <v>13</v>
      </c>
      <c r="U160" s="9">
        <v>15425</v>
      </c>
    </row>
    <row r="161" spans="1:21" x14ac:dyDescent="0.3">
      <c r="A161" s="13">
        <v>7</v>
      </c>
      <c r="B161" s="13" t="s">
        <v>49</v>
      </c>
      <c r="C161" s="13">
        <v>2025</v>
      </c>
      <c r="D161" s="13">
        <v>7</v>
      </c>
      <c r="E161" s="13">
        <v>23</v>
      </c>
      <c r="F161" s="13">
        <v>14</v>
      </c>
      <c r="G161" s="13">
        <v>18083</v>
      </c>
      <c r="H161" s="13">
        <v>1960.5900000000001</v>
      </c>
      <c r="I161" s="13">
        <v>16122.41</v>
      </c>
      <c r="J161" s="13">
        <v>0</v>
      </c>
      <c r="K161" s="14">
        <v>-0.12970000000000001</v>
      </c>
      <c r="L161" s="13">
        <v>16122.54</v>
      </c>
      <c r="M161" s="24">
        <f t="shared" si="2"/>
        <v>14745.539699999999</v>
      </c>
      <c r="O161" t="s">
        <v>49</v>
      </c>
      <c r="P161" t="s">
        <v>78</v>
      </c>
      <c r="Q161">
        <v>2026</v>
      </c>
      <c r="R161">
        <v>7</v>
      </c>
      <c r="S161">
        <v>22</v>
      </c>
      <c r="T161">
        <v>14</v>
      </c>
      <c r="U161" s="9">
        <v>16706</v>
      </c>
    </row>
    <row r="162" spans="1:21" x14ac:dyDescent="0.3">
      <c r="A162" s="13">
        <v>5</v>
      </c>
      <c r="B162" s="13" t="s">
        <v>49</v>
      </c>
      <c r="C162" s="13">
        <v>2025</v>
      </c>
      <c r="D162" s="13">
        <v>7</v>
      </c>
      <c r="E162" s="13">
        <v>23</v>
      </c>
      <c r="F162" s="13">
        <v>15</v>
      </c>
      <c r="G162" s="13">
        <v>19244</v>
      </c>
      <c r="H162" s="13">
        <v>1960.880000000001</v>
      </c>
      <c r="I162" s="13">
        <v>17283.12</v>
      </c>
      <c r="J162" s="13">
        <v>0</v>
      </c>
      <c r="K162" s="13">
        <v>0.1268</v>
      </c>
      <c r="L162" s="13">
        <v>17282.990000000002</v>
      </c>
      <c r="M162" s="24">
        <f t="shared" si="2"/>
        <v>15945.993199999999</v>
      </c>
      <c r="O162" t="s">
        <v>49</v>
      </c>
      <c r="P162" t="s">
        <v>78</v>
      </c>
      <c r="Q162">
        <v>2026</v>
      </c>
      <c r="R162">
        <v>7</v>
      </c>
      <c r="S162">
        <v>22</v>
      </c>
      <c r="T162">
        <v>15</v>
      </c>
      <c r="U162" s="9">
        <v>17907</v>
      </c>
    </row>
    <row r="163" spans="1:21" x14ac:dyDescent="0.3">
      <c r="A163" s="13">
        <v>3</v>
      </c>
      <c r="B163" s="13" t="s">
        <v>49</v>
      </c>
      <c r="C163" s="13">
        <v>2025</v>
      </c>
      <c r="D163" s="13">
        <v>7</v>
      </c>
      <c r="E163" s="13">
        <v>23</v>
      </c>
      <c r="F163" s="13">
        <v>16</v>
      </c>
      <c r="G163" s="13">
        <v>20295</v>
      </c>
      <c r="H163" s="13">
        <v>1950.0499999999993</v>
      </c>
      <c r="I163" s="13">
        <v>18344.95</v>
      </c>
      <c r="J163" s="13">
        <v>0</v>
      </c>
      <c r="K163" s="13">
        <v>8.2321000000000009</v>
      </c>
      <c r="L163" s="13">
        <v>18336.72</v>
      </c>
      <c r="M163" s="24">
        <f t="shared" si="2"/>
        <v>16818.7179</v>
      </c>
      <c r="O163" t="s">
        <v>49</v>
      </c>
      <c r="P163" t="s">
        <v>78</v>
      </c>
      <c r="Q163">
        <v>2026</v>
      </c>
      <c r="R163">
        <v>7</v>
      </c>
      <c r="S163">
        <v>22</v>
      </c>
      <c r="T163">
        <v>16</v>
      </c>
      <c r="U163" s="9">
        <v>18777</v>
      </c>
    </row>
    <row r="164" spans="1:21" x14ac:dyDescent="0.3">
      <c r="A164" s="13">
        <v>1</v>
      </c>
      <c r="B164" s="13" t="s">
        <v>49</v>
      </c>
      <c r="C164" s="13">
        <v>2025</v>
      </c>
      <c r="D164" s="13">
        <v>7</v>
      </c>
      <c r="E164" s="13">
        <v>23</v>
      </c>
      <c r="F164" s="13">
        <v>17</v>
      </c>
      <c r="G164" s="13">
        <v>20927</v>
      </c>
      <c r="H164" s="13">
        <v>1933.5099999999984</v>
      </c>
      <c r="I164" s="13">
        <v>18993.490000000002</v>
      </c>
      <c r="J164" s="13">
        <v>0</v>
      </c>
      <c r="K164" s="13">
        <v>16.626799999999999</v>
      </c>
      <c r="L164" s="13">
        <v>18976.86</v>
      </c>
      <c r="M164" s="24">
        <f t="shared" si="2"/>
        <v>17777.863200000003</v>
      </c>
      <c r="O164" t="s">
        <v>49</v>
      </c>
      <c r="P164" t="s">
        <v>78</v>
      </c>
      <c r="Q164">
        <v>2026</v>
      </c>
      <c r="R164">
        <v>7</v>
      </c>
      <c r="S164">
        <v>22</v>
      </c>
      <c r="T164">
        <v>17</v>
      </c>
      <c r="U164" s="9">
        <v>19728</v>
      </c>
    </row>
    <row r="165" spans="1:21" x14ac:dyDescent="0.3">
      <c r="A165" s="13">
        <v>2</v>
      </c>
      <c r="B165" s="13" t="s">
        <v>49</v>
      </c>
      <c r="C165" s="13">
        <v>2025</v>
      </c>
      <c r="D165" s="13">
        <v>7</v>
      </c>
      <c r="E165" s="13">
        <v>23</v>
      </c>
      <c r="F165" s="13">
        <v>18</v>
      </c>
      <c r="G165" s="13">
        <v>21087</v>
      </c>
      <c r="H165" s="13">
        <v>1910.5900000000001</v>
      </c>
      <c r="I165" s="13">
        <v>19176.41</v>
      </c>
      <c r="J165" s="13">
        <v>0</v>
      </c>
      <c r="K165" s="13">
        <v>15.7683</v>
      </c>
      <c r="L165" s="13">
        <v>19160.64</v>
      </c>
      <c r="M165" s="24">
        <f t="shared" si="2"/>
        <v>18385.6417</v>
      </c>
      <c r="O165" t="s">
        <v>49</v>
      </c>
      <c r="P165" t="s">
        <v>78</v>
      </c>
      <c r="Q165">
        <v>2026</v>
      </c>
      <c r="R165">
        <v>7</v>
      </c>
      <c r="S165">
        <v>22</v>
      </c>
      <c r="T165">
        <v>18</v>
      </c>
      <c r="U165" s="9">
        <v>20312</v>
      </c>
    </row>
    <row r="166" spans="1:21" x14ac:dyDescent="0.3">
      <c r="A166" s="13">
        <v>4</v>
      </c>
      <c r="B166" s="13" t="s">
        <v>49</v>
      </c>
      <c r="C166" s="13">
        <v>2025</v>
      </c>
      <c r="D166" s="13">
        <v>7</v>
      </c>
      <c r="E166" s="13">
        <v>23</v>
      </c>
      <c r="F166" s="13">
        <v>19</v>
      </c>
      <c r="G166" s="13">
        <v>21140</v>
      </c>
      <c r="H166" s="13">
        <v>1866.2599999999984</v>
      </c>
      <c r="I166" s="13">
        <v>19273.740000000002</v>
      </c>
      <c r="J166" s="13">
        <v>0</v>
      </c>
      <c r="K166" s="13">
        <v>13.4405</v>
      </c>
      <c r="L166" s="13">
        <v>19260.29</v>
      </c>
      <c r="M166" s="24">
        <f t="shared" si="2"/>
        <v>18175.299500000001</v>
      </c>
      <c r="O166" t="s">
        <v>49</v>
      </c>
      <c r="P166" t="s">
        <v>78</v>
      </c>
      <c r="Q166">
        <v>2026</v>
      </c>
      <c r="R166">
        <v>7</v>
      </c>
      <c r="S166">
        <v>22</v>
      </c>
      <c r="T166">
        <v>19</v>
      </c>
      <c r="U166" s="9">
        <v>20055</v>
      </c>
    </row>
    <row r="167" spans="1:21" x14ac:dyDescent="0.3">
      <c r="A167" s="13">
        <v>6</v>
      </c>
      <c r="B167" s="13" t="s">
        <v>49</v>
      </c>
      <c r="C167" s="13">
        <v>2025</v>
      </c>
      <c r="D167" s="13">
        <v>7</v>
      </c>
      <c r="E167" s="13">
        <v>23</v>
      </c>
      <c r="F167" s="13">
        <v>20</v>
      </c>
      <c r="G167" s="13">
        <v>19878</v>
      </c>
      <c r="H167" s="13">
        <v>1820.7299999999996</v>
      </c>
      <c r="I167" s="13">
        <v>18057.27</v>
      </c>
      <c r="J167" s="13">
        <v>0</v>
      </c>
      <c r="K167" s="13">
        <v>9.5147999999999993</v>
      </c>
      <c r="L167" s="13">
        <v>18047.759999999998</v>
      </c>
      <c r="M167" s="24">
        <f t="shared" si="2"/>
        <v>17416.7552</v>
      </c>
      <c r="O167" t="s">
        <v>49</v>
      </c>
      <c r="P167" t="s">
        <v>78</v>
      </c>
      <c r="Q167">
        <v>2026</v>
      </c>
      <c r="R167">
        <v>7</v>
      </c>
      <c r="S167">
        <v>22</v>
      </c>
      <c r="T167">
        <v>20</v>
      </c>
      <c r="U167" s="9">
        <v>19247</v>
      </c>
    </row>
    <row r="168" spans="1:21" x14ac:dyDescent="0.3">
      <c r="A168" s="13">
        <v>8</v>
      </c>
      <c r="B168" s="13" t="s">
        <v>49</v>
      </c>
      <c r="C168" s="13">
        <v>2025</v>
      </c>
      <c r="D168" s="13">
        <v>7</v>
      </c>
      <c r="E168" s="13">
        <v>23</v>
      </c>
      <c r="F168" s="13">
        <v>21</v>
      </c>
      <c r="G168" s="13">
        <v>18818</v>
      </c>
      <c r="H168" s="13">
        <v>1773.8100000000013</v>
      </c>
      <c r="I168" s="13">
        <v>17044.189999999999</v>
      </c>
      <c r="J168" s="13">
        <v>0</v>
      </c>
      <c r="K168" s="13">
        <v>7.3441000000000001</v>
      </c>
      <c r="L168" s="13">
        <v>17036.84</v>
      </c>
      <c r="M168" s="24">
        <f t="shared" si="2"/>
        <v>16739.8459</v>
      </c>
      <c r="O168" t="s">
        <v>49</v>
      </c>
      <c r="P168" t="s">
        <v>78</v>
      </c>
      <c r="Q168">
        <v>2026</v>
      </c>
      <c r="R168">
        <v>7</v>
      </c>
      <c r="S168">
        <v>22</v>
      </c>
      <c r="T168">
        <v>21</v>
      </c>
      <c r="U168" s="9">
        <v>18521</v>
      </c>
    </row>
    <row r="169" spans="1:21" x14ac:dyDescent="0.3">
      <c r="A169" s="13">
        <v>10</v>
      </c>
      <c r="B169" s="13" t="s">
        <v>49</v>
      </c>
      <c r="C169" s="13">
        <v>2025</v>
      </c>
      <c r="D169" s="13">
        <v>7</v>
      </c>
      <c r="E169" s="13">
        <v>23</v>
      </c>
      <c r="F169" s="13">
        <v>22</v>
      </c>
      <c r="G169" s="13">
        <v>16890</v>
      </c>
      <c r="H169" s="13">
        <v>1746.7999999999993</v>
      </c>
      <c r="I169" s="13">
        <v>15143.2</v>
      </c>
      <c r="J169" s="13">
        <v>0</v>
      </c>
      <c r="K169" s="14">
        <v>-5.6435000000000004</v>
      </c>
      <c r="L169" s="13">
        <v>15148.84</v>
      </c>
      <c r="M169" s="24">
        <f t="shared" si="2"/>
        <v>15450.843500000001</v>
      </c>
      <c r="O169" t="s">
        <v>49</v>
      </c>
      <c r="P169" t="s">
        <v>78</v>
      </c>
      <c r="Q169">
        <v>2026</v>
      </c>
      <c r="R169">
        <v>7</v>
      </c>
      <c r="S169">
        <v>22</v>
      </c>
      <c r="T169">
        <v>22</v>
      </c>
      <c r="U169" s="9">
        <v>17192</v>
      </c>
    </row>
    <row r="170" spans="1:21" x14ac:dyDescent="0.3">
      <c r="A170" s="13">
        <v>12</v>
      </c>
      <c r="B170" s="13" t="s">
        <v>49</v>
      </c>
      <c r="C170" s="13">
        <v>2025</v>
      </c>
      <c r="D170" s="13">
        <v>7</v>
      </c>
      <c r="E170" s="13">
        <v>23</v>
      </c>
      <c r="F170" s="13">
        <v>23</v>
      </c>
      <c r="G170" s="13">
        <v>15040</v>
      </c>
      <c r="H170" s="13">
        <v>1727.9500000000007</v>
      </c>
      <c r="I170" s="13">
        <v>13312.05</v>
      </c>
      <c r="J170" s="13">
        <v>0</v>
      </c>
      <c r="K170" s="14">
        <v>-3.1871</v>
      </c>
      <c r="L170" s="13">
        <v>13315.24</v>
      </c>
      <c r="M170" s="24">
        <f t="shared" si="2"/>
        <v>14318.237099999998</v>
      </c>
      <c r="O170" t="s">
        <v>49</v>
      </c>
      <c r="P170" t="s">
        <v>78</v>
      </c>
      <c r="Q170">
        <v>2026</v>
      </c>
      <c r="R170">
        <v>7</v>
      </c>
      <c r="S170">
        <v>22</v>
      </c>
      <c r="T170">
        <v>23</v>
      </c>
      <c r="U170" s="9">
        <v>16043</v>
      </c>
    </row>
    <row r="171" spans="1:21" x14ac:dyDescent="0.3">
      <c r="A171" s="13">
        <v>15</v>
      </c>
      <c r="B171" s="13" t="s">
        <v>49</v>
      </c>
      <c r="C171" s="13">
        <v>2025</v>
      </c>
      <c r="D171" s="13">
        <v>7</v>
      </c>
      <c r="E171" s="13">
        <v>23</v>
      </c>
      <c r="F171" s="13">
        <v>24</v>
      </c>
      <c r="G171" s="13">
        <v>13868</v>
      </c>
      <c r="H171" s="13">
        <v>1768.5599999999995</v>
      </c>
      <c r="I171" s="13">
        <v>12099.44</v>
      </c>
      <c r="J171" s="13">
        <v>0</v>
      </c>
      <c r="K171" s="14">
        <v>-3.3466</v>
      </c>
      <c r="L171" s="13">
        <v>12102.78</v>
      </c>
      <c r="M171" s="24">
        <f t="shared" si="2"/>
        <v>13499.786600000001</v>
      </c>
      <c r="O171" t="s">
        <v>49</v>
      </c>
      <c r="P171" t="s">
        <v>78</v>
      </c>
      <c r="Q171">
        <v>2026</v>
      </c>
      <c r="R171">
        <v>7</v>
      </c>
      <c r="S171">
        <v>22</v>
      </c>
      <c r="T171">
        <v>24</v>
      </c>
      <c r="U171" s="9">
        <v>15265</v>
      </c>
    </row>
    <row r="172" spans="1:21" x14ac:dyDescent="0.3">
      <c r="A172" s="13">
        <v>19</v>
      </c>
      <c r="B172" s="13" t="s">
        <v>49</v>
      </c>
      <c r="C172" s="13">
        <v>2025</v>
      </c>
      <c r="D172" s="13">
        <v>8</v>
      </c>
      <c r="E172" s="13">
        <v>13</v>
      </c>
      <c r="F172" s="13">
        <v>1</v>
      </c>
      <c r="G172" s="13">
        <v>12875</v>
      </c>
      <c r="H172" s="13">
        <v>1852.5300000000007</v>
      </c>
      <c r="I172" s="13">
        <v>11022.47</v>
      </c>
      <c r="J172" s="13">
        <v>0</v>
      </c>
      <c r="K172" s="13">
        <v>0.13600000000000001</v>
      </c>
      <c r="L172" s="13">
        <v>11022.34</v>
      </c>
      <c r="M172" s="24">
        <f t="shared" si="2"/>
        <v>11859.333999999999</v>
      </c>
      <c r="O172" t="s">
        <v>49</v>
      </c>
      <c r="P172" t="s">
        <v>78</v>
      </c>
      <c r="Q172">
        <v>2026</v>
      </c>
      <c r="R172">
        <v>8</v>
      </c>
      <c r="S172">
        <v>12</v>
      </c>
      <c r="T172">
        <v>1</v>
      </c>
      <c r="U172" s="9">
        <v>13712</v>
      </c>
    </row>
    <row r="173" spans="1:21" x14ac:dyDescent="0.3">
      <c r="A173" s="13">
        <v>21</v>
      </c>
      <c r="B173" s="13" t="s">
        <v>49</v>
      </c>
      <c r="C173" s="13">
        <v>2025</v>
      </c>
      <c r="D173" s="13">
        <v>8</v>
      </c>
      <c r="E173" s="13">
        <v>13</v>
      </c>
      <c r="F173" s="13">
        <v>2</v>
      </c>
      <c r="G173" s="13">
        <v>12088</v>
      </c>
      <c r="H173" s="13">
        <v>1953.0699999999997</v>
      </c>
      <c r="I173" s="13">
        <v>10134.93</v>
      </c>
      <c r="J173" s="13">
        <v>0</v>
      </c>
      <c r="K173" s="13">
        <v>0.39529999999999998</v>
      </c>
      <c r="L173" s="13">
        <v>10134.530000000001</v>
      </c>
      <c r="M173" s="24">
        <f t="shared" si="2"/>
        <v>11099.5347</v>
      </c>
      <c r="O173" t="s">
        <v>49</v>
      </c>
      <c r="P173" t="s">
        <v>78</v>
      </c>
      <c r="Q173">
        <v>2026</v>
      </c>
      <c r="R173">
        <v>8</v>
      </c>
      <c r="S173">
        <v>12</v>
      </c>
      <c r="T173">
        <v>2</v>
      </c>
      <c r="U173" s="9">
        <v>13053</v>
      </c>
    </row>
    <row r="174" spans="1:21" x14ac:dyDescent="0.3">
      <c r="A174" s="13">
        <v>23</v>
      </c>
      <c r="B174" s="13" t="s">
        <v>49</v>
      </c>
      <c r="C174" s="13">
        <v>2025</v>
      </c>
      <c r="D174" s="13">
        <v>8</v>
      </c>
      <c r="E174" s="13">
        <v>13</v>
      </c>
      <c r="F174" s="13">
        <v>3</v>
      </c>
      <c r="G174" s="13">
        <v>11683</v>
      </c>
      <c r="H174" s="13">
        <v>1925.1100000000006</v>
      </c>
      <c r="I174" s="13">
        <v>9757.89</v>
      </c>
      <c r="J174" s="13">
        <v>0</v>
      </c>
      <c r="K174" s="13">
        <v>0.29060000000000002</v>
      </c>
      <c r="L174" s="13">
        <v>9757.6</v>
      </c>
      <c r="M174" s="24">
        <f t="shared" si="2"/>
        <v>10749.599399999999</v>
      </c>
      <c r="O174" t="s">
        <v>49</v>
      </c>
      <c r="P174" t="s">
        <v>78</v>
      </c>
      <c r="Q174">
        <v>2026</v>
      </c>
      <c r="R174">
        <v>8</v>
      </c>
      <c r="S174">
        <v>12</v>
      </c>
      <c r="T174">
        <v>3</v>
      </c>
      <c r="U174" s="9">
        <v>12675</v>
      </c>
    </row>
    <row r="175" spans="1:21" x14ac:dyDescent="0.3">
      <c r="A175" s="13">
        <v>24</v>
      </c>
      <c r="B175" s="13" t="s">
        <v>49</v>
      </c>
      <c r="C175" s="13">
        <v>2025</v>
      </c>
      <c r="D175" s="13">
        <v>8</v>
      </c>
      <c r="E175" s="13">
        <v>13</v>
      </c>
      <c r="F175" s="13">
        <v>4</v>
      </c>
      <c r="G175" s="13">
        <v>11603</v>
      </c>
      <c r="H175" s="13">
        <v>1975.8199999999997</v>
      </c>
      <c r="I175" s="13">
        <v>9627.18</v>
      </c>
      <c r="J175" s="13">
        <v>0</v>
      </c>
      <c r="K175" s="13">
        <v>0.18290000000000001</v>
      </c>
      <c r="L175" s="13">
        <v>9626.99</v>
      </c>
      <c r="M175" s="24">
        <f t="shared" si="2"/>
        <v>10612.997100000001</v>
      </c>
      <c r="O175" t="s">
        <v>49</v>
      </c>
      <c r="P175" t="s">
        <v>78</v>
      </c>
      <c r="Q175">
        <v>2026</v>
      </c>
      <c r="R175">
        <v>8</v>
      </c>
      <c r="S175">
        <v>12</v>
      </c>
      <c r="T175">
        <v>4</v>
      </c>
      <c r="U175" s="9">
        <v>12589</v>
      </c>
    </row>
    <row r="176" spans="1:21" x14ac:dyDescent="0.3">
      <c r="A176" s="13">
        <v>22</v>
      </c>
      <c r="B176" s="13" t="s">
        <v>49</v>
      </c>
      <c r="C176" s="13">
        <v>2025</v>
      </c>
      <c r="D176" s="13">
        <v>8</v>
      </c>
      <c r="E176" s="13">
        <v>13</v>
      </c>
      <c r="F176" s="13">
        <v>5</v>
      </c>
      <c r="G176" s="13">
        <v>12069</v>
      </c>
      <c r="H176" s="13">
        <v>1964.8099999999995</v>
      </c>
      <c r="I176" s="13">
        <v>10104.19</v>
      </c>
      <c r="J176" s="13">
        <v>0</v>
      </c>
      <c r="K176" s="13">
        <v>0.16969999999999999</v>
      </c>
      <c r="L176" s="13">
        <v>10104.02</v>
      </c>
      <c r="M176" s="24">
        <f t="shared" si="2"/>
        <v>10937.0203</v>
      </c>
      <c r="O176" t="s">
        <v>49</v>
      </c>
      <c r="P176" t="s">
        <v>78</v>
      </c>
      <c r="Q176">
        <v>2026</v>
      </c>
      <c r="R176">
        <v>8</v>
      </c>
      <c r="S176">
        <v>12</v>
      </c>
      <c r="T176">
        <v>5</v>
      </c>
      <c r="U176" s="9">
        <v>12902</v>
      </c>
    </row>
    <row r="177" spans="1:21" x14ac:dyDescent="0.3">
      <c r="A177" s="13">
        <v>20</v>
      </c>
      <c r="B177" s="13" t="s">
        <v>49</v>
      </c>
      <c r="C177" s="13">
        <v>2025</v>
      </c>
      <c r="D177" s="13">
        <v>8</v>
      </c>
      <c r="E177" s="13">
        <v>13</v>
      </c>
      <c r="F177" s="13">
        <v>6</v>
      </c>
      <c r="G177" s="13">
        <v>12905</v>
      </c>
      <c r="H177" s="13">
        <v>1962.6900000000005</v>
      </c>
      <c r="I177" s="13">
        <v>10942.31</v>
      </c>
      <c r="J177" s="13">
        <v>0</v>
      </c>
      <c r="K177" s="13">
        <v>0.1908</v>
      </c>
      <c r="L177" s="13">
        <v>10942.12</v>
      </c>
      <c r="M177" s="24">
        <f t="shared" si="2"/>
        <v>11561.119199999999</v>
      </c>
      <c r="O177" t="s">
        <v>49</v>
      </c>
      <c r="P177" t="s">
        <v>78</v>
      </c>
      <c r="Q177">
        <v>2026</v>
      </c>
      <c r="R177">
        <v>8</v>
      </c>
      <c r="S177">
        <v>12</v>
      </c>
      <c r="T177">
        <v>6</v>
      </c>
      <c r="U177" s="9">
        <v>13524</v>
      </c>
    </row>
    <row r="178" spans="1:21" x14ac:dyDescent="0.3">
      <c r="A178" s="13">
        <v>18</v>
      </c>
      <c r="B178" s="13" t="s">
        <v>49</v>
      </c>
      <c r="C178" s="13">
        <v>2025</v>
      </c>
      <c r="D178" s="13">
        <v>8</v>
      </c>
      <c r="E178" s="13">
        <v>13</v>
      </c>
      <c r="F178" s="13">
        <v>7</v>
      </c>
      <c r="G178" s="13">
        <v>13526</v>
      </c>
      <c r="H178" s="13">
        <v>1969.4300000000003</v>
      </c>
      <c r="I178" s="13">
        <v>11556.57</v>
      </c>
      <c r="J178" s="13">
        <v>0</v>
      </c>
      <c r="K178" s="13">
        <v>0.15290000000000001</v>
      </c>
      <c r="L178" s="13">
        <v>11556.42</v>
      </c>
      <c r="M178" s="24">
        <f t="shared" si="2"/>
        <v>11902.417100000001</v>
      </c>
      <c r="O178" t="s">
        <v>49</v>
      </c>
      <c r="P178" t="s">
        <v>78</v>
      </c>
      <c r="Q178">
        <v>2026</v>
      </c>
      <c r="R178">
        <v>8</v>
      </c>
      <c r="S178">
        <v>12</v>
      </c>
      <c r="T178">
        <v>7</v>
      </c>
      <c r="U178" s="9">
        <v>13872</v>
      </c>
    </row>
    <row r="179" spans="1:21" x14ac:dyDescent="0.3">
      <c r="A179" s="13">
        <v>17</v>
      </c>
      <c r="B179" s="13" t="s">
        <v>49</v>
      </c>
      <c r="C179" s="13">
        <v>2025</v>
      </c>
      <c r="D179" s="13">
        <v>8</v>
      </c>
      <c r="E179" s="13">
        <v>13</v>
      </c>
      <c r="F179" s="13">
        <v>8</v>
      </c>
      <c r="G179" s="13">
        <v>13732</v>
      </c>
      <c r="H179" s="13">
        <v>1992.2399999999998</v>
      </c>
      <c r="I179" s="13">
        <v>11739.76</v>
      </c>
      <c r="J179" s="13">
        <v>0</v>
      </c>
      <c r="K179" s="13">
        <v>0.43230000000000002</v>
      </c>
      <c r="L179" s="13">
        <v>11739.32</v>
      </c>
      <c r="M179" s="24">
        <f t="shared" si="2"/>
        <v>11682.3277</v>
      </c>
      <c r="O179" t="s">
        <v>49</v>
      </c>
      <c r="P179" t="s">
        <v>78</v>
      </c>
      <c r="Q179">
        <v>2026</v>
      </c>
      <c r="R179">
        <v>8</v>
      </c>
      <c r="S179">
        <v>12</v>
      </c>
      <c r="T179">
        <v>8</v>
      </c>
      <c r="U179" s="9">
        <v>13675</v>
      </c>
    </row>
    <row r="180" spans="1:21" x14ac:dyDescent="0.3">
      <c r="A180" s="13">
        <v>16</v>
      </c>
      <c r="B180" s="13" t="s">
        <v>49</v>
      </c>
      <c r="C180" s="13">
        <v>2025</v>
      </c>
      <c r="D180" s="13">
        <v>8</v>
      </c>
      <c r="E180" s="13">
        <v>13</v>
      </c>
      <c r="F180" s="13">
        <v>9</v>
      </c>
      <c r="G180" s="13">
        <v>13518</v>
      </c>
      <c r="H180" s="13">
        <v>1997.3500000000004</v>
      </c>
      <c r="I180" s="13">
        <v>11520.65</v>
      </c>
      <c r="J180" s="13">
        <v>0</v>
      </c>
      <c r="K180" s="13">
        <v>0.73799999999999999</v>
      </c>
      <c r="L180" s="13">
        <v>11519.91</v>
      </c>
      <c r="M180" s="24">
        <f t="shared" si="2"/>
        <v>11187.912</v>
      </c>
      <c r="O180" t="s">
        <v>49</v>
      </c>
      <c r="P180" t="s">
        <v>78</v>
      </c>
      <c r="Q180">
        <v>2026</v>
      </c>
      <c r="R180">
        <v>8</v>
      </c>
      <c r="S180">
        <v>12</v>
      </c>
      <c r="T180">
        <v>9</v>
      </c>
      <c r="U180" s="9">
        <v>13186</v>
      </c>
    </row>
    <row r="181" spans="1:21" x14ac:dyDescent="0.3">
      <c r="A181" s="13">
        <v>15</v>
      </c>
      <c r="B181" s="13" t="s">
        <v>49</v>
      </c>
      <c r="C181" s="13">
        <v>2025</v>
      </c>
      <c r="D181" s="13">
        <v>8</v>
      </c>
      <c r="E181" s="13">
        <v>13</v>
      </c>
      <c r="F181" s="13">
        <v>10</v>
      </c>
      <c r="G181" s="13">
        <v>13525</v>
      </c>
      <c r="H181" s="13">
        <v>1951.7099999999991</v>
      </c>
      <c r="I181" s="13">
        <v>11573.29</v>
      </c>
      <c r="J181" s="13">
        <v>0</v>
      </c>
      <c r="K181" s="13">
        <v>0.59379999999999999</v>
      </c>
      <c r="L181" s="13">
        <v>11572.7</v>
      </c>
      <c r="M181" s="24">
        <f t="shared" si="2"/>
        <v>10767.6962</v>
      </c>
      <c r="O181" t="s">
        <v>49</v>
      </c>
      <c r="P181" t="s">
        <v>78</v>
      </c>
      <c r="Q181">
        <v>2026</v>
      </c>
      <c r="R181">
        <v>8</v>
      </c>
      <c r="S181">
        <v>12</v>
      </c>
      <c r="T181">
        <v>10</v>
      </c>
      <c r="U181" s="9">
        <v>12720</v>
      </c>
    </row>
    <row r="182" spans="1:21" x14ac:dyDescent="0.3">
      <c r="A182" s="13">
        <v>13</v>
      </c>
      <c r="B182" s="13" t="s">
        <v>49</v>
      </c>
      <c r="C182" s="13">
        <v>2025</v>
      </c>
      <c r="D182" s="13">
        <v>8</v>
      </c>
      <c r="E182" s="13">
        <v>13</v>
      </c>
      <c r="F182" s="13">
        <v>11</v>
      </c>
      <c r="G182" s="13">
        <v>13725</v>
      </c>
      <c r="H182" s="13">
        <v>2030.4300000000003</v>
      </c>
      <c r="I182" s="13">
        <v>11694.57</v>
      </c>
      <c r="J182" s="13">
        <v>0</v>
      </c>
      <c r="K182" s="13">
        <v>0.38650000000000001</v>
      </c>
      <c r="L182" s="13">
        <v>11694.19</v>
      </c>
      <c r="M182" s="24">
        <f t="shared" si="2"/>
        <v>10503.183499999999</v>
      </c>
      <c r="O182" t="s">
        <v>49</v>
      </c>
      <c r="P182" t="s">
        <v>78</v>
      </c>
      <c r="Q182">
        <v>2026</v>
      </c>
      <c r="R182">
        <v>8</v>
      </c>
      <c r="S182">
        <v>12</v>
      </c>
      <c r="T182">
        <v>11</v>
      </c>
      <c r="U182" s="9">
        <v>12534</v>
      </c>
    </row>
    <row r="183" spans="1:21" x14ac:dyDescent="0.3">
      <c r="A183" s="13">
        <v>11</v>
      </c>
      <c r="B183" s="13" t="s">
        <v>49</v>
      </c>
      <c r="C183" s="13">
        <v>2025</v>
      </c>
      <c r="D183" s="13">
        <v>8</v>
      </c>
      <c r="E183" s="13">
        <v>13</v>
      </c>
      <c r="F183" s="13">
        <v>12</v>
      </c>
      <c r="G183" s="13">
        <v>14361</v>
      </c>
      <c r="H183" s="13">
        <v>1985.67</v>
      </c>
      <c r="I183" s="13">
        <v>12375.33</v>
      </c>
      <c r="J183" s="13">
        <v>0</v>
      </c>
      <c r="K183" s="13">
        <v>1.3100000000000001E-2</v>
      </c>
      <c r="L183" s="13">
        <v>12375.32</v>
      </c>
      <c r="M183" s="24">
        <f t="shared" si="2"/>
        <v>10863.3169</v>
      </c>
      <c r="O183" t="s">
        <v>49</v>
      </c>
      <c r="P183" t="s">
        <v>78</v>
      </c>
      <c r="Q183">
        <v>2026</v>
      </c>
      <c r="R183">
        <v>8</v>
      </c>
      <c r="S183">
        <v>12</v>
      </c>
      <c r="T183">
        <v>12</v>
      </c>
      <c r="U183" s="9">
        <v>12849</v>
      </c>
    </row>
    <row r="184" spans="1:21" x14ac:dyDescent="0.3">
      <c r="A184" s="13">
        <v>10</v>
      </c>
      <c r="B184" s="13" t="s">
        <v>49</v>
      </c>
      <c r="C184" s="13">
        <v>2025</v>
      </c>
      <c r="D184" s="13">
        <v>8</v>
      </c>
      <c r="E184" s="13">
        <v>13</v>
      </c>
      <c r="F184" s="13">
        <v>13</v>
      </c>
      <c r="G184" s="13">
        <v>15635</v>
      </c>
      <c r="H184" s="13">
        <v>1993.9400000000005</v>
      </c>
      <c r="I184" s="13">
        <v>13641.06</v>
      </c>
      <c r="J184" s="13">
        <v>0</v>
      </c>
      <c r="K184" s="13">
        <v>0.1031</v>
      </c>
      <c r="L184" s="13">
        <v>13640.96</v>
      </c>
      <c r="M184" s="24">
        <f t="shared" si="2"/>
        <v>11514.956899999999</v>
      </c>
      <c r="O184" t="s">
        <v>49</v>
      </c>
      <c r="P184" t="s">
        <v>78</v>
      </c>
      <c r="Q184">
        <v>2026</v>
      </c>
      <c r="R184">
        <v>8</v>
      </c>
      <c r="S184">
        <v>12</v>
      </c>
      <c r="T184">
        <v>13</v>
      </c>
      <c r="U184" s="9">
        <v>13509</v>
      </c>
    </row>
    <row r="185" spans="1:21" x14ac:dyDescent="0.3">
      <c r="A185" s="13">
        <v>8</v>
      </c>
      <c r="B185" s="13" t="s">
        <v>49</v>
      </c>
      <c r="C185" s="13">
        <v>2025</v>
      </c>
      <c r="D185" s="13">
        <v>8</v>
      </c>
      <c r="E185" s="13">
        <v>13</v>
      </c>
      <c r="F185" s="13">
        <v>14</v>
      </c>
      <c r="G185" s="13">
        <v>16847</v>
      </c>
      <c r="H185" s="13">
        <v>1988.9500000000007</v>
      </c>
      <c r="I185" s="13">
        <v>14858.05</v>
      </c>
      <c r="J185" s="13">
        <v>0</v>
      </c>
      <c r="K185" s="14">
        <v>-0.1336</v>
      </c>
      <c r="L185" s="13">
        <v>14858.19</v>
      </c>
      <c r="M185" s="24">
        <f t="shared" si="2"/>
        <v>12385.183599999998</v>
      </c>
      <c r="O185" t="s">
        <v>49</v>
      </c>
      <c r="P185" t="s">
        <v>78</v>
      </c>
      <c r="Q185">
        <v>2026</v>
      </c>
      <c r="R185">
        <v>8</v>
      </c>
      <c r="S185">
        <v>12</v>
      </c>
      <c r="T185">
        <v>14</v>
      </c>
      <c r="U185" s="9">
        <v>14374</v>
      </c>
    </row>
    <row r="186" spans="1:21" x14ac:dyDescent="0.3">
      <c r="A186" s="13">
        <v>5</v>
      </c>
      <c r="B186" s="13" t="s">
        <v>49</v>
      </c>
      <c r="C186" s="13">
        <v>2025</v>
      </c>
      <c r="D186" s="13">
        <v>8</v>
      </c>
      <c r="E186" s="13">
        <v>13</v>
      </c>
      <c r="F186" s="13">
        <v>15</v>
      </c>
      <c r="G186" s="13">
        <v>18485</v>
      </c>
      <c r="H186" s="13">
        <v>1942.2400000000016</v>
      </c>
      <c r="I186" s="13">
        <v>16542.759999999998</v>
      </c>
      <c r="J186" s="13">
        <v>0</v>
      </c>
      <c r="K186" s="13">
        <v>0.1275</v>
      </c>
      <c r="L186" s="13">
        <v>16542.63</v>
      </c>
      <c r="M186" s="24">
        <f t="shared" si="2"/>
        <v>13601.632499999998</v>
      </c>
      <c r="O186" t="s">
        <v>49</v>
      </c>
      <c r="P186" t="s">
        <v>78</v>
      </c>
      <c r="Q186">
        <v>2026</v>
      </c>
      <c r="R186">
        <v>8</v>
      </c>
      <c r="S186">
        <v>12</v>
      </c>
      <c r="T186">
        <v>15</v>
      </c>
      <c r="U186" s="9">
        <v>15544</v>
      </c>
    </row>
    <row r="187" spans="1:21" x14ac:dyDescent="0.3">
      <c r="A187" s="13">
        <v>4</v>
      </c>
      <c r="B187" s="13" t="s">
        <v>49</v>
      </c>
      <c r="C187" s="13">
        <v>2025</v>
      </c>
      <c r="D187" s="13">
        <v>8</v>
      </c>
      <c r="E187" s="13">
        <v>13</v>
      </c>
      <c r="F187" s="13">
        <v>16</v>
      </c>
      <c r="G187" s="13">
        <v>19117</v>
      </c>
      <c r="H187" s="13">
        <v>1927.9099999999999</v>
      </c>
      <c r="I187" s="13">
        <v>17189.09</v>
      </c>
      <c r="J187" s="13">
        <v>0</v>
      </c>
      <c r="K187" s="13">
        <v>8.2592999999999996</v>
      </c>
      <c r="L187" s="13">
        <v>17180.830000000002</v>
      </c>
      <c r="M187" s="24">
        <f t="shared" si="2"/>
        <v>14699.8307</v>
      </c>
      <c r="O187" t="s">
        <v>49</v>
      </c>
      <c r="P187" t="s">
        <v>78</v>
      </c>
      <c r="Q187">
        <v>2026</v>
      </c>
      <c r="R187">
        <v>8</v>
      </c>
      <c r="S187">
        <v>12</v>
      </c>
      <c r="T187">
        <v>16</v>
      </c>
      <c r="U187" s="9">
        <v>16636</v>
      </c>
    </row>
    <row r="188" spans="1:21" x14ac:dyDescent="0.3">
      <c r="A188" s="13">
        <v>2</v>
      </c>
      <c r="B188" s="13" t="s">
        <v>49</v>
      </c>
      <c r="C188" s="13">
        <v>2025</v>
      </c>
      <c r="D188" s="13">
        <v>8</v>
      </c>
      <c r="E188" s="13">
        <v>13</v>
      </c>
      <c r="F188" s="13">
        <v>17</v>
      </c>
      <c r="G188" s="13">
        <v>20156</v>
      </c>
      <c r="H188" s="13">
        <v>1913.7700000000004</v>
      </c>
      <c r="I188" s="13">
        <v>18242.23</v>
      </c>
      <c r="J188" s="13">
        <v>0</v>
      </c>
      <c r="K188" s="13">
        <v>16.558700000000002</v>
      </c>
      <c r="L188" s="13">
        <v>18225.669999999998</v>
      </c>
      <c r="M188" s="24">
        <f t="shared" si="2"/>
        <v>16021.6713</v>
      </c>
      <c r="O188" t="s">
        <v>49</v>
      </c>
      <c r="P188" t="s">
        <v>78</v>
      </c>
      <c r="Q188">
        <v>2026</v>
      </c>
      <c r="R188">
        <v>8</v>
      </c>
      <c r="S188">
        <v>12</v>
      </c>
      <c r="T188">
        <v>17</v>
      </c>
      <c r="U188" s="9">
        <v>17952</v>
      </c>
    </row>
    <row r="189" spans="1:21" x14ac:dyDescent="0.3">
      <c r="A189" s="13">
        <v>1</v>
      </c>
      <c r="B189" s="13" t="s">
        <v>49</v>
      </c>
      <c r="C189" s="13">
        <v>2025</v>
      </c>
      <c r="D189" s="13">
        <v>8</v>
      </c>
      <c r="E189" s="13">
        <v>13</v>
      </c>
      <c r="F189" s="13">
        <v>18</v>
      </c>
      <c r="G189" s="13">
        <v>20550</v>
      </c>
      <c r="H189" s="13">
        <v>1873.3899999999994</v>
      </c>
      <c r="I189" s="13">
        <v>18676.61</v>
      </c>
      <c r="J189" s="13">
        <v>0</v>
      </c>
      <c r="K189" s="13">
        <v>15.6395</v>
      </c>
      <c r="L189" s="13">
        <v>18660.97</v>
      </c>
      <c r="M189" s="24">
        <f t="shared" si="2"/>
        <v>16870.970499999999</v>
      </c>
      <c r="O189" t="s">
        <v>49</v>
      </c>
      <c r="P189" t="s">
        <v>78</v>
      </c>
      <c r="Q189">
        <v>2026</v>
      </c>
      <c r="R189">
        <v>8</v>
      </c>
      <c r="S189">
        <v>12</v>
      </c>
      <c r="T189">
        <v>18</v>
      </c>
      <c r="U189" s="9">
        <v>18760</v>
      </c>
    </row>
    <row r="190" spans="1:21" x14ac:dyDescent="0.3">
      <c r="A190" s="13">
        <v>3</v>
      </c>
      <c r="B190" s="13" t="s">
        <v>49</v>
      </c>
      <c r="C190" s="13">
        <v>2025</v>
      </c>
      <c r="D190" s="13">
        <v>8</v>
      </c>
      <c r="E190" s="13">
        <v>13</v>
      </c>
      <c r="F190" s="13">
        <v>19</v>
      </c>
      <c r="G190" s="13">
        <v>20263</v>
      </c>
      <c r="H190" s="13">
        <v>1821.6899999999987</v>
      </c>
      <c r="I190" s="13">
        <v>18441.310000000001</v>
      </c>
      <c r="J190" s="13">
        <v>0</v>
      </c>
      <c r="K190" s="13">
        <v>13.3062</v>
      </c>
      <c r="L190" s="13">
        <v>18428</v>
      </c>
      <c r="M190" s="24">
        <f t="shared" si="2"/>
        <v>16837.003800000002</v>
      </c>
      <c r="O190" t="s">
        <v>49</v>
      </c>
      <c r="P190" t="s">
        <v>78</v>
      </c>
      <c r="Q190">
        <v>2026</v>
      </c>
      <c r="R190">
        <v>8</v>
      </c>
      <c r="S190">
        <v>12</v>
      </c>
      <c r="T190">
        <v>19</v>
      </c>
      <c r="U190" s="9">
        <v>18672</v>
      </c>
    </row>
    <row r="191" spans="1:21" x14ac:dyDescent="0.3">
      <c r="A191" s="13">
        <v>6</v>
      </c>
      <c r="B191" s="13" t="s">
        <v>49</v>
      </c>
      <c r="C191" s="13">
        <v>2025</v>
      </c>
      <c r="D191" s="13">
        <v>8</v>
      </c>
      <c r="E191" s="13">
        <v>13</v>
      </c>
      <c r="F191" s="13">
        <v>20</v>
      </c>
      <c r="G191" s="13">
        <v>18940</v>
      </c>
      <c r="H191" s="13">
        <v>1797.5400000000009</v>
      </c>
      <c r="I191" s="13">
        <v>17142.46</v>
      </c>
      <c r="J191" s="13">
        <v>0</v>
      </c>
      <c r="K191" s="13">
        <v>8.7700999999999993</v>
      </c>
      <c r="L191" s="13">
        <v>17133.689999999999</v>
      </c>
      <c r="M191" s="24">
        <f t="shared" si="2"/>
        <v>16340.689899999999</v>
      </c>
      <c r="O191" t="s">
        <v>49</v>
      </c>
      <c r="P191" t="s">
        <v>78</v>
      </c>
      <c r="Q191">
        <v>2026</v>
      </c>
      <c r="R191">
        <v>8</v>
      </c>
      <c r="S191">
        <v>12</v>
      </c>
      <c r="T191">
        <v>20</v>
      </c>
      <c r="U191" s="9">
        <v>18147</v>
      </c>
    </row>
    <row r="192" spans="1:21" x14ac:dyDescent="0.3">
      <c r="A192" s="13">
        <v>7</v>
      </c>
      <c r="B192" s="13" t="s">
        <v>49</v>
      </c>
      <c r="C192" s="13">
        <v>2025</v>
      </c>
      <c r="D192" s="13">
        <v>8</v>
      </c>
      <c r="E192" s="13">
        <v>13</v>
      </c>
      <c r="F192" s="13">
        <v>21</v>
      </c>
      <c r="G192" s="13">
        <v>17845</v>
      </c>
      <c r="H192" s="13">
        <v>1760.0400000000009</v>
      </c>
      <c r="I192" s="13">
        <v>16084.96</v>
      </c>
      <c r="J192" s="13">
        <v>0</v>
      </c>
      <c r="K192" s="13">
        <v>7.3861999999999997</v>
      </c>
      <c r="L192" s="13">
        <v>16077.57</v>
      </c>
      <c r="M192" s="24">
        <f t="shared" si="2"/>
        <v>15629.573799999998</v>
      </c>
      <c r="O192" t="s">
        <v>49</v>
      </c>
      <c r="P192" t="s">
        <v>78</v>
      </c>
      <c r="Q192">
        <v>2026</v>
      </c>
      <c r="R192">
        <v>8</v>
      </c>
      <c r="S192">
        <v>12</v>
      </c>
      <c r="T192">
        <v>21</v>
      </c>
      <c r="U192" s="9">
        <v>17397</v>
      </c>
    </row>
    <row r="193" spans="1:21" x14ac:dyDescent="0.3">
      <c r="A193" s="13">
        <v>9</v>
      </c>
      <c r="B193" s="13" t="s">
        <v>49</v>
      </c>
      <c r="C193" s="13">
        <v>2025</v>
      </c>
      <c r="D193" s="13">
        <v>8</v>
      </c>
      <c r="E193" s="13">
        <v>13</v>
      </c>
      <c r="F193" s="13">
        <v>22</v>
      </c>
      <c r="G193" s="13">
        <v>16169</v>
      </c>
      <c r="H193" s="13">
        <v>1767.1000000000004</v>
      </c>
      <c r="I193" s="13">
        <v>14401.9</v>
      </c>
      <c r="J193" s="13">
        <v>0</v>
      </c>
      <c r="K193" s="14">
        <v>-5.9859999999999998</v>
      </c>
      <c r="L193" s="13">
        <v>14407.89</v>
      </c>
      <c r="M193" s="24">
        <f t="shared" si="2"/>
        <v>14392.886</v>
      </c>
      <c r="O193" t="s">
        <v>49</v>
      </c>
      <c r="P193" t="s">
        <v>78</v>
      </c>
      <c r="Q193">
        <v>2026</v>
      </c>
      <c r="R193">
        <v>8</v>
      </c>
      <c r="S193">
        <v>12</v>
      </c>
      <c r="T193">
        <v>22</v>
      </c>
      <c r="U193" s="9">
        <v>16154</v>
      </c>
    </row>
    <row r="194" spans="1:21" x14ac:dyDescent="0.3">
      <c r="A194" s="13">
        <v>12</v>
      </c>
      <c r="B194" s="13" t="s">
        <v>49</v>
      </c>
      <c r="C194" s="13">
        <v>2025</v>
      </c>
      <c r="D194" s="13">
        <v>8</v>
      </c>
      <c r="E194" s="13">
        <v>13</v>
      </c>
      <c r="F194" s="13">
        <v>23</v>
      </c>
      <c r="G194" s="13">
        <v>14478</v>
      </c>
      <c r="H194" s="13">
        <v>1788.2900000000009</v>
      </c>
      <c r="I194" s="13">
        <v>12689.71</v>
      </c>
      <c r="J194" s="13">
        <v>0</v>
      </c>
      <c r="K194" s="14">
        <v>-3.1440999999999999</v>
      </c>
      <c r="L194" s="13">
        <v>12692.85</v>
      </c>
      <c r="M194" s="24">
        <f t="shared" si="2"/>
        <v>13373.854099999999</v>
      </c>
      <c r="O194" t="s">
        <v>49</v>
      </c>
      <c r="P194" t="s">
        <v>78</v>
      </c>
      <c r="Q194">
        <v>2026</v>
      </c>
      <c r="R194">
        <v>8</v>
      </c>
      <c r="S194">
        <v>12</v>
      </c>
      <c r="T194">
        <v>23</v>
      </c>
      <c r="U194" s="9">
        <v>15159</v>
      </c>
    </row>
    <row r="195" spans="1:21" x14ac:dyDescent="0.3">
      <c r="A195" s="13">
        <v>14</v>
      </c>
      <c r="B195" s="13" t="s">
        <v>49</v>
      </c>
      <c r="C195" s="13">
        <v>2025</v>
      </c>
      <c r="D195" s="13">
        <v>8</v>
      </c>
      <c r="E195" s="13">
        <v>13</v>
      </c>
      <c r="F195" s="13">
        <v>24</v>
      </c>
      <c r="G195" s="13">
        <v>13498</v>
      </c>
      <c r="H195" s="13">
        <v>1874.08</v>
      </c>
      <c r="I195" s="13">
        <v>11623.92</v>
      </c>
      <c r="J195" s="13">
        <v>0</v>
      </c>
      <c r="K195" s="14">
        <v>-3.3769999999999998</v>
      </c>
      <c r="L195" s="13">
        <v>11627.29</v>
      </c>
      <c r="M195" s="24">
        <f t="shared" si="2"/>
        <v>12744.297</v>
      </c>
      <c r="O195" t="s">
        <v>49</v>
      </c>
      <c r="P195" t="s">
        <v>78</v>
      </c>
      <c r="Q195">
        <v>2026</v>
      </c>
      <c r="R195">
        <v>8</v>
      </c>
      <c r="S195">
        <v>12</v>
      </c>
      <c r="T195">
        <v>24</v>
      </c>
      <c r="U195" s="9">
        <v>14615</v>
      </c>
    </row>
    <row r="196" spans="1:21" x14ac:dyDescent="0.3">
      <c r="A196" s="13">
        <v>19</v>
      </c>
      <c r="B196" s="13" t="s">
        <v>49</v>
      </c>
      <c r="C196" s="13">
        <v>2025</v>
      </c>
      <c r="D196" s="13">
        <v>9</v>
      </c>
      <c r="E196" s="13">
        <v>3</v>
      </c>
      <c r="F196" s="13">
        <v>1</v>
      </c>
      <c r="G196" s="13">
        <v>12243</v>
      </c>
      <c r="H196" s="13">
        <v>1743.6599999999999</v>
      </c>
      <c r="I196" s="13">
        <v>10499.34</v>
      </c>
      <c r="J196" s="13">
        <v>0</v>
      </c>
      <c r="K196" s="14">
        <v>-5.8999999999999999E-3</v>
      </c>
      <c r="L196" s="13">
        <v>10499.35</v>
      </c>
      <c r="M196" s="24">
        <f t="shared" si="2"/>
        <v>11715.3459</v>
      </c>
      <c r="O196" t="s">
        <v>49</v>
      </c>
      <c r="P196" t="s">
        <v>78</v>
      </c>
      <c r="Q196">
        <v>2026</v>
      </c>
      <c r="R196">
        <v>9</v>
      </c>
      <c r="S196">
        <v>2</v>
      </c>
      <c r="T196">
        <v>1</v>
      </c>
      <c r="U196" s="9">
        <v>13459</v>
      </c>
    </row>
    <row r="197" spans="1:21" x14ac:dyDescent="0.3">
      <c r="A197" s="13">
        <v>21</v>
      </c>
      <c r="B197" s="13" t="s">
        <v>49</v>
      </c>
      <c r="C197" s="13">
        <v>2025</v>
      </c>
      <c r="D197" s="13">
        <v>9</v>
      </c>
      <c r="E197" s="13">
        <v>3</v>
      </c>
      <c r="F197" s="13">
        <v>2</v>
      </c>
      <c r="G197" s="13">
        <v>11553</v>
      </c>
      <c r="H197" s="13">
        <v>1848.4500000000007</v>
      </c>
      <c r="I197" s="13">
        <v>9704.5499999999993</v>
      </c>
      <c r="J197" s="13">
        <v>0</v>
      </c>
      <c r="K197" s="13">
        <v>0.41620000000000001</v>
      </c>
      <c r="L197" s="13">
        <v>9704.1299999999992</v>
      </c>
      <c r="M197" s="24">
        <f t="shared" ref="M197:M260" si="3">U197-H197-J197-K197</f>
        <v>10991.1338</v>
      </c>
      <c r="O197" t="s">
        <v>49</v>
      </c>
      <c r="P197" t="s">
        <v>78</v>
      </c>
      <c r="Q197">
        <v>2026</v>
      </c>
      <c r="R197">
        <v>9</v>
      </c>
      <c r="S197">
        <v>2</v>
      </c>
      <c r="T197">
        <v>2</v>
      </c>
      <c r="U197" s="9">
        <v>12840</v>
      </c>
    </row>
    <row r="198" spans="1:21" x14ac:dyDescent="0.3">
      <c r="A198" s="13">
        <v>23</v>
      </c>
      <c r="B198" s="13" t="s">
        <v>49</v>
      </c>
      <c r="C198" s="13">
        <v>2025</v>
      </c>
      <c r="D198" s="13">
        <v>9</v>
      </c>
      <c r="E198" s="13">
        <v>3</v>
      </c>
      <c r="F198" s="13">
        <v>3</v>
      </c>
      <c r="G198" s="13">
        <v>11095</v>
      </c>
      <c r="H198" s="13">
        <v>1769.6599999999999</v>
      </c>
      <c r="I198" s="13">
        <v>9325.34</v>
      </c>
      <c r="J198" s="13">
        <v>0</v>
      </c>
      <c r="K198" s="13">
        <v>0.19259999999999999</v>
      </c>
      <c r="L198" s="13">
        <v>9325.15</v>
      </c>
      <c r="M198" s="24">
        <f t="shared" si="3"/>
        <v>10685.1474</v>
      </c>
      <c r="O198" t="s">
        <v>49</v>
      </c>
      <c r="P198" t="s">
        <v>78</v>
      </c>
      <c r="Q198">
        <v>2026</v>
      </c>
      <c r="R198">
        <v>9</v>
      </c>
      <c r="S198">
        <v>2</v>
      </c>
      <c r="T198">
        <v>3</v>
      </c>
      <c r="U198" s="9">
        <v>12455</v>
      </c>
    </row>
    <row r="199" spans="1:21" x14ac:dyDescent="0.3">
      <c r="A199" s="13">
        <v>24</v>
      </c>
      <c r="B199" s="13" t="s">
        <v>49</v>
      </c>
      <c r="C199" s="13">
        <v>2025</v>
      </c>
      <c r="D199" s="13">
        <v>9</v>
      </c>
      <c r="E199" s="13">
        <v>3</v>
      </c>
      <c r="F199" s="13">
        <v>4</v>
      </c>
      <c r="G199" s="13">
        <v>10976</v>
      </c>
      <c r="H199" s="13">
        <v>1752.2299999999996</v>
      </c>
      <c r="I199" s="13">
        <v>9223.77</v>
      </c>
      <c r="J199" s="13">
        <v>0</v>
      </c>
      <c r="K199" s="13">
        <v>0.1237</v>
      </c>
      <c r="L199" s="13">
        <v>9223.65</v>
      </c>
      <c r="M199" s="24">
        <f t="shared" si="3"/>
        <v>10598.6463</v>
      </c>
      <c r="O199" t="s">
        <v>49</v>
      </c>
      <c r="P199" t="s">
        <v>78</v>
      </c>
      <c r="Q199">
        <v>2026</v>
      </c>
      <c r="R199">
        <v>9</v>
      </c>
      <c r="S199">
        <v>2</v>
      </c>
      <c r="T199">
        <v>4</v>
      </c>
      <c r="U199" s="9">
        <v>12351</v>
      </c>
    </row>
    <row r="200" spans="1:21" x14ac:dyDescent="0.3">
      <c r="A200" s="13">
        <v>22</v>
      </c>
      <c r="B200" s="13" t="s">
        <v>49</v>
      </c>
      <c r="C200" s="13">
        <v>2025</v>
      </c>
      <c r="D200" s="13">
        <v>9</v>
      </c>
      <c r="E200" s="13">
        <v>3</v>
      </c>
      <c r="F200" s="13">
        <v>5</v>
      </c>
      <c r="G200" s="13">
        <v>11294</v>
      </c>
      <c r="H200" s="13">
        <v>1691.1299999999992</v>
      </c>
      <c r="I200" s="13">
        <v>9602.8700000000008</v>
      </c>
      <c r="J200" s="13">
        <v>0</v>
      </c>
      <c r="K200" s="13">
        <v>6.4000000000000001E-2</v>
      </c>
      <c r="L200" s="13">
        <v>9602.81</v>
      </c>
      <c r="M200" s="24">
        <f t="shared" si="3"/>
        <v>10939.806</v>
      </c>
      <c r="O200" t="s">
        <v>49</v>
      </c>
      <c r="P200" t="s">
        <v>78</v>
      </c>
      <c r="Q200">
        <v>2026</v>
      </c>
      <c r="R200">
        <v>9</v>
      </c>
      <c r="S200">
        <v>2</v>
      </c>
      <c r="T200">
        <v>5</v>
      </c>
      <c r="U200" s="9">
        <v>12631</v>
      </c>
    </row>
    <row r="201" spans="1:21" x14ac:dyDescent="0.3">
      <c r="A201" s="13">
        <v>20</v>
      </c>
      <c r="B201" s="13" t="s">
        <v>49</v>
      </c>
      <c r="C201" s="13">
        <v>2025</v>
      </c>
      <c r="D201" s="13">
        <v>9</v>
      </c>
      <c r="E201" s="13">
        <v>3</v>
      </c>
      <c r="F201" s="13">
        <v>6</v>
      </c>
      <c r="G201" s="13">
        <v>12182</v>
      </c>
      <c r="H201" s="13">
        <v>1645.5499999999993</v>
      </c>
      <c r="I201" s="13">
        <v>10536.45</v>
      </c>
      <c r="J201" s="13">
        <v>0</v>
      </c>
      <c r="K201" s="13">
        <v>0.157</v>
      </c>
      <c r="L201" s="13">
        <v>10536.3</v>
      </c>
      <c r="M201" s="24">
        <f t="shared" si="3"/>
        <v>11832.293000000001</v>
      </c>
      <c r="O201" t="s">
        <v>49</v>
      </c>
      <c r="P201" t="s">
        <v>78</v>
      </c>
      <c r="Q201">
        <v>2026</v>
      </c>
      <c r="R201">
        <v>9</v>
      </c>
      <c r="S201">
        <v>2</v>
      </c>
      <c r="T201">
        <v>6</v>
      </c>
      <c r="U201" s="9">
        <v>13478</v>
      </c>
    </row>
    <row r="202" spans="1:21" x14ac:dyDescent="0.3">
      <c r="A202" s="13">
        <v>18</v>
      </c>
      <c r="B202" s="13" t="s">
        <v>49</v>
      </c>
      <c r="C202" s="13">
        <v>2025</v>
      </c>
      <c r="D202" s="13">
        <v>9</v>
      </c>
      <c r="E202" s="13">
        <v>3</v>
      </c>
      <c r="F202" s="13">
        <v>7</v>
      </c>
      <c r="G202" s="13">
        <v>12914</v>
      </c>
      <c r="H202" s="13">
        <v>1647.4300000000003</v>
      </c>
      <c r="I202" s="13">
        <v>11266.57</v>
      </c>
      <c r="J202" s="13">
        <v>0</v>
      </c>
      <c r="K202" s="13">
        <v>0.27029999999999998</v>
      </c>
      <c r="L202" s="13">
        <v>11266.3</v>
      </c>
      <c r="M202" s="24">
        <f t="shared" si="3"/>
        <v>12401.2997</v>
      </c>
      <c r="O202" t="s">
        <v>49</v>
      </c>
      <c r="P202" t="s">
        <v>78</v>
      </c>
      <c r="Q202">
        <v>2026</v>
      </c>
      <c r="R202">
        <v>9</v>
      </c>
      <c r="S202">
        <v>2</v>
      </c>
      <c r="T202">
        <v>7</v>
      </c>
      <c r="U202" s="9">
        <v>14049</v>
      </c>
    </row>
    <row r="203" spans="1:21" x14ac:dyDescent="0.3">
      <c r="A203" s="13">
        <v>17</v>
      </c>
      <c r="B203" s="13" t="s">
        <v>49</v>
      </c>
      <c r="C203" s="13">
        <v>2025</v>
      </c>
      <c r="D203" s="13">
        <v>9</v>
      </c>
      <c r="E203" s="13">
        <v>3</v>
      </c>
      <c r="F203" s="13">
        <v>8</v>
      </c>
      <c r="G203" s="13">
        <v>13096</v>
      </c>
      <c r="H203" s="13">
        <v>1679.4799999999996</v>
      </c>
      <c r="I203" s="13">
        <v>11416.52</v>
      </c>
      <c r="J203" s="13">
        <v>0</v>
      </c>
      <c r="K203" s="13">
        <v>0.65710000000000002</v>
      </c>
      <c r="L203" s="13">
        <v>11415.86</v>
      </c>
      <c r="M203" s="24">
        <f t="shared" si="3"/>
        <v>12314.8629</v>
      </c>
      <c r="O203" t="s">
        <v>49</v>
      </c>
      <c r="P203" t="s">
        <v>78</v>
      </c>
      <c r="Q203">
        <v>2026</v>
      </c>
      <c r="R203">
        <v>9</v>
      </c>
      <c r="S203">
        <v>2</v>
      </c>
      <c r="T203">
        <v>8</v>
      </c>
      <c r="U203" s="9">
        <v>13995</v>
      </c>
    </row>
    <row r="204" spans="1:21" x14ac:dyDescent="0.3">
      <c r="A204" s="13">
        <v>16</v>
      </c>
      <c r="B204" s="13" t="s">
        <v>49</v>
      </c>
      <c r="C204" s="13">
        <v>2025</v>
      </c>
      <c r="D204" s="13">
        <v>9</v>
      </c>
      <c r="E204" s="13">
        <v>3</v>
      </c>
      <c r="F204" s="13">
        <v>9</v>
      </c>
      <c r="G204" s="13">
        <v>12992</v>
      </c>
      <c r="H204" s="13">
        <v>1705.2900000000009</v>
      </c>
      <c r="I204" s="13">
        <v>11286.71</v>
      </c>
      <c r="J204" s="13">
        <v>0</v>
      </c>
      <c r="K204" s="13">
        <v>0.91600000000000004</v>
      </c>
      <c r="L204" s="13">
        <v>11285.8</v>
      </c>
      <c r="M204" s="24">
        <f t="shared" si="3"/>
        <v>12023.794</v>
      </c>
      <c r="O204" t="s">
        <v>49</v>
      </c>
      <c r="P204" t="s">
        <v>78</v>
      </c>
      <c r="Q204">
        <v>2026</v>
      </c>
      <c r="R204">
        <v>9</v>
      </c>
      <c r="S204">
        <v>2</v>
      </c>
      <c r="T204">
        <v>9</v>
      </c>
      <c r="U204" s="9">
        <v>13730</v>
      </c>
    </row>
    <row r="205" spans="1:21" x14ac:dyDescent="0.3">
      <c r="A205" s="13">
        <v>14</v>
      </c>
      <c r="B205" s="13" t="s">
        <v>49</v>
      </c>
      <c r="C205" s="13">
        <v>2025</v>
      </c>
      <c r="D205" s="13">
        <v>9</v>
      </c>
      <c r="E205" s="13">
        <v>3</v>
      </c>
      <c r="F205" s="13">
        <v>10</v>
      </c>
      <c r="G205" s="13">
        <v>12844</v>
      </c>
      <c r="H205" s="13">
        <v>1711.8700000000008</v>
      </c>
      <c r="I205" s="13">
        <v>11132.13</v>
      </c>
      <c r="J205" s="13">
        <v>0</v>
      </c>
      <c r="K205" s="13">
        <v>1.2723</v>
      </c>
      <c r="L205" s="13">
        <v>11130.86</v>
      </c>
      <c r="M205" s="24">
        <f t="shared" si="3"/>
        <v>11649.857699999999</v>
      </c>
      <c r="O205" t="s">
        <v>49</v>
      </c>
      <c r="P205" t="s">
        <v>78</v>
      </c>
      <c r="Q205">
        <v>2026</v>
      </c>
      <c r="R205">
        <v>9</v>
      </c>
      <c r="S205">
        <v>2</v>
      </c>
      <c r="T205">
        <v>10</v>
      </c>
      <c r="U205" s="9">
        <v>13363</v>
      </c>
    </row>
    <row r="206" spans="1:21" x14ac:dyDescent="0.3">
      <c r="A206" s="13">
        <v>13</v>
      </c>
      <c r="B206" s="13" t="s">
        <v>49</v>
      </c>
      <c r="C206" s="13">
        <v>2025</v>
      </c>
      <c r="D206" s="13">
        <v>9</v>
      </c>
      <c r="E206" s="13">
        <v>3</v>
      </c>
      <c r="F206" s="13">
        <v>11</v>
      </c>
      <c r="G206" s="13">
        <v>13104</v>
      </c>
      <c r="H206" s="13">
        <v>1737.5400000000009</v>
      </c>
      <c r="I206" s="13">
        <v>11366.46</v>
      </c>
      <c r="J206" s="13">
        <v>0</v>
      </c>
      <c r="K206" s="13">
        <v>0.60840000000000005</v>
      </c>
      <c r="L206" s="13">
        <v>11365.85</v>
      </c>
      <c r="M206" s="24">
        <f t="shared" si="3"/>
        <v>11496.8516</v>
      </c>
      <c r="O206" t="s">
        <v>49</v>
      </c>
      <c r="P206" t="s">
        <v>78</v>
      </c>
      <c r="Q206">
        <v>2026</v>
      </c>
      <c r="R206">
        <v>9</v>
      </c>
      <c r="S206">
        <v>2</v>
      </c>
      <c r="T206">
        <v>11</v>
      </c>
      <c r="U206" s="9">
        <v>13235</v>
      </c>
    </row>
    <row r="207" spans="1:21" x14ac:dyDescent="0.3">
      <c r="A207" s="13">
        <v>11</v>
      </c>
      <c r="B207" s="13" t="s">
        <v>49</v>
      </c>
      <c r="C207" s="13">
        <v>2025</v>
      </c>
      <c r="D207" s="13">
        <v>9</v>
      </c>
      <c r="E207" s="13">
        <v>3</v>
      </c>
      <c r="F207" s="13">
        <v>12</v>
      </c>
      <c r="G207" s="13">
        <v>13726</v>
      </c>
      <c r="H207" s="13">
        <v>1728.4500000000007</v>
      </c>
      <c r="I207" s="13">
        <v>11997.55</v>
      </c>
      <c r="J207" s="13">
        <v>0</v>
      </c>
      <c r="K207" s="13">
        <v>0.15129999999999999</v>
      </c>
      <c r="L207" s="13">
        <v>11997.4</v>
      </c>
      <c r="M207" s="24">
        <f t="shared" si="3"/>
        <v>11953.3987</v>
      </c>
      <c r="O207" t="s">
        <v>49</v>
      </c>
      <c r="P207" t="s">
        <v>78</v>
      </c>
      <c r="Q207">
        <v>2026</v>
      </c>
      <c r="R207">
        <v>9</v>
      </c>
      <c r="S207">
        <v>2</v>
      </c>
      <c r="T207">
        <v>12</v>
      </c>
      <c r="U207" s="9">
        <v>13682</v>
      </c>
    </row>
    <row r="208" spans="1:21" x14ac:dyDescent="0.3">
      <c r="A208" s="13">
        <v>9</v>
      </c>
      <c r="B208" s="13" t="s">
        <v>49</v>
      </c>
      <c r="C208" s="13">
        <v>2025</v>
      </c>
      <c r="D208" s="13">
        <v>9</v>
      </c>
      <c r="E208" s="13">
        <v>3</v>
      </c>
      <c r="F208" s="13">
        <v>13</v>
      </c>
      <c r="G208" s="13">
        <v>14581</v>
      </c>
      <c r="H208" s="13">
        <v>1734.0200000000004</v>
      </c>
      <c r="I208" s="13">
        <v>12846.98</v>
      </c>
      <c r="J208" s="13">
        <v>0</v>
      </c>
      <c r="K208" s="14">
        <v>-5.28E-2</v>
      </c>
      <c r="L208" s="13">
        <v>12847.03</v>
      </c>
      <c r="M208" s="24">
        <f t="shared" si="3"/>
        <v>12837.032799999999</v>
      </c>
      <c r="O208" t="s">
        <v>49</v>
      </c>
      <c r="P208" t="s">
        <v>78</v>
      </c>
      <c r="Q208">
        <v>2026</v>
      </c>
      <c r="R208">
        <v>9</v>
      </c>
      <c r="S208">
        <v>2</v>
      </c>
      <c r="T208">
        <v>13</v>
      </c>
      <c r="U208" s="9">
        <v>14571</v>
      </c>
    </row>
    <row r="209" spans="1:21" x14ac:dyDescent="0.3">
      <c r="A209" s="13">
        <v>7</v>
      </c>
      <c r="B209" s="13" t="s">
        <v>49</v>
      </c>
      <c r="C209" s="13">
        <v>2025</v>
      </c>
      <c r="D209" s="13">
        <v>9</v>
      </c>
      <c r="E209" s="13">
        <v>3</v>
      </c>
      <c r="F209" s="13">
        <v>14</v>
      </c>
      <c r="G209" s="13">
        <v>15944</v>
      </c>
      <c r="H209" s="13">
        <v>1757.4099999999999</v>
      </c>
      <c r="I209" s="13">
        <v>14186.59</v>
      </c>
      <c r="J209" s="13">
        <v>0</v>
      </c>
      <c r="K209" s="14">
        <v>-0.90710000000000002</v>
      </c>
      <c r="L209" s="13">
        <v>14187.49</v>
      </c>
      <c r="M209" s="24">
        <f t="shared" si="3"/>
        <v>13940.497100000001</v>
      </c>
      <c r="O209" t="s">
        <v>49</v>
      </c>
      <c r="P209" t="s">
        <v>78</v>
      </c>
      <c r="Q209">
        <v>2026</v>
      </c>
      <c r="R209">
        <v>9</v>
      </c>
      <c r="S209">
        <v>2</v>
      </c>
      <c r="T209">
        <v>14</v>
      </c>
      <c r="U209" s="9">
        <v>15697</v>
      </c>
    </row>
    <row r="210" spans="1:21" x14ac:dyDescent="0.3">
      <c r="A210" s="13">
        <v>5</v>
      </c>
      <c r="B210" s="13" t="s">
        <v>49</v>
      </c>
      <c r="C210" s="13">
        <v>2025</v>
      </c>
      <c r="D210" s="13">
        <v>9</v>
      </c>
      <c r="E210" s="13">
        <v>3</v>
      </c>
      <c r="F210" s="13">
        <v>15</v>
      </c>
      <c r="G210" s="13">
        <v>17376</v>
      </c>
      <c r="H210" s="13">
        <v>1767.8400000000001</v>
      </c>
      <c r="I210" s="13">
        <v>15608.16</v>
      </c>
      <c r="J210" s="13">
        <v>0</v>
      </c>
      <c r="K210" s="14">
        <v>-0.68720000000000003</v>
      </c>
      <c r="L210" s="13">
        <v>15608.85</v>
      </c>
      <c r="M210" s="24">
        <f t="shared" si="3"/>
        <v>15566.8472</v>
      </c>
      <c r="O210" t="s">
        <v>49</v>
      </c>
      <c r="P210" t="s">
        <v>78</v>
      </c>
      <c r="Q210">
        <v>2026</v>
      </c>
      <c r="R210">
        <v>9</v>
      </c>
      <c r="S210">
        <v>2</v>
      </c>
      <c r="T210">
        <v>15</v>
      </c>
      <c r="U210" s="9">
        <v>17334</v>
      </c>
    </row>
    <row r="211" spans="1:21" x14ac:dyDescent="0.3">
      <c r="A211" s="13">
        <v>3</v>
      </c>
      <c r="B211" s="13" t="s">
        <v>49</v>
      </c>
      <c r="C211" s="13">
        <v>2025</v>
      </c>
      <c r="D211" s="13">
        <v>9</v>
      </c>
      <c r="E211" s="13">
        <v>3</v>
      </c>
      <c r="F211" s="13">
        <v>16</v>
      </c>
      <c r="G211" s="13">
        <v>18543</v>
      </c>
      <c r="H211" s="13">
        <v>1755.7599999999984</v>
      </c>
      <c r="I211" s="13">
        <v>16787.240000000002</v>
      </c>
      <c r="J211" s="13">
        <v>0</v>
      </c>
      <c r="K211" s="13">
        <v>7.4124999999999996</v>
      </c>
      <c r="L211" s="13">
        <v>16779.82</v>
      </c>
      <c r="M211" s="24">
        <f t="shared" si="3"/>
        <v>16576.827500000003</v>
      </c>
      <c r="O211" t="s">
        <v>49</v>
      </c>
      <c r="P211" t="s">
        <v>78</v>
      </c>
      <c r="Q211">
        <v>2026</v>
      </c>
      <c r="R211">
        <v>9</v>
      </c>
      <c r="S211">
        <v>2</v>
      </c>
      <c r="T211">
        <v>16</v>
      </c>
      <c r="U211" s="9">
        <v>18340</v>
      </c>
    </row>
    <row r="212" spans="1:21" x14ac:dyDescent="0.3">
      <c r="A212" s="13">
        <v>1</v>
      </c>
      <c r="B212" s="13" t="s">
        <v>49</v>
      </c>
      <c r="C212" s="13">
        <v>2025</v>
      </c>
      <c r="D212" s="13">
        <v>9</v>
      </c>
      <c r="E212" s="13">
        <v>3</v>
      </c>
      <c r="F212" s="13">
        <v>17</v>
      </c>
      <c r="G212" s="13">
        <v>19623</v>
      </c>
      <c r="H212" s="13">
        <v>1724.9399999999987</v>
      </c>
      <c r="I212" s="13">
        <v>17898.060000000001</v>
      </c>
      <c r="J212" s="13">
        <v>0</v>
      </c>
      <c r="K212" s="13">
        <v>15.523199999999999</v>
      </c>
      <c r="L212" s="13">
        <v>17882.54</v>
      </c>
      <c r="M212" s="24">
        <f t="shared" si="3"/>
        <v>17515.536800000002</v>
      </c>
      <c r="O212" t="s">
        <v>49</v>
      </c>
      <c r="P212" t="s">
        <v>78</v>
      </c>
      <c r="Q212">
        <v>2026</v>
      </c>
      <c r="R212">
        <v>9</v>
      </c>
      <c r="S212">
        <v>2</v>
      </c>
      <c r="T212">
        <v>17</v>
      </c>
      <c r="U212" s="9">
        <v>19256</v>
      </c>
    </row>
    <row r="213" spans="1:21" x14ac:dyDescent="0.3">
      <c r="A213" s="13">
        <v>2</v>
      </c>
      <c r="B213" s="13" t="s">
        <v>49</v>
      </c>
      <c r="C213" s="13">
        <v>2025</v>
      </c>
      <c r="D213" s="13">
        <v>9</v>
      </c>
      <c r="E213" s="13">
        <v>3</v>
      </c>
      <c r="F213" s="13">
        <v>18</v>
      </c>
      <c r="G213" s="13">
        <v>20040</v>
      </c>
      <c r="H213" s="13">
        <v>1679.7099999999991</v>
      </c>
      <c r="I213" s="13">
        <v>18360.29</v>
      </c>
      <c r="J213" s="13">
        <v>0</v>
      </c>
      <c r="K213" s="13">
        <v>14.729900000000001</v>
      </c>
      <c r="L213" s="13">
        <v>18345.560000000001</v>
      </c>
      <c r="M213" s="24">
        <f t="shared" si="3"/>
        <v>18206.560100000002</v>
      </c>
      <c r="O213" t="s">
        <v>49</v>
      </c>
      <c r="P213" t="s">
        <v>78</v>
      </c>
      <c r="Q213">
        <v>2026</v>
      </c>
      <c r="R213">
        <v>9</v>
      </c>
      <c r="S213">
        <v>2</v>
      </c>
      <c r="T213">
        <v>18</v>
      </c>
      <c r="U213" s="9">
        <v>19901</v>
      </c>
    </row>
    <row r="214" spans="1:21" x14ac:dyDescent="0.3">
      <c r="A214" s="13">
        <v>4</v>
      </c>
      <c r="B214" s="13" t="s">
        <v>49</v>
      </c>
      <c r="C214" s="13">
        <v>2025</v>
      </c>
      <c r="D214" s="13">
        <v>9</v>
      </c>
      <c r="E214" s="13">
        <v>3</v>
      </c>
      <c r="F214" s="13">
        <v>19</v>
      </c>
      <c r="G214" s="13">
        <v>19389</v>
      </c>
      <c r="H214" s="13">
        <v>1639.5099999999984</v>
      </c>
      <c r="I214" s="13">
        <v>17749.490000000002</v>
      </c>
      <c r="J214" s="13">
        <v>0</v>
      </c>
      <c r="K214" s="13">
        <v>12.665900000000001</v>
      </c>
      <c r="L214" s="13">
        <v>17736.82</v>
      </c>
      <c r="M214" s="24">
        <f t="shared" si="3"/>
        <v>17701.824100000002</v>
      </c>
      <c r="O214" t="s">
        <v>49</v>
      </c>
      <c r="P214" t="s">
        <v>78</v>
      </c>
      <c r="Q214">
        <v>2026</v>
      </c>
      <c r="R214">
        <v>9</v>
      </c>
      <c r="S214">
        <v>2</v>
      </c>
      <c r="T214">
        <v>19</v>
      </c>
      <c r="U214" s="9">
        <v>19354</v>
      </c>
    </row>
    <row r="215" spans="1:21" x14ac:dyDescent="0.3">
      <c r="A215" s="13">
        <v>6</v>
      </c>
      <c r="B215" s="13" t="s">
        <v>49</v>
      </c>
      <c r="C215" s="13">
        <v>2025</v>
      </c>
      <c r="D215" s="13">
        <v>9</v>
      </c>
      <c r="E215" s="13">
        <v>3</v>
      </c>
      <c r="F215" s="13">
        <v>20</v>
      </c>
      <c r="G215" s="13">
        <v>18097</v>
      </c>
      <c r="H215" s="13">
        <v>1608.9099999999999</v>
      </c>
      <c r="I215" s="13">
        <v>16488.09</v>
      </c>
      <c r="J215" s="13">
        <v>0</v>
      </c>
      <c r="K215" s="13">
        <v>8.1227</v>
      </c>
      <c r="L215" s="13">
        <v>16479.97</v>
      </c>
      <c r="M215" s="24">
        <f t="shared" si="3"/>
        <v>16925.9673</v>
      </c>
      <c r="O215" t="s">
        <v>49</v>
      </c>
      <c r="P215" t="s">
        <v>78</v>
      </c>
      <c r="Q215">
        <v>2026</v>
      </c>
      <c r="R215">
        <v>9</v>
      </c>
      <c r="S215">
        <v>2</v>
      </c>
      <c r="T215">
        <v>20</v>
      </c>
      <c r="U215" s="9">
        <v>18543</v>
      </c>
    </row>
    <row r="216" spans="1:21" x14ac:dyDescent="0.3">
      <c r="A216" s="13">
        <v>8</v>
      </c>
      <c r="B216" s="13" t="s">
        <v>49</v>
      </c>
      <c r="C216" s="13">
        <v>2025</v>
      </c>
      <c r="D216" s="13">
        <v>9</v>
      </c>
      <c r="E216" s="13">
        <v>3</v>
      </c>
      <c r="F216" s="13">
        <v>21</v>
      </c>
      <c r="G216" s="13">
        <v>17040</v>
      </c>
      <c r="H216" s="13">
        <v>1563.3199999999997</v>
      </c>
      <c r="I216" s="13">
        <v>15476.68</v>
      </c>
      <c r="J216" s="13">
        <v>0</v>
      </c>
      <c r="K216" s="13">
        <v>7.1493000000000002</v>
      </c>
      <c r="L216" s="13">
        <v>15469.53</v>
      </c>
      <c r="M216" s="24">
        <f t="shared" si="3"/>
        <v>16010.530700000001</v>
      </c>
      <c r="O216" t="s">
        <v>49</v>
      </c>
      <c r="P216" t="s">
        <v>78</v>
      </c>
      <c r="Q216">
        <v>2026</v>
      </c>
      <c r="R216">
        <v>9</v>
      </c>
      <c r="S216">
        <v>2</v>
      </c>
      <c r="T216">
        <v>21</v>
      </c>
      <c r="U216" s="9">
        <v>17581</v>
      </c>
    </row>
    <row r="217" spans="1:21" x14ac:dyDescent="0.3">
      <c r="A217" s="13">
        <v>10</v>
      </c>
      <c r="B217" s="13" t="s">
        <v>49</v>
      </c>
      <c r="C217" s="13">
        <v>2025</v>
      </c>
      <c r="D217" s="13">
        <v>9</v>
      </c>
      <c r="E217" s="13">
        <v>3</v>
      </c>
      <c r="F217" s="13">
        <v>22</v>
      </c>
      <c r="G217" s="13">
        <v>15781</v>
      </c>
      <c r="H217" s="13">
        <v>1565.1399999999994</v>
      </c>
      <c r="I217" s="13">
        <v>14215.86</v>
      </c>
      <c r="J217" s="13">
        <v>0</v>
      </c>
      <c r="K217" s="14">
        <v>-6.1224999999999996</v>
      </c>
      <c r="L217" s="13">
        <v>14221.98</v>
      </c>
      <c r="M217" s="24">
        <f t="shared" si="3"/>
        <v>14684.9825</v>
      </c>
      <c r="O217" t="s">
        <v>49</v>
      </c>
      <c r="P217" t="s">
        <v>78</v>
      </c>
      <c r="Q217">
        <v>2026</v>
      </c>
      <c r="R217">
        <v>9</v>
      </c>
      <c r="S217">
        <v>2</v>
      </c>
      <c r="T217">
        <v>22</v>
      </c>
      <c r="U217" s="9">
        <v>16244</v>
      </c>
    </row>
    <row r="218" spans="1:21" x14ac:dyDescent="0.3">
      <c r="A218" s="13">
        <v>12</v>
      </c>
      <c r="B218" s="13" t="s">
        <v>49</v>
      </c>
      <c r="C218" s="13">
        <v>2025</v>
      </c>
      <c r="D218" s="13">
        <v>9</v>
      </c>
      <c r="E218" s="13">
        <v>3</v>
      </c>
      <c r="F218" s="13">
        <v>23</v>
      </c>
      <c r="G218" s="13">
        <v>14532</v>
      </c>
      <c r="H218" s="13">
        <v>1561.0200000000004</v>
      </c>
      <c r="I218" s="13">
        <v>12970.98</v>
      </c>
      <c r="J218" s="13">
        <v>0</v>
      </c>
      <c r="K218" s="14">
        <v>-2.8540999999999999</v>
      </c>
      <c r="L218" s="13">
        <v>12973.83</v>
      </c>
      <c r="M218" s="24">
        <f t="shared" si="3"/>
        <v>13670.8341</v>
      </c>
      <c r="O218" t="s">
        <v>49</v>
      </c>
      <c r="P218" t="s">
        <v>78</v>
      </c>
      <c r="Q218">
        <v>2026</v>
      </c>
      <c r="R218">
        <v>9</v>
      </c>
      <c r="S218">
        <v>2</v>
      </c>
      <c r="T218">
        <v>23</v>
      </c>
      <c r="U218" s="9">
        <v>15229</v>
      </c>
    </row>
    <row r="219" spans="1:21" x14ac:dyDescent="0.3">
      <c r="A219" s="13">
        <v>15</v>
      </c>
      <c r="B219" s="13" t="s">
        <v>49</v>
      </c>
      <c r="C219" s="13">
        <v>2025</v>
      </c>
      <c r="D219" s="13">
        <v>9</v>
      </c>
      <c r="E219" s="13">
        <v>3</v>
      </c>
      <c r="F219" s="13">
        <v>24</v>
      </c>
      <c r="G219" s="13">
        <v>13419</v>
      </c>
      <c r="H219" s="13">
        <v>1708.4599999999991</v>
      </c>
      <c r="I219" s="13">
        <v>11710.54</v>
      </c>
      <c r="J219" s="13">
        <v>0</v>
      </c>
      <c r="K219" s="14">
        <v>-2.9106999999999998</v>
      </c>
      <c r="L219" s="13">
        <v>11713.45</v>
      </c>
      <c r="M219" s="24">
        <f t="shared" si="3"/>
        <v>12929.450700000001</v>
      </c>
      <c r="O219" t="s">
        <v>49</v>
      </c>
      <c r="P219" t="s">
        <v>78</v>
      </c>
      <c r="Q219">
        <v>2026</v>
      </c>
      <c r="R219">
        <v>9</v>
      </c>
      <c r="S219">
        <v>2</v>
      </c>
      <c r="T219">
        <v>24</v>
      </c>
      <c r="U219" s="9">
        <v>14635</v>
      </c>
    </row>
    <row r="220" spans="1:21" x14ac:dyDescent="0.3">
      <c r="A220" s="13">
        <v>20</v>
      </c>
      <c r="B220" s="13" t="s">
        <v>49</v>
      </c>
      <c r="C220" s="13">
        <v>2025</v>
      </c>
      <c r="D220" s="13">
        <v>10</v>
      </c>
      <c r="E220" s="13">
        <v>1</v>
      </c>
      <c r="F220" s="13">
        <v>1</v>
      </c>
      <c r="G220" s="13">
        <v>10633</v>
      </c>
      <c r="H220" s="13">
        <v>1689.7999999999993</v>
      </c>
      <c r="I220" s="13">
        <v>8943.2000000000007</v>
      </c>
      <c r="J220" s="13">
        <v>0</v>
      </c>
      <c r="K220" s="13">
        <v>0.1593</v>
      </c>
      <c r="L220" s="13">
        <v>8943.0400000000009</v>
      </c>
      <c r="M220" s="24">
        <f t="shared" si="3"/>
        <v>10286.040700000001</v>
      </c>
      <c r="O220" t="s">
        <v>49</v>
      </c>
      <c r="P220" t="s">
        <v>78</v>
      </c>
      <c r="Q220">
        <v>2026</v>
      </c>
      <c r="R220">
        <v>10</v>
      </c>
      <c r="S220">
        <v>7</v>
      </c>
      <c r="T220">
        <v>1</v>
      </c>
      <c r="U220" s="9">
        <v>11976</v>
      </c>
    </row>
    <row r="221" spans="1:21" x14ac:dyDescent="0.3">
      <c r="A221" s="13">
        <v>21</v>
      </c>
      <c r="B221" s="13" t="s">
        <v>49</v>
      </c>
      <c r="C221" s="13">
        <v>2025</v>
      </c>
      <c r="D221" s="13">
        <v>10</v>
      </c>
      <c r="E221" s="13">
        <v>1</v>
      </c>
      <c r="F221" s="13">
        <v>2</v>
      </c>
      <c r="G221" s="13">
        <v>10198</v>
      </c>
      <c r="H221" s="13">
        <v>1711.2199999999993</v>
      </c>
      <c r="I221" s="13">
        <v>8486.7800000000007</v>
      </c>
      <c r="J221" s="13">
        <v>0</v>
      </c>
      <c r="K221" s="13">
        <v>0.34789999999999999</v>
      </c>
      <c r="L221" s="13">
        <v>8486.43</v>
      </c>
      <c r="M221" s="24">
        <f t="shared" si="3"/>
        <v>9842.4321</v>
      </c>
      <c r="O221" t="s">
        <v>49</v>
      </c>
      <c r="P221" t="s">
        <v>78</v>
      </c>
      <c r="Q221">
        <v>2026</v>
      </c>
      <c r="R221">
        <v>10</v>
      </c>
      <c r="S221">
        <v>7</v>
      </c>
      <c r="T221">
        <v>2</v>
      </c>
      <c r="U221" s="9">
        <v>11554</v>
      </c>
    </row>
    <row r="222" spans="1:21" x14ac:dyDescent="0.3">
      <c r="A222" s="13">
        <v>23</v>
      </c>
      <c r="B222" s="13" t="s">
        <v>49</v>
      </c>
      <c r="C222" s="13">
        <v>2025</v>
      </c>
      <c r="D222" s="13">
        <v>10</v>
      </c>
      <c r="E222" s="13">
        <v>1</v>
      </c>
      <c r="F222" s="13">
        <v>3</v>
      </c>
      <c r="G222" s="13">
        <v>9813</v>
      </c>
      <c r="H222" s="13">
        <v>1652.5500000000002</v>
      </c>
      <c r="I222" s="13">
        <v>8160.45</v>
      </c>
      <c r="J222" s="13">
        <v>0</v>
      </c>
      <c r="K222" s="13">
        <v>0.26100000000000001</v>
      </c>
      <c r="L222" s="13">
        <v>8160.19</v>
      </c>
      <c r="M222" s="24">
        <f t="shared" si="3"/>
        <v>9581.1890000000003</v>
      </c>
      <c r="O222" t="s">
        <v>49</v>
      </c>
      <c r="P222" t="s">
        <v>78</v>
      </c>
      <c r="Q222">
        <v>2026</v>
      </c>
      <c r="R222">
        <v>10</v>
      </c>
      <c r="S222">
        <v>7</v>
      </c>
      <c r="T222">
        <v>3</v>
      </c>
      <c r="U222" s="9">
        <v>11234</v>
      </c>
    </row>
    <row r="223" spans="1:21" x14ac:dyDescent="0.3">
      <c r="A223" s="13">
        <v>24</v>
      </c>
      <c r="B223" s="13" t="s">
        <v>49</v>
      </c>
      <c r="C223" s="13">
        <v>2025</v>
      </c>
      <c r="D223" s="13">
        <v>10</v>
      </c>
      <c r="E223" s="13">
        <v>1</v>
      </c>
      <c r="F223" s="13">
        <v>4</v>
      </c>
      <c r="G223" s="13">
        <v>9763</v>
      </c>
      <c r="H223" s="13">
        <v>1604.12</v>
      </c>
      <c r="I223" s="13">
        <v>8158.88</v>
      </c>
      <c r="J223" s="13">
        <v>0</v>
      </c>
      <c r="K223" s="13">
        <v>0.18759999999999999</v>
      </c>
      <c r="L223" s="13">
        <v>8158.7</v>
      </c>
      <c r="M223" s="24">
        <f t="shared" si="3"/>
        <v>9560.6924000000017</v>
      </c>
      <c r="O223" t="s">
        <v>49</v>
      </c>
      <c r="P223" t="s">
        <v>78</v>
      </c>
      <c r="Q223">
        <v>2026</v>
      </c>
      <c r="R223">
        <v>10</v>
      </c>
      <c r="S223">
        <v>7</v>
      </c>
      <c r="T223">
        <v>4</v>
      </c>
      <c r="U223" s="9">
        <v>11165</v>
      </c>
    </row>
    <row r="224" spans="1:21" x14ac:dyDescent="0.3">
      <c r="A224" s="13">
        <v>22</v>
      </c>
      <c r="B224" s="13" t="s">
        <v>49</v>
      </c>
      <c r="C224" s="13">
        <v>2025</v>
      </c>
      <c r="D224" s="13">
        <v>10</v>
      </c>
      <c r="E224" s="13">
        <v>1</v>
      </c>
      <c r="F224" s="13">
        <v>5</v>
      </c>
      <c r="G224" s="13">
        <v>10021</v>
      </c>
      <c r="H224" s="13">
        <v>1549.1100000000006</v>
      </c>
      <c r="I224" s="13">
        <v>8471.89</v>
      </c>
      <c r="J224" s="13">
        <v>0</v>
      </c>
      <c r="K224" s="13">
        <v>0.16819999999999999</v>
      </c>
      <c r="L224" s="13">
        <v>8471.7199999999993</v>
      </c>
      <c r="M224" s="24">
        <f t="shared" si="3"/>
        <v>9872.7217999999993</v>
      </c>
      <c r="O224" t="s">
        <v>49</v>
      </c>
      <c r="P224" t="s">
        <v>78</v>
      </c>
      <c r="Q224">
        <v>2026</v>
      </c>
      <c r="R224">
        <v>10</v>
      </c>
      <c r="S224">
        <v>7</v>
      </c>
      <c r="T224">
        <v>5</v>
      </c>
      <c r="U224" s="9">
        <v>11422</v>
      </c>
    </row>
    <row r="225" spans="1:21" x14ac:dyDescent="0.3">
      <c r="A225" s="13">
        <v>19</v>
      </c>
      <c r="B225" s="13" t="s">
        <v>49</v>
      </c>
      <c r="C225" s="13">
        <v>2025</v>
      </c>
      <c r="D225" s="13">
        <v>10</v>
      </c>
      <c r="E225" s="13">
        <v>1</v>
      </c>
      <c r="F225" s="13">
        <v>6</v>
      </c>
      <c r="G225" s="13">
        <v>10907</v>
      </c>
      <c r="H225" s="13">
        <v>1506.0200000000004</v>
      </c>
      <c r="I225" s="13">
        <v>9400.98</v>
      </c>
      <c r="J225" s="13">
        <v>0</v>
      </c>
      <c r="K225" s="13">
        <v>0.19950000000000001</v>
      </c>
      <c r="L225" s="13">
        <v>9400.7800000000007</v>
      </c>
      <c r="M225" s="24">
        <f t="shared" si="3"/>
        <v>10784.780499999999</v>
      </c>
      <c r="O225" t="s">
        <v>49</v>
      </c>
      <c r="P225" t="s">
        <v>78</v>
      </c>
      <c r="Q225">
        <v>2026</v>
      </c>
      <c r="R225">
        <v>10</v>
      </c>
      <c r="S225">
        <v>7</v>
      </c>
      <c r="T225">
        <v>6</v>
      </c>
      <c r="U225" s="9">
        <v>12291</v>
      </c>
    </row>
    <row r="226" spans="1:21" x14ac:dyDescent="0.3">
      <c r="A226" s="13">
        <v>16</v>
      </c>
      <c r="B226" s="13" t="s">
        <v>49</v>
      </c>
      <c r="C226" s="13">
        <v>2025</v>
      </c>
      <c r="D226" s="13">
        <v>10</v>
      </c>
      <c r="E226" s="13">
        <v>1</v>
      </c>
      <c r="F226" s="13">
        <v>7</v>
      </c>
      <c r="G226" s="13">
        <v>11847</v>
      </c>
      <c r="H226" s="13">
        <v>1498.1399999999994</v>
      </c>
      <c r="I226" s="13">
        <v>10348.86</v>
      </c>
      <c r="J226" s="13">
        <v>0</v>
      </c>
      <c r="K226" s="13">
        <v>0.21579999999999999</v>
      </c>
      <c r="L226" s="13">
        <v>10348.64</v>
      </c>
      <c r="M226" s="24">
        <f t="shared" si="3"/>
        <v>11552.644200000001</v>
      </c>
      <c r="O226" t="s">
        <v>49</v>
      </c>
      <c r="P226" t="s">
        <v>78</v>
      </c>
      <c r="Q226">
        <v>2026</v>
      </c>
      <c r="R226">
        <v>10</v>
      </c>
      <c r="S226">
        <v>7</v>
      </c>
      <c r="T226">
        <v>7</v>
      </c>
      <c r="U226" s="9">
        <v>13051</v>
      </c>
    </row>
    <row r="227" spans="1:21" x14ac:dyDescent="0.3">
      <c r="A227" s="13">
        <v>14</v>
      </c>
      <c r="B227" s="13" t="s">
        <v>49</v>
      </c>
      <c r="C227" s="13">
        <v>2025</v>
      </c>
      <c r="D227" s="13">
        <v>10</v>
      </c>
      <c r="E227" s="13">
        <v>1</v>
      </c>
      <c r="F227" s="13">
        <v>8</v>
      </c>
      <c r="G227" s="13">
        <v>11861</v>
      </c>
      <c r="H227" s="13">
        <v>1506.0499999999993</v>
      </c>
      <c r="I227" s="13">
        <v>10354.950000000001</v>
      </c>
      <c r="J227" s="13">
        <v>0</v>
      </c>
      <c r="K227" s="13">
        <v>0.48930000000000001</v>
      </c>
      <c r="L227" s="13">
        <v>10354.459999999999</v>
      </c>
      <c r="M227" s="24">
        <f t="shared" si="3"/>
        <v>11344.460700000001</v>
      </c>
      <c r="O227" t="s">
        <v>49</v>
      </c>
      <c r="P227" t="s">
        <v>78</v>
      </c>
      <c r="Q227">
        <v>2026</v>
      </c>
      <c r="R227">
        <v>10</v>
      </c>
      <c r="S227">
        <v>7</v>
      </c>
      <c r="T227">
        <v>8</v>
      </c>
      <c r="U227" s="9">
        <v>12851</v>
      </c>
    </row>
    <row r="228" spans="1:21" x14ac:dyDescent="0.3">
      <c r="A228" s="13">
        <v>15</v>
      </c>
      <c r="B228" s="13" t="s">
        <v>49</v>
      </c>
      <c r="C228" s="13">
        <v>2025</v>
      </c>
      <c r="D228" s="13">
        <v>10</v>
      </c>
      <c r="E228" s="13">
        <v>1</v>
      </c>
      <c r="F228" s="13">
        <v>9</v>
      </c>
      <c r="G228" s="13">
        <v>11473</v>
      </c>
      <c r="H228" s="13">
        <v>1546.92</v>
      </c>
      <c r="I228" s="13">
        <v>9926.08</v>
      </c>
      <c r="J228" s="13">
        <v>0</v>
      </c>
      <c r="K228" s="13">
        <v>0.66679999999999995</v>
      </c>
      <c r="L228" s="13">
        <v>9925.41</v>
      </c>
      <c r="M228" s="24">
        <f t="shared" si="3"/>
        <v>10618.413199999999</v>
      </c>
      <c r="O228" t="s">
        <v>49</v>
      </c>
      <c r="P228" t="s">
        <v>78</v>
      </c>
      <c r="Q228">
        <v>2026</v>
      </c>
      <c r="R228">
        <v>10</v>
      </c>
      <c r="S228">
        <v>7</v>
      </c>
      <c r="T228">
        <v>9</v>
      </c>
      <c r="U228" s="9">
        <v>12166</v>
      </c>
    </row>
    <row r="229" spans="1:21" x14ac:dyDescent="0.3">
      <c r="A229" s="13">
        <v>17</v>
      </c>
      <c r="B229" s="13" t="s">
        <v>49</v>
      </c>
      <c r="C229" s="13">
        <v>2025</v>
      </c>
      <c r="D229" s="13">
        <v>10</v>
      </c>
      <c r="E229" s="13">
        <v>1</v>
      </c>
      <c r="F229" s="13">
        <v>10</v>
      </c>
      <c r="G229" s="13">
        <v>10925</v>
      </c>
      <c r="H229" s="13">
        <v>1584.8799999999992</v>
      </c>
      <c r="I229" s="13">
        <v>9340.1200000000008</v>
      </c>
      <c r="J229" s="13">
        <v>0</v>
      </c>
      <c r="K229" s="13">
        <v>0.69199999999999995</v>
      </c>
      <c r="L229" s="13">
        <v>9339.43</v>
      </c>
      <c r="M229" s="24">
        <f t="shared" si="3"/>
        <v>9945.4280000000017</v>
      </c>
      <c r="O229" t="s">
        <v>49</v>
      </c>
      <c r="P229" t="s">
        <v>78</v>
      </c>
      <c r="Q229">
        <v>2026</v>
      </c>
      <c r="R229">
        <v>10</v>
      </c>
      <c r="S229">
        <v>7</v>
      </c>
      <c r="T229">
        <v>10</v>
      </c>
      <c r="U229" s="9">
        <v>11531</v>
      </c>
    </row>
    <row r="230" spans="1:21" x14ac:dyDescent="0.3">
      <c r="A230" s="13">
        <v>18</v>
      </c>
      <c r="B230" s="13" t="s">
        <v>49</v>
      </c>
      <c r="C230" s="13">
        <v>2025</v>
      </c>
      <c r="D230" s="13">
        <v>10</v>
      </c>
      <c r="E230" s="13">
        <v>1</v>
      </c>
      <c r="F230" s="13">
        <v>11</v>
      </c>
      <c r="G230" s="13">
        <v>10541</v>
      </c>
      <c r="H230" s="13">
        <v>1605.4400000000005</v>
      </c>
      <c r="I230" s="13">
        <v>8935.56</v>
      </c>
      <c r="J230" s="13">
        <v>0</v>
      </c>
      <c r="K230" s="13">
        <v>0.39729999999999999</v>
      </c>
      <c r="L230" s="13">
        <v>8935.16</v>
      </c>
      <c r="M230" s="24">
        <f t="shared" si="3"/>
        <v>9508.1626999999989</v>
      </c>
      <c r="O230" t="s">
        <v>49</v>
      </c>
      <c r="P230" t="s">
        <v>78</v>
      </c>
      <c r="Q230">
        <v>2026</v>
      </c>
      <c r="R230">
        <v>10</v>
      </c>
      <c r="S230">
        <v>7</v>
      </c>
      <c r="T230">
        <v>11</v>
      </c>
      <c r="U230" s="9">
        <v>11114</v>
      </c>
    </row>
    <row r="231" spans="1:21" x14ac:dyDescent="0.3">
      <c r="A231" s="13">
        <v>13</v>
      </c>
      <c r="B231" s="13" t="s">
        <v>49</v>
      </c>
      <c r="C231" s="13">
        <v>2025</v>
      </c>
      <c r="D231" s="13">
        <v>10</v>
      </c>
      <c r="E231" s="13">
        <v>1</v>
      </c>
      <c r="F231" s="13">
        <v>12</v>
      </c>
      <c r="G231" s="13">
        <v>10553</v>
      </c>
      <c r="H231" s="13">
        <v>1625.1599999999999</v>
      </c>
      <c r="I231" s="13">
        <v>8927.84</v>
      </c>
      <c r="J231" s="13">
        <v>0</v>
      </c>
      <c r="K231" s="13">
        <v>0.1497</v>
      </c>
      <c r="L231" s="13">
        <v>8927.69</v>
      </c>
      <c r="M231" s="24">
        <f t="shared" si="3"/>
        <v>9594.6903000000002</v>
      </c>
      <c r="O231" t="s">
        <v>49</v>
      </c>
      <c r="P231" t="s">
        <v>78</v>
      </c>
      <c r="Q231">
        <v>2026</v>
      </c>
      <c r="R231">
        <v>10</v>
      </c>
      <c r="S231">
        <v>7</v>
      </c>
      <c r="T231">
        <v>12</v>
      </c>
      <c r="U231" s="9">
        <v>11220</v>
      </c>
    </row>
    <row r="232" spans="1:21" x14ac:dyDescent="0.3">
      <c r="A232" s="13">
        <v>11</v>
      </c>
      <c r="B232" s="13" t="s">
        <v>49</v>
      </c>
      <c r="C232" s="13">
        <v>2025</v>
      </c>
      <c r="D232" s="13">
        <v>10</v>
      </c>
      <c r="E232" s="13">
        <v>1</v>
      </c>
      <c r="F232" s="13">
        <v>13</v>
      </c>
      <c r="G232" s="13">
        <v>11097</v>
      </c>
      <c r="H232" s="13">
        <v>1647.42</v>
      </c>
      <c r="I232" s="13">
        <v>9449.58</v>
      </c>
      <c r="J232" s="13">
        <v>0</v>
      </c>
      <c r="K232" s="13">
        <v>9.1499999999999998E-2</v>
      </c>
      <c r="L232" s="13">
        <v>9449.49</v>
      </c>
      <c r="M232" s="24">
        <f t="shared" si="3"/>
        <v>10041.488499999999</v>
      </c>
      <c r="O232" t="s">
        <v>49</v>
      </c>
      <c r="P232" t="s">
        <v>78</v>
      </c>
      <c r="Q232">
        <v>2026</v>
      </c>
      <c r="R232">
        <v>10</v>
      </c>
      <c r="S232">
        <v>7</v>
      </c>
      <c r="T232">
        <v>13</v>
      </c>
      <c r="U232" s="9">
        <v>11689</v>
      </c>
    </row>
    <row r="233" spans="1:21" x14ac:dyDescent="0.3">
      <c r="A233" s="13">
        <v>8</v>
      </c>
      <c r="B233" s="13" t="s">
        <v>49</v>
      </c>
      <c r="C233" s="13">
        <v>2025</v>
      </c>
      <c r="D233" s="13">
        <v>10</v>
      </c>
      <c r="E233" s="13">
        <v>1</v>
      </c>
      <c r="F233" s="13">
        <v>14</v>
      </c>
      <c r="G233" s="13">
        <v>11926</v>
      </c>
      <c r="H233" s="13">
        <v>1665.1000000000004</v>
      </c>
      <c r="I233" s="13">
        <v>10260.9</v>
      </c>
      <c r="J233" s="13">
        <v>0</v>
      </c>
      <c r="K233" s="14">
        <v>-9.4E-2</v>
      </c>
      <c r="L233" s="13">
        <v>10261</v>
      </c>
      <c r="M233" s="24">
        <f t="shared" si="3"/>
        <v>10763.993999999999</v>
      </c>
      <c r="O233" t="s">
        <v>49</v>
      </c>
      <c r="P233" t="s">
        <v>78</v>
      </c>
      <c r="Q233">
        <v>2026</v>
      </c>
      <c r="R233">
        <v>10</v>
      </c>
      <c r="S233">
        <v>7</v>
      </c>
      <c r="T233">
        <v>14</v>
      </c>
      <c r="U233" s="9">
        <v>12429</v>
      </c>
    </row>
    <row r="234" spans="1:21" x14ac:dyDescent="0.3">
      <c r="A234" s="13">
        <v>6</v>
      </c>
      <c r="B234" s="13" t="s">
        <v>49</v>
      </c>
      <c r="C234" s="13">
        <v>2025</v>
      </c>
      <c r="D234" s="13">
        <v>10</v>
      </c>
      <c r="E234" s="13">
        <v>1</v>
      </c>
      <c r="F234" s="13">
        <v>15</v>
      </c>
      <c r="G234" s="13">
        <v>13010</v>
      </c>
      <c r="H234" s="13">
        <v>1675.4300000000003</v>
      </c>
      <c r="I234" s="13">
        <v>11334.57</v>
      </c>
      <c r="J234" s="13">
        <v>0</v>
      </c>
      <c r="K234" s="13">
        <v>3.5200000000000002E-2</v>
      </c>
      <c r="L234" s="13">
        <v>11334.53</v>
      </c>
      <c r="M234" s="24">
        <f t="shared" si="3"/>
        <v>11875.534799999999</v>
      </c>
      <c r="O234" t="s">
        <v>49</v>
      </c>
      <c r="P234" t="s">
        <v>78</v>
      </c>
      <c r="Q234">
        <v>2026</v>
      </c>
      <c r="R234">
        <v>10</v>
      </c>
      <c r="S234">
        <v>7</v>
      </c>
      <c r="T234">
        <v>15</v>
      </c>
      <c r="U234" s="9">
        <v>13551</v>
      </c>
    </row>
    <row r="235" spans="1:21" x14ac:dyDescent="0.3">
      <c r="A235" s="13">
        <v>4</v>
      </c>
      <c r="B235" s="13" t="s">
        <v>49</v>
      </c>
      <c r="C235" s="13">
        <v>2025</v>
      </c>
      <c r="D235" s="13">
        <v>10</v>
      </c>
      <c r="E235" s="13">
        <v>1</v>
      </c>
      <c r="F235" s="13">
        <v>16</v>
      </c>
      <c r="G235" s="13">
        <v>14267</v>
      </c>
      <c r="H235" s="13">
        <v>1671</v>
      </c>
      <c r="I235" s="13">
        <v>12596</v>
      </c>
      <c r="J235" s="13">
        <v>0</v>
      </c>
      <c r="K235" s="13">
        <v>6.8730000000000002</v>
      </c>
      <c r="L235" s="13">
        <v>12589.13</v>
      </c>
      <c r="M235" s="24">
        <f t="shared" si="3"/>
        <v>13204.127</v>
      </c>
      <c r="O235" t="s">
        <v>49</v>
      </c>
      <c r="P235" t="s">
        <v>78</v>
      </c>
      <c r="Q235">
        <v>2026</v>
      </c>
      <c r="R235">
        <v>10</v>
      </c>
      <c r="S235">
        <v>7</v>
      </c>
      <c r="T235">
        <v>16</v>
      </c>
      <c r="U235" s="9">
        <v>14882</v>
      </c>
    </row>
    <row r="236" spans="1:21" x14ac:dyDescent="0.3">
      <c r="A236" s="13">
        <v>2</v>
      </c>
      <c r="B236" s="13" t="s">
        <v>49</v>
      </c>
      <c r="C236" s="13">
        <v>2025</v>
      </c>
      <c r="D236" s="13">
        <v>10</v>
      </c>
      <c r="E236" s="13">
        <v>1</v>
      </c>
      <c r="F236" s="13">
        <v>17</v>
      </c>
      <c r="G236" s="13">
        <v>15542</v>
      </c>
      <c r="H236" s="13">
        <v>1666.7800000000007</v>
      </c>
      <c r="I236" s="13">
        <v>13875.22</v>
      </c>
      <c r="J236" s="13">
        <v>0</v>
      </c>
      <c r="K236" s="13">
        <v>13.162100000000001</v>
      </c>
      <c r="L236" s="13">
        <v>13862.06</v>
      </c>
      <c r="M236" s="24">
        <f t="shared" si="3"/>
        <v>14422.0579</v>
      </c>
      <c r="O236" t="s">
        <v>49</v>
      </c>
      <c r="P236" t="s">
        <v>78</v>
      </c>
      <c r="Q236">
        <v>2026</v>
      </c>
      <c r="R236">
        <v>10</v>
      </c>
      <c r="S236">
        <v>7</v>
      </c>
      <c r="T236">
        <v>17</v>
      </c>
      <c r="U236" s="9">
        <v>16102</v>
      </c>
    </row>
    <row r="237" spans="1:21" x14ac:dyDescent="0.3">
      <c r="A237" s="13">
        <v>1</v>
      </c>
      <c r="B237" s="13" t="s">
        <v>49</v>
      </c>
      <c r="C237" s="13">
        <v>2025</v>
      </c>
      <c r="D237" s="13">
        <v>10</v>
      </c>
      <c r="E237" s="13">
        <v>1</v>
      </c>
      <c r="F237" s="13">
        <v>18</v>
      </c>
      <c r="G237" s="13">
        <v>16047</v>
      </c>
      <c r="H237" s="13">
        <v>1630.9599999999991</v>
      </c>
      <c r="I237" s="13">
        <v>14416.04</v>
      </c>
      <c r="J237" s="13">
        <v>0</v>
      </c>
      <c r="K237" s="13">
        <v>12.284000000000001</v>
      </c>
      <c r="L237" s="13">
        <v>14403.75</v>
      </c>
      <c r="M237" s="24">
        <f t="shared" si="3"/>
        <v>14817.756000000001</v>
      </c>
      <c r="O237" t="s">
        <v>49</v>
      </c>
      <c r="P237" t="s">
        <v>78</v>
      </c>
      <c r="Q237">
        <v>2026</v>
      </c>
      <c r="R237">
        <v>10</v>
      </c>
      <c r="S237">
        <v>7</v>
      </c>
      <c r="T237">
        <v>18</v>
      </c>
      <c r="U237" s="9">
        <v>16461</v>
      </c>
    </row>
    <row r="238" spans="1:21" x14ac:dyDescent="0.3">
      <c r="A238" s="13">
        <v>3</v>
      </c>
      <c r="B238" s="13" t="s">
        <v>49</v>
      </c>
      <c r="C238" s="13">
        <v>2025</v>
      </c>
      <c r="D238" s="13">
        <v>10</v>
      </c>
      <c r="E238" s="13">
        <v>1</v>
      </c>
      <c r="F238" s="13">
        <v>19</v>
      </c>
      <c r="G238" s="13">
        <v>15255</v>
      </c>
      <c r="H238" s="13">
        <v>1584.0300000000007</v>
      </c>
      <c r="I238" s="13">
        <v>13670.97</v>
      </c>
      <c r="J238" s="13">
        <v>0</v>
      </c>
      <c r="K238" s="13">
        <v>10.4047</v>
      </c>
      <c r="L238" s="13">
        <v>13660.57</v>
      </c>
      <c r="M238" s="24">
        <f t="shared" si="3"/>
        <v>14365.5653</v>
      </c>
      <c r="O238" t="s">
        <v>49</v>
      </c>
      <c r="P238" t="s">
        <v>78</v>
      </c>
      <c r="Q238">
        <v>2026</v>
      </c>
      <c r="R238">
        <v>10</v>
      </c>
      <c r="S238">
        <v>7</v>
      </c>
      <c r="T238">
        <v>19</v>
      </c>
      <c r="U238" s="9">
        <v>15960</v>
      </c>
    </row>
    <row r="239" spans="1:21" x14ac:dyDescent="0.3">
      <c r="A239" s="13">
        <v>5</v>
      </c>
      <c r="B239" s="13" t="s">
        <v>49</v>
      </c>
      <c r="C239" s="13">
        <v>2025</v>
      </c>
      <c r="D239" s="13">
        <v>10</v>
      </c>
      <c r="E239" s="13">
        <v>1</v>
      </c>
      <c r="F239" s="13">
        <v>20</v>
      </c>
      <c r="G239" s="13">
        <v>14726</v>
      </c>
      <c r="H239" s="13">
        <v>1547.1599999999999</v>
      </c>
      <c r="I239" s="13">
        <v>13178.84</v>
      </c>
      <c r="J239" s="13">
        <v>0</v>
      </c>
      <c r="K239" s="13">
        <v>7.4814999999999996</v>
      </c>
      <c r="L239" s="13">
        <v>13171.35</v>
      </c>
      <c r="M239" s="24">
        <f t="shared" si="3"/>
        <v>13592.3585</v>
      </c>
      <c r="O239" t="s">
        <v>49</v>
      </c>
      <c r="P239" t="s">
        <v>78</v>
      </c>
      <c r="Q239">
        <v>2026</v>
      </c>
      <c r="R239">
        <v>10</v>
      </c>
      <c r="S239">
        <v>7</v>
      </c>
      <c r="T239">
        <v>20</v>
      </c>
      <c r="U239" s="9">
        <v>15147</v>
      </c>
    </row>
    <row r="240" spans="1:21" x14ac:dyDescent="0.3">
      <c r="A240" s="13">
        <v>7</v>
      </c>
      <c r="B240" s="13" t="s">
        <v>49</v>
      </c>
      <c r="C240" s="13">
        <v>2025</v>
      </c>
      <c r="D240" s="13">
        <v>10</v>
      </c>
      <c r="E240" s="13">
        <v>1</v>
      </c>
      <c r="F240" s="13">
        <v>21</v>
      </c>
      <c r="G240" s="13">
        <v>14030</v>
      </c>
      <c r="H240" s="13">
        <v>1514.8799999999992</v>
      </c>
      <c r="I240" s="13">
        <v>12515.12</v>
      </c>
      <c r="J240" s="13">
        <v>0</v>
      </c>
      <c r="K240" s="13">
        <v>6.1280999999999999</v>
      </c>
      <c r="L240" s="13">
        <v>12508.99</v>
      </c>
      <c r="M240" s="24">
        <f t="shared" si="3"/>
        <v>13005.991900000001</v>
      </c>
      <c r="O240" t="s">
        <v>49</v>
      </c>
      <c r="P240" t="s">
        <v>78</v>
      </c>
      <c r="Q240">
        <v>2026</v>
      </c>
      <c r="R240">
        <v>10</v>
      </c>
      <c r="S240">
        <v>7</v>
      </c>
      <c r="T240">
        <v>21</v>
      </c>
      <c r="U240" s="9">
        <v>14527</v>
      </c>
    </row>
    <row r="241" spans="1:21" x14ac:dyDescent="0.3">
      <c r="A241" s="13">
        <v>9</v>
      </c>
      <c r="B241" s="13" t="s">
        <v>49</v>
      </c>
      <c r="C241" s="13">
        <v>2025</v>
      </c>
      <c r="D241" s="13">
        <v>10</v>
      </c>
      <c r="E241" s="13">
        <v>1</v>
      </c>
      <c r="F241" s="13">
        <v>22</v>
      </c>
      <c r="G241" s="13">
        <v>13123</v>
      </c>
      <c r="H241" s="13">
        <v>1520.7399999999998</v>
      </c>
      <c r="I241" s="13">
        <v>11602.26</v>
      </c>
      <c r="J241" s="13">
        <v>0</v>
      </c>
      <c r="K241" s="14">
        <v>-4.1788999999999996</v>
      </c>
      <c r="L241" s="13">
        <v>11606.44</v>
      </c>
      <c r="M241" s="24">
        <f t="shared" si="3"/>
        <v>12254.438900000001</v>
      </c>
      <c r="O241" t="s">
        <v>49</v>
      </c>
      <c r="P241" t="s">
        <v>78</v>
      </c>
      <c r="Q241">
        <v>2026</v>
      </c>
      <c r="R241">
        <v>10</v>
      </c>
      <c r="S241">
        <v>7</v>
      </c>
      <c r="T241">
        <v>22</v>
      </c>
      <c r="U241" s="9">
        <v>13771</v>
      </c>
    </row>
    <row r="242" spans="1:21" x14ac:dyDescent="0.3">
      <c r="A242" s="13">
        <v>10</v>
      </c>
      <c r="B242" s="13" t="s">
        <v>49</v>
      </c>
      <c r="C242" s="13">
        <v>2025</v>
      </c>
      <c r="D242" s="13">
        <v>10</v>
      </c>
      <c r="E242" s="13">
        <v>1</v>
      </c>
      <c r="F242" s="13">
        <v>23</v>
      </c>
      <c r="G242" s="13">
        <v>12426</v>
      </c>
      <c r="H242" s="13">
        <v>1533.92</v>
      </c>
      <c r="I242" s="13">
        <v>10892.08</v>
      </c>
      <c r="J242" s="13">
        <v>0</v>
      </c>
      <c r="K242" s="14">
        <v>-2.5312999999999999</v>
      </c>
      <c r="L242" s="13">
        <v>10894.61</v>
      </c>
      <c r="M242" s="24">
        <f t="shared" si="3"/>
        <v>11580.6113</v>
      </c>
      <c r="O242" t="s">
        <v>49</v>
      </c>
      <c r="P242" t="s">
        <v>78</v>
      </c>
      <c r="Q242">
        <v>2026</v>
      </c>
      <c r="R242">
        <v>10</v>
      </c>
      <c r="S242">
        <v>7</v>
      </c>
      <c r="T242">
        <v>23</v>
      </c>
      <c r="U242" s="9">
        <v>13112</v>
      </c>
    </row>
    <row r="243" spans="1:21" x14ac:dyDescent="0.3">
      <c r="A243" s="13">
        <v>12</v>
      </c>
      <c r="B243" s="13" t="s">
        <v>49</v>
      </c>
      <c r="C243" s="13">
        <v>2025</v>
      </c>
      <c r="D243" s="13">
        <v>10</v>
      </c>
      <c r="E243" s="13">
        <v>1</v>
      </c>
      <c r="F243" s="13">
        <v>24</v>
      </c>
      <c r="G243" s="13">
        <v>11643</v>
      </c>
      <c r="H243" s="13">
        <v>1577</v>
      </c>
      <c r="I243" s="13">
        <v>10066</v>
      </c>
      <c r="J243" s="13">
        <v>0</v>
      </c>
      <c r="K243" s="14">
        <v>-2.496</v>
      </c>
      <c r="L243" s="13">
        <v>10068.49</v>
      </c>
      <c r="M243" s="24">
        <f t="shared" si="3"/>
        <v>11162.495999999999</v>
      </c>
      <c r="O243" t="s">
        <v>49</v>
      </c>
      <c r="P243" t="s">
        <v>78</v>
      </c>
      <c r="Q243">
        <v>2026</v>
      </c>
      <c r="R243">
        <v>10</v>
      </c>
      <c r="S243">
        <v>7</v>
      </c>
      <c r="T243">
        <v>24</v>
      </c>
      <c r="U243" s="9">
        <v>12737</v>
      </c>
    </row>
    <row r="244" spans="1:21" x14ac:dyDescent="0.3">
      <c r="A244" s="13">
        <v>16</v>
      </c>
      <c r="B244" s="13" t="s">
        <v>49</v>
      </c>
      <c r="C244" s="13">
        <v>2025</v>
      </c>
      <c r="D244" s="13">
        <v>11</v>
      </c>
      <c r="E244" s="13">
        <v>5</v>
      </c>
      <c r="F244" s="13">
        <v>1</v>
      </c>
      <c r="G244" s="13">
        <v>10226</v>
      </c>
      <c r="H244" s="13">
        <v>1485.8999999999996</v>
      </c>
      <c r="I244" s="13">
        <v>8740.1</v>
      </c>
      <c r="J244" s="13">
        <v>0</v>
      </c>
      <c r="K244" s="13">
        <v>0.1593</v>
      </c>
      <c r="L244" s="13">
        <v>8739.94</v>
      </c>
      <c r="M244" s="24">
        <f t="shared" si="3"/>
        <v>10048.940700000001</v>
      </c>
      <c r="O244" t="s">
        <v>49</v>
      </c>
      <c r="P244" t="s">
        <v>78</v>
      </c>
      <c r="Q244">
        <v>2026</v>
      </c>
      <c r="R244">
        <v>11</v>
      </c>
      <c r="S244">
        <v>4</v>
      </c>
      <c r="T244">
        <v>1</v>
      </c>
      <c r="U244" s="9">
        <v>11535</v>
      </c>
    </row>
    <row r="245" spans="1:21" x14ac:dyDescent="0.3">
      <c r="A245" s="13">
        <v>20</v>
      </c>
      <c r="B245" s="13" t="s">
        <v>49</v>
      </c>
      <c r="C245" s="13">
        <v>2025</v>
      </c>
      <c r="D245" s="13">
        <v>11</v>
      </c>
      <c r="E245" s="13">
        <v>5</v>
      </c>
      <c r="F245" s="13">
        <v>2</v>
      </c>
      <c r="G245" s="13">
        <v>9792</v>
      </c>
      <c r="H245" s="13">
        <v>1525.7099999999991</v>
      </c>
      <c r="I245" s="13">
        <v>8266.2900000000009</v>
      </c>
      <c r="J245" s="13">
        <v>0</v>
      </c>
      <c r="K245" s="13">
        <v>0.34789999999999999</v>
      </c>
      <c r="L245" s="13">
        <v>8265.94</v>
      </c>
      <c r="M245" s="24">
        <f t="shared" si="3"/>
        <v>9595.9421000000002</v>
      </c>
      <c r="O245" t="s">
        <v>49</v>
      </c>
      <c r="P245" t="s">
        <v>78</v>
      </c>
      <c r="Q245">
        <v>2026</v>
      </c>
      <c r="R245">
        <v>11</v>
      </c>
      <c r="S245">
        <v>4</v>
      </c>
      <c r="T245">
        <v>2</v>
      </c>
      <c r="U245" s="9">
        <v>11122</v>
      </c>
    </row>
    <row r="246" spans="1:21" x14ac:dyDescent="0.3">
      <c r="A246" s="13">
        <v>23</v>
      </c>
      <c r="B246" s="13" t="s">
        <v>49</v>
      </c>
      <c r="C246" s="13">
        <v>2025</v>
      </c>
      <c r="D246" s="13">
        <v>11</v>
      </c>
      <c r="E246" s="13">
        <v>5</v>
      </c>
      <c r="F246" s="13">
        <v>3</v>
      </c>
      <c r="G246" s="13">
        <v>9433</v>
      </c>
      <c r="H246" s="13">
        <v>1577.5500000000002</v>
      </c>
      <c r="I246" s="13">
        <v>7855.45</v>
      </c>
      <c r="J246" s="13">
        <v>0</v>
      </c>
      <c r="K246" s="13">
        <v>0.26100000000000001</v>
      </c>
      <c r="L246" s="13">
        <v>7855.19</v>
      </c>
      <c r="M246" s="24">
        <f t="shared" si="3"/>
        <v>9150.1890000000003</v>
      </c>
      <c r="O246" t="s">
        <v>49</v>
      </c>
      <c r="P246" t="s">
        <v>78</v>
      </c>
      <c r="Q246">
        <v>2026</v>
      </c>
      <c r="R246">
        <v>11</v>
      </c>
      <c r="S246">
        <v>4</v>
      </c>
      <c r="T246">
        <v>3</v>
      </c>
      <c r="U246" s="9">
        <v>10728</v>
      </c>
    </row>
    <row r="247" spans="1:21" x14ac:dyDescent="0.3">
      <c r="A247" s="13">
        <v>24</v>
      </c>
      <c r="B247" s="13" t="s">
        <v>49</v>
      </c>
      <c r="C247" s="13">
        <v>2025</v>
      </c>
      <c r="D247" s="13">
        <v>11</v>
      </c>
      <c r="E247" s="13">
        <v>5</v>
      </c>
      <c r="F247" s="13">
        <v>4</v>
      </c>
      <c r="G247" s="13">
        <v>9369</v>
      </c>
      <c r="H247" s="13">
        <v>1587.3199999999997</v>
      </c>
      <c r="I247" s="13">
        <v>7781.68</v>
      </c>
      <c r="J247" s="13">
        <v>0</v>
      </c>
      <c r="K247" s="13">
        <v>0.18759999999999999</v>
      </c>
      <c r="L247" s="13">
        <v>7781.5</v>
      </c>
      <c r="M247" s="24">
        <f t="shared" si="3"/>
        <v>9025.492400000001</v>
      </c>
      <c r="O247" t="s">
        <v>49</v>
      </c>
      <c r="P247" t="s">
        <v>78</v>
      </c>
      <c r="Q247">
        <v>2026</v>
      </c>
      <c r="R247">
        <v>11</v>
      </c>
      <c r="S247">
        <v>4</v>
      </c>
      <c r="T247">
        <v>4</v>
      </c>
      <c r="U247" s="9">
        <v>10613</v>
      </c>
    </row>
    <row r="248" spans="1:21" x14ac:dyDescent="0.3">
      <c r="A248" s="13">
        <v>22</v>
      </c>
      <c r="B248" s="13" t="s">
        <v>49</v>
      </c>
      <c r="C248" s="13">
        <v>2025</v>
      </c>
      <c r="D248" s="13">
        <v>11</v>
      </c>
      <c r="E248" s="13">
        <v>5</v>
      </c>
      <c r="F248" s="13">
        <v>5</v>
      </c>
      <c r="G248" s="13">
        <v>9597</v>
      </c>
      <c r="H248" s="13">
        <v>1575.6800000000003</v>
      </c>
      <c r="I248" s="13">
        <v>8021.32</v>
      </c>
      <c r="J248" s="13">
        <v>0</v>
      </c>
      <c r="K248" s="13">
        <v>0.16819999999999999</v>
      </c>
      <c r="L248" s="13">
        <v>8021.16</v>
      </c>
      <c r="M248" s="24">
        <f t="shared" si="3"/>
        <v>9274.1517999999996</v>
      </c>
      <c r="O248" t="s">
        <v>49</v>
      </c>
      <c r="P248" t="s">
        <v>78</v>
      </c>
      <c r="Q248">
        <v>2026</v>
      </c>
      <c r="R248">
        <v>11</v>
      </c>
      <c r="S248">
        <v>4</v>
      </c>
      <c r="T248">
        <v>5</v>
      </c>
      <c r="U248" s="9">
        <v>10850</v>
      </c>
    </row>
    <row r="249" spans="1:21" x14ac:dyDescent="0.3">
      <c r="A249" s="13">
        <v>17</v>
      </c>
      <c r="B249" s="13" t="s">
        <v>49</v>
      </c>
      <c r="C249" s="13">
        <v>2025</v>
      </c>
      <c r="D249" s="13">
        <v>11</v>
      </c>
      <c r="E249" s="13">
        <v>5</v>
      </c>
      <c r="F249" s="13">
        <v>6</v>
      </c>
      <c r="G249" s="13">
        <v>10253</v>
      </c>
      <c r="H249" s="13">
        <v>1559.9400000000005</v>
      </c>
      <c r="I249" s="13">
        <v>8693.06</v>
      </c>
      <c r="J249" s="13">
        <v>0</v>
      </c>
      <c r="K249" s="13">
        <v>0.19950000000000001</v>
      </c>
      <c r="L249" s="13">
        <v>8692.86</v>
      </c>
      <c r="M249" s="24">
        <f t="shared" si="3"/>
        <v>9847.8604999999989</v>
      </c>
      <c r="O249" t="s">
        <v>49</v>
      </c>
      <c r="P249" t="s">
        <v>78</v>
      </c>
      <c r="Q249">
        <v>2026</v>
      </c>
      <c r="R249">
        <v>11</v>
      </c>
      <c r="S249">
        <v>4</v>
      </c>
      <c r="T249">
        <v>6</v>
      </c>
      <c r="U249" s="9">
        <v>11408</v>
      </c>
    </row>
    <row r="250" spans="1:21" x14ac:dyDescent="0.3">
      <c r="A250" s="13">
        <v>12</v>
      </c>
      <c r="B250" s="13" t="s">
        <v>49</v>
      </c>
      <c r="C250" s="13">
        <v>2025</v>
      </c>
      <c r="D250" s="13">
        <v>11</v>
      </c>
      <c r="E250" s="13">
        <v>5</v>
      </c>
      <c r="F250" s="13">
        <v>7</v>
      </c>
      <c r="G250" s="13">
        <v>11323</v>
      </c>
      <c r="H250" s="13">
        <v>1550.7399999999998</v>
      </c>
      <c r="I250" s="13">
        <v>9772.26</v>
      </c>
      <c r="J250" s="13">
        <v>0</v>
      </c>
      <c r="K250" s="13">
        <v>0.21579999999999999</v>
      </c>
      <c r="L250" s="13">
        <v>9772.0400000000009</v>
      </c>
      <c r="M250" s="24">
        <f t="shared" si="3"/>
        <v>10854.0442</v>
      </c>
      <c r="O250" t="s">
        <v>49</v>
      </c>
      <c r="P250" t="s">
        <v>78</v>
      </c>
      <c r="Q250">
        <v>2026</v>
      </c>
      <c r="R250">
        <v>11</v>
      </c>
      <c r="S250">
        <v>4</v>
      </c>
      <c r="T250">
        <v>7</v>
      </c>
      <c r="U250" s="9">
        <v>12405</v>
      </c>
    </row>
    <row r="251" spans="1:21" x14ac:dyDescent="0.3">
      <c r="A251" s="13">
        <v>10</v>
      </c>
      <c r="B251" s="13" t="s">
        <v>49</v>
      </c>
      <c r="C251" s="13">
        <v>2025</v>
      </c>
      <c r="D251" s="13">
        <v>11</v>
      </c>
      <c r="E251" s="13">
        <v>5</v>
      </c>
      <c r="F251" s="13">
        <v>8</v>
      </c>
      <c r="G251" s="13">
        <v>11674</v>
      </c>
      <c r="H251" s="13">
        <v>1617.4099999999999</v>
      </c>
      <c r="I251" s="13">
        <v>10056.59</v>
      </c>
      <c r="J251" s="13">
        <v>0</v>
      </c>
      <c r="K251" s="13">
        <v>0.48930000000000001</v>
      </c>
      <c r="L251" s="13">
        <v>10056.1</v>
      </c>
      <c r="M251" s="24">
        <f t="shared" si="3"/>
        <v>11023.100700000001</v>
      </c>
      <c r="O251" t="s">
        <v>49</v>
      </c>
      <c r="P251" t="s">
        <v>78</v>
      </c>
      <c r="Q251">
        <v>2026</v>
      </c>
      <c r="R251">
        <v>11</v>
      </c>
      <c r="S251">
        <v>4</v>
      </c>
      <c r="T251">
        <v>8</v>
      </c>
      <c r="U251" s="9">
        <v>12641</v>
      </c>
    </row>
    <row r="252" spans="1:21" x14ac:dyDescent="0.3">
      <c r="A252" s="13">
        <v>13</v>
      </c>
      <c r="B252" s="13" t="s">
        <v>49</v>
      </c>
      <c r="C252" s="13">
        <v>2025</v>
      </c>
      <c r="D252" s="13">
        <v>11</v>
      </c>
      <c r="E252" s="13">
        <v>5</v>
      </c>
      <c r="F252" s="13">
        <v>9</v>
      </c>
      <c r="G252" s="13">
        <v>11259</v>
      </c>
      <c r="H252" s="13">
        <v>1594.4500000000007</v>
      </c>
      <c r="I252" s="13">
        <v>9664.5499999999993</v>
      </c>
      <c r="J252" s="13">
        <v>0</v>
      </c>
      <c r="K252" s="13">
        <v>0.66679999999999995</v>
      </c>
      <c r="L252" s="13">
        <v>9663.89</v>
      </c>
      <c r="M252" s="24">
        <f t="shared" si="3"/>
        <v>10403.883199999998</v>
      </c>
      <c r="O252" t="s">
        <v>49</v>
      </c>
      <c r="P252" t="s">
        <v>78</v>
      </c>
      <c r="Q252">
        <v>2026</v>
      </c>
      <c r="R252">
        <v>11</v>
      </c>
      <c r="S252">
        <v>4</v>
      </c>
      <c r="T252">
        <v>9</v>
      </c>
      <c r="U252" s="9">
        <v>11999</v>
      </c>
    </row>
    <row r="253" spans="1:21" x14ac:dyDescent="0.3">
      <c r="A253" s="13">
        <v>15</v>
      </c>
      <c r="B253" s="13" t="s">
        <v>49</v>
      </c>
      <c r="C253" s="13">
        <v>2025</v>
      </c>
      <c r="D253" s="13">
        <v>11</v>
      </c>
      <c r="E253" s="13">
        <v>5</v>
      </c>
      <c r="F253" s="13">
        <v>10</v>
      </c>
      <c r="G253" s="13">
        <v>10507</v>
      </c>
      <c r="H253" s="13">
        <v>1573.2000000000007</v>
      </c>
      <c r="I253" s="13">
        <v>8933.7999999999993</v>
      </c>
      <c r="J253" s="13">
        <v>0</v>
      </c>
      <c r="K253" s="13">
        <v>0.69199999999999995</v>
      </c>
      <c r="L253" s="13">
        <v>8933.11</v>
      </c>
      <c r="M253" s="24">
        <f t="shared" si="3"/>
        <v>9568.1080000000002</v>
      </c>
      <c r="O253" t="s">
        <v>49</v>
      </c>
      <c r="P253" t="s">
        <v>78</v>
      </c>
      <c r="Q253">
        <v>2026</v>
      </c>
      <c r="R253">
        <v>11</v>
      </c>
      <c r="S253">
        <v>4</v>
      </c>
      <c r="T253">
        <v>10</v>
      </c>
      <c r="U253" s="9">
        <v>11142</v>
      </c>
    </row>
    <row r="254" spans="1:21" x14ac:dyDescent="0.3">
      <c r="A254" s="13">
        <v>19</v>
      </c>
      <c r="B254" s="13" t="s">
        <v>49</v>
      </c>
      <c r="C254" s="13">
        <v>2025</v>
      </c>
      <c r="D254" s="13">
        <v>11</v>
      </c>
      <c r="E254" s="13">
        <v>5</v>
      </c>
      <c r="F254" s="13">
        <v>11</v>
      </c>
      <c r="G254" s="13">
        <v>9817</v>
      </c>
      <c r="H254" s="13">
        <v>1611.7199999999993</v>
      </c>
      <c r="I254" s="13">
        <v>8205.2800000000007</v>
      </c>
      <c r="J254" s="13">
        <v>0</v>
      </c>
      <c r="K254" s="13">
        <v>0.39729999999999999</v>
      </c>
      <c r="L254" s="13">
        <v>8204.89</v>
      </c>
      <c r="M254" s="24">
        <f t="shared" si="3"/>
        <v>8853.8827000000001</v>
      </c>
      <c r="O254" t="s">
        <v>49</v>
      </c>
      <c r="P254" t="s">
        <v>78</v>
      </c>
      <c r="Q254">
        <v>2026</v>
      </c>
      <c r="R254">
        <v>11</v>
      </c>
      <c r="S254">
        <v>4</v>
      </c>
      <c r="T254">
        <v>11</v>
      </c>
      <c r="U254" s="9">
        <v>10466</v>
      </c>
    </row>
    <row r="255" spans="1:21" x14ac:dyDescent="0.3">
      <c r="A255" s="13">
        <v>21</v>
      </c>
      <c r="B255" s="13" t="s">
        <v>49</v>
      </c>
      <c r="C255" s="13">
        <v>2025</v>
      </c>
      <c r="D255" s="13">
        <v>11</v>
      </c>
      <c r="E255" s="13">
        <v>5</v>
      </c>
      <c r="F255" s="13">
        <v>12</v>
      </c>
      <c r="G255" s="13">
        <v>9345</v>
      </c>
      <c r="H255" s="13">
        <v>1639.92</v>
      </c>
      <c r="I255" s="13">
        <v>7705.08</v>
      </c>
      <c r="J255" s="13">
        <v>0</v>
      </c>
      <c r="K255" s="13">
        <v>0.1497</v>
      </c>
      <c r="L255" s="13">
        <v>7704.93</v>
      </c>
      <c r="M255" s="24">
        <f t="shared" si="3"/>
        <v>8470.9303</v>
      </c>
      <c r="O255" t="s">
        <v>49</v>
      </c>
      <c r="P255" t="s">
        <v>78</v>
      </c>
      <c r="Q255">
        <v>2026</v>
      </c>
      <c r="R255">
        <v>11</v>
      </c>
      <c r="S255">
        <v>4</v>
      </c>
      <c r="T255">
        <v>12</v>
      </c>
      <c r="U255" s="9">
        <v>10111</v>
      </c>
    </row>
    <row r="256" spans="1:21" x14ac:dyDescent="0.3">
      <c r="A256" s="13">
        <v>18</v>
      </c>
      <c r="B256" s="13" t="s">
        <v>49</v>
      </c>
      <c r="C256" s="13">
        <v>2025</v>
      </c>
      <c r="D256" s="13">
        <v>11</v>
      </c>
      <c r="E256" s="13">
        <v>5</v>
      </c>
      <c r="F256" s="13">
        <v>13</v>
      </c>
      <c r="G256" s="13">
        <v>9282</v>
      </c>
      <c r="H256" s="13">
        <v>1644.79</v>
      </c>
      <c r="I256" s="13">
        <v>7637.21</v>
      </c>
      <c r="J256" s="13">
        <v>0</v>
      </c>
      <c r="K256" s="13">
        <v>9.1499999999999998E-2</v>
      </c>
      <c r="L256" s="13">
        <v>7637.12</v>
      </c>
      <c r="M256" s="24">
        <f t="shared" si="3"/>
        <v>8471.1184999999987</v>
      </c>
      <c r="O256" t="s">
        <v>49</v>
      </c>
      <c r="P256" t="s">
        <v>78</v>
      </c>
      <c r="Q256">
        <v>2026</v>
      </c>
      <c r="R256">
        <v>11</v>
      </c>
      <c r="S256">
        <v>4</v>
      </c>
      <c r="T256">
        <v>13</v>
      </c>
      <c r="U256" s="9">
        <v>10116</v>
      </c>
    </row>
    <row r="257" spans="1:21" x14ac:dyDescent="0.3">
      <c r="A257" s="13">
        <v>14</v>
      </c>
      <c r="B257" s="13" t="s">
        <v>49</v>
      </c>
      <c r="C257" s="13">
        <v>2025</v>
      </c>
      <c r="D257" s="13">
        <v>11</v>
      </c>
      <c r="E257" s="13">
        <v>5</v>
      </c>
      <c r="F257" s="13">
        <v>14</v>
      </c>
      <c r="G257" s="13">
        <v>9666</v>
      </c>
      <c r="H257" s="13">
        <v>1601.12</v>
      </c>
      <c r="I257" s="13">
        <v>8064.88</v>
      </c>
      <c r="J257" s="13">
        <v>0</v>
      </c>
      <c r="K257" s="14">
        <v>-9.4E-2</v>
      </c>
      <c r="L257" s="13">
        <v>8064.97</v>
      </c>
      <c r="M257" s="24">
        <f t="shared" si="3"/>
        <v>8937.9740000000002</v>
      </c>
      <c r="O257" t="s">
        <v>49</v>
      </c>
      <c r="P257" t="s">
        <v>78</v>
      </c>
      <c r="Q257">
        <v>2026</v>
      </c>
      <c r="R257">
        <v>11</v>
      </c>
      <c r="S257">
        <v>4</v>
      </c>
      <c r="T257">
        <v>14</v>
      </c>
      <c r="U257" s="9">
        <v>10539</v>
      </c>
    </row>
    <row r="258" spans="1:21" x14ac:dyDescent="0.3">
      <c r="A258" s="13">
        <v>8</v>
      </c>
      <c r="B258" s="13" t="s">
        <v>49</v>
      </c>
      <c r="C258" s="13">
        <v>2025</v>
      </c>
      <c r="D258" s="13">
        <v>11</v>
      </c>
      <c r="E258" s="13">
        <v>5</v>
      </c>
      <c r="F258" s="13">
        <v>15</v>
      </c>
      <c r="G258" s="13">
        <v>10402</v>
      </c>
      <c r="H258" s="13">
        <v>1585.7199999999993</v>
      </c>
      <c r="I258" s="13">
        <v>8816.2800000000007</v>
      </c>
      <c r="J258" s="13">
        <v>0</v>
      </c>
      <c r="K258" s="13">
        <v>3.5200000000000002E-2</v>
      </c>
      <c r="L258" s="13">
        <v>8816.24</v>
      </c>
      <c r="M258" s="24">
        <f t="shared" si="3"/>
        <v>9724.2448000000004</v>
      </c>
      <c r="O258" t="s">
        <v>49</v>
      </c>
      <c r="P258" t="s">
        <v>78</v>
      </c>
      <c r="Q258">
        <v>2026</v>
      </c>
      <c r="R258">
        <v>11</v>
      </c>
      <c r="S258">
        <v>4</v>
      </c>
      <c r="T258">
        <v>15</v>
      </c>
      <c r="U258" s="9">
        <v>11310</v>
      </c>
    </row>
    <row r="259" spans="1:21" x14ac:dyDescent="0.3">
      <c r="A259" s="13">
        <v>5</v>
      </c>
      <c r="B259" s="13" t="s">
        <v>49</v>
      </c>
      <c r="C259" s="13">
        <v>2025</v>
      </c>
      <c r="D259" s="13">
        <v>11</v>
      </c>
      <c r="E259" s="13">
        <v>5</v>
      </c>
      <c r="F259" s="13">
        <v>16</v>
      </c>
      <c r="G259" s="13">
        <v>11501</v>
      </c>
      <c r="H259" s="13">
        <v>1485.4099999999999</v>
      </c>
      <c r="I259" s="13">
        <v>10015.59</v>
      </c>
      <c r="J259" s="13">
        <v>0</v>
      </c>
      <c r="K259" s="13">
        <v>6.8730000000000002</v>
      </c>
      <c r="L259" s="13">
        <v>10008.719999999999</v>
      </c>
      <c r="M259" s="24">
        <f t="shared" si="3"/>
        <v>10913.717000000001</v>
      </c>
      <c r="O259" t="s">
        <v>49</v>
      </c>
      <c r="P259" t="s">
        <v>78</v>
      </c>
      <c r="Q259">
        <v>2026</v>
      </c>
      <c r="R259">
        <v>11</v>
      </c>
      <c r="S259">
        <v>4</v>
      </c>
      <c r="T259">
        <v>16</v>
      </c>
      <c r="U259" s="9">
        <v>12406</v>
      </c>
    </row>
    <row r="260" spans="1:21" x14ac:dyDescent="0.3">
      <c r="A260" s="13">
        <v>3</v>
      </c>
      <c r="B260" s="13" t="s">
        <v>49</v>
      </c>
      <c r="C260" s="13">
        <v>2025</v>
      </c>
      <c r="D260" s="13">
        <v>11</v>
      </c>
      <c r="E260" s="13">
        <v>5</v>
      </c>
      <c r="F260" s="13">
        <v>17</v>
      </c>
      <c r="G260" s="13">
        <v>12583</v>
      </c>
      <c r="H260" s="13">
        <v>1447.4699999999993</v>
      </c>
      <c r="I260" s="13">
        <v>11135.53</v>
      </c>
      <c r="J260" s="13">
        <v>0</v>
      </c>
      <c r="K260" s="13">
        <v>13.162100000000001</v>
      </c>
      <c r="L260" s="13">
        <v>11122.37</v>
      </c>
      <c r="M260" s="24">
        <f t="shared" si="3"/>
        <v>12004.367900000001</v>
      </c>
      <c r="O260" t="s">
        <v>49</v>
      </c>
      <c r="P260" t="s">
        <v>78</v>
      </c>
      <c r="Q260">
        <v>2026</v>
      </c>
      <c r="R260">
        <v>11</v>
      </c>
      <c r="S260">
        <v>4</v>
      </c>
      <c r="T260">
        <v>17</v>
      </c>
      <c r="U260" s="9">
        <v>13465</v>
      </c>
    </row>
    <row r="261" spans="1:21" x14ac:dyDescent="0.3">
      <c r="A261" s="13">
        <v>1</v>
      </c>
      <c r="B261" s="13" t="s">
        <v>49</v>
      </c>
      <c r="C261" s="13">
        <v>2025</v>
      </c>
      <c r="D261" s="13">
        <v>11</v>
      </c>
      <c r="E261" s="13">
        <v>5</v>
      </c>
      <c r="F261" s="13">
        <v>18</v>
      </c>
      <c r="G261" s="13">
        <v>13262</v>
      </c>
      <c r="H261" s="13">
        <v>1435.3700000000008</v>
      </c>
      <c r="I261" s="13">
        <v>11826.63</v>
      </c>
      <c r="J261" s="13">
        <v>0</v>
      </c>
      <c r="K261" s="13">
        <v>12.284000000000001</v>
      </c>
      <c r="L261" s="13">
        <v>11814.35</v>
      </c>
      <c r="M261" s="24">
        <f t="shared" ref="M261:M324" si="4">U261-H261-J261-K261</f>
        <v>12614.346</v>
      </c>
      <c r="O261" t="s">
        <v>49</v>
      </c>
      <c r="P261" t="s">
        <v>78</v>
      </c>
      <c r="Q261">
        <v>2026</v>
      </c>
      <c r="R261">
        <v>11</v>
      </c>
      <c r="S261">
        <v>4</v>
      </c>
      <c r="T261">
        <v>18</v>
      </c>
      <c r="U261" s="9">
        <v>14062</v>
      </c>
    </row>
    <row r="262" spans="1:21" x14ac:dyDescent="0.3">
      <c r="A262" s="13">
        <v>2</v>
      </c>
      <c r="B262" s="13" t="s">
        <v>49</v>
      </c>
      <c r="C262" s="13">
        <v>2025</v>
      </c>
      <c r="D262" s="13">
        <v>11</v>
      </c>
      <c r="E262" s="13">
        <v>5</v>
      </c>
      <c r="F262" s="13">
        <v>19</v>
      </c>
      <c r="G262" s="13">
        <v>13137</v>
      </c>
      <c r="H262" s="13">
        <v>1410.8099999999995</v>
      </c>
      <c r="I262" s="13">
        <v>11726.19</v>
      </c>
      <c r="J262" s="13">
        <v>0</v>
      </c>
      <c r="K262" s="13">
        <v>10.4047</v>
      </c>
      <c r="L262" s="13">
        <v>11715.79</v>
      </c>
      <c r="M262" s="24">
        <f t="shared" si="4"/>
        <v>12487.785300000001</v>
      </c>
      <c r="O262" t="s">
        <v>49</v>
      </c>
      <c r="P262" t="s">
        <v>78</v>
      </c>
      <c r="Q262">
        <v>2026</v>
      </c>
      <c r="R262">
        <v>11</v>
      </c>
      <c r="S262">
        <v>4</v>
      </c>
      <c r="T262">
        <v>19</v>
      </c>
      <c r="U262" s="9">
        <v>13909</v>
      </c>
    </row>
    <row r="263" spans="1:21" x14ac:dyDescent="0.3">
      <c r="A263" s="13">
        <v>4</v>
      </c>
      <c r="B263" s="13" t="s">
        <v>49</v>
      </c>
      <c r="C263" s="13">
        <v>2025</v>
      </c>
      <c r="D263" s="13">
        <v>11</v>
      </c>
      <c r="E263" s="13">
        <v>5</v>
      </c>
      <c r="F263" s="13">
        <v>20</v>
      </c>
      <c r="G263" s="13">
        <v>12838</v>
      </c>
      <c r="H263" s="13">
        <v>1392.8400000000001</v>
      </c>
      <c r="I263" s="13">
        <v>11445.16</v>
      </c>
      <c r="J263" s="13">
        <v>0</v>
      </c>
      <c r="K263" s="13">
        <v>7.4814999999999996</v>
      </c>
      <c r="L263" s="13">
        <v>11437.68</v>
      </c>
      <c r="M263" s="24">
        <f t="shared" si="4"/>
        <v>12104.6785</v>
      </c>
      <c r="O263" t="s">
        <v>49</v>
      </c>
      <c r="P263" t="s">
        <v>78</v>
      </c>
      <c r="Q263">
        <v>2026</v>
      </c>
      <c r="R263">
        <v>11</v>
      </c>
      <c r="S263">
        <v>4</v>
      </c>
      <c r="T263">
        <v>20</v>
      </c>
      <c r="U263" s="9">
        <v>13505</v>
      </c>
    </row>
    <row r="264" spans="1:21" x14ac:dyDescent="0.3">
      <c r="A264" s="13">
        <v>6</v>
      </c>
      <c r="B264" s="13" t="s">
        <v>49</v>
      </c>
      <c r="C264" s="13">
        <v>2025</v>
      </c>
      <c r="D264" s="13">
        <v>11</v>
      </c>
      <c r="E264" s="13">
        <v>5</v>
      </c>
      <c r="F264" s="13">
        <v>21</v>
      </c>
      <c r="G264" s="13">
        <v>12308</v>
      </c>
      <c r="H264" s="13">
        <v>1362.2000000000007</v>
      </c>
      <c r="I264" s="13">
        <v>10945.8</v>
      </c>
      <c r="J264" s="13">
        <v>0</v>
      </c>
      <c r="K264" s="13">
        <v>6.1280999999999999</v>
      </c>
      <c r="L264" s="13">
        <v>10939.67</v>
      </c>
      <c r="M264" s="24">
        <f t="shared" si="4"/>
        <v>11709.671899999999</v>
      </c>
      <c r="O264" t="s">
        <v>49</v>
      </c>
      <c r="P264" t="s">
        <v>78</v>
      </c>
      <c r="Q264">
        <v>2026</v>
      </c>
      <c r="R264">
        <v>11</v>
      </c>
      <c r="S264">
        <v>4</v>
      </c>
      <c r="T264">
        <v>21</v>
      </c>
      <c r="U264" s="9">
        <v>13078</v>
      </c>
    </row>
    <row r="265" spans="1:21" x14ac:dyDescent="0.3">
      <c r="A265" s="13">
        <v>7</v>
      </c>
      <c r="B265" s="13" t="s">
        <v>49</v>
      </c>
      <c r="C265" s="13">
        <v>2025</v>
      </c>
      <c r="D265" s="13">
        <v>11</v>
      </c>
      <c r="E265" s="13">
        <v>5</v>
      </c>
      <c r="F265" s="13">
        <v>22</v>
      </c>
      <c r="G265" s="13">
        <v>11890</v>
      </c>
      <c r="H265" s="13">
        <v>1349.3099999999995</v>
      </c>
      <c r="I265" s="13">
        <v>10540.69</v>
      </c>
      <c r="J265" s="13">
        <v>0</v>
      </c>
      <c r="K265" s="14">
        <v>-4.1788999999999996</v>
      </c>
      <c r="L265" s="13">
        <v>10544.87</v>
      </c>
      <c r="M265" s="24">
        <f t="shared" si="4"/>
        <v>11277.868900000001</v>
      </c>
      <c r="O265" t="s">
        <v>49</v>
      </c>
      <c r="P265" t="s">
        <v>78</v>
      </c>
      <c r="Q265">
        <v>2026</v>
      </c>
      <c r="R265">
        <v>11</v>
      </c>
      <c r="S265">
        <v>4</v>
      </c>
      <c r="T265">
        <v>22</v>
      </c>
      <c r="U265" s="9">
        <v>12623</v>
      </c>
    </row>
    <row r="266" spans="1:21" x14ac:dyDescent="0.3">
      <c r="A266" s="13">
        <v>9</v>
      </c>
      <c r="B266" s="13" t="s">
        <v>49</v>
      </c>
      <c r="C266" s="13">
        <v>2025</v>
      </c>
      <c r="D266" s="13">
        <v>11</v>
      </c>
      <c r="E266" s="13">
        <v>5</v>
      </c>
      <c r="F266" s="13">
        <v>23</v>
      </c>
      <c r="G266" s="13">
        <v>11466</v>
      </c>
      <c r="H266" s="13">
        <v>1363.9500000000007</v>
      </c>
      <c r="I266" s="13">
        <v>10102.049999999999</v>
      </c>
      <c r="J266" s="13">
        <v>0</v>
      </c>
      <c r="K266" s="14">
        <v>-2.5312999999999999</v>
      </c>
      <c r="L266" s="13">
        <v>10104.59</v>
      </c>
      <c r="M266" s="24">
        <f t="shared" si="4"/>
        <v>10628.5813</v>
      </c>
      <c r="O266" t="s">
        <v>49</v>
      </c>
      <c r="P266" t="s">
        <v>78</v>
      </c>
      <c r="Q266">
        <v>2026</v>
      </c>
      <c r="R266">
        <v>11</v>
      </c>
      <c r="S266">
        <v>4</v>
      </c>
      <c r="T266">
        <v>23</v>
      </c>
      <c r="U266" s="9">
        <v>11990</v>
      </c>
    </row>
    <row r="267" spans="1:21" x14ac:dyDescent="0.3">
      <c r="A267" s="13">
        <v>11</v>
      </c>
      <c r="B267" s="13" t="s">
        <v>49</v>
      </c>
      <c r="C267" s="13">
        <v>2025</v>
      </c>
      <c r="D267" s="13">
        <v>11</v>
      </c>
      <c r="E267" s="13">
        <v>5</v>
      </c>
      <c r="F267" s="13">
        <v>24</v>
      </c>
      <c r="G267" s="13">
        <v>11003</v>
      </c>
      <c r="H267" s="13">
        <v>1380.6800000000003</v>
      </c>
      <c r="I267" s="13">
        <v>9622.32</v>
      </c>
      <c r="J267" s="13">
        <v>0</v>
      </c>
      <c r="K267" s="14">
        <v>-2.496</v>
      </c>
      <c r="L267" s="13">
        <v>9624.82</v>
      </c>
      <c r="M267" s="24">
        <f t="shared" si="4"/>
        <v>10363.815999999999</v>
      </c>
      <c r="O267" t="s">
        <v>49</v>
      </c>
      <c r="P267" t="s">
        <v>78</v>
      </c>
      <c r="Q267">
        <v>2026</v>
      </c>
      <c r="R267">
        <v>11</v>
      </c>
      <c r="S267">
        <v>4</v>
      </c>
      <c r="T267">
        <v>24</v>
      </c>
      <c r="U267" s="9">
        <v>11742</v>
      </c>
    </row>
    <row r="268" spans="1:21" x14ac:dyDescent="0.3">
      <c r="A268" s="13">
        <v>15</v>
      </c>
      <c r="B268" s="13" t="s">
        <v>49</v>
      </c>
      <c r="C268" s="13">
        <v>2025</v>
      </c>
      <c r="D268" s="13">
        <v>12</v>
      </c>
      <c r="E268" s="13">
        <v>31</v>
      </c>
      <c r="F268" s="13">
        <v>1</v>
      </c>
      <c r="G268" s="13">
        <v>10967</v>
      </c>
      <c r="H268" s="13">
        <v>1635.5699999999997</v>
      </c>
      <c r="I268" s="13">
        <v>9331.43</v>
      </c>
      <c r="J268" s="13">
        <v>0</v>
      </c>
      <c r="K268" s="13">
        <v>0.13439999999999999</v>
      </c>
      <c r="L268" s="13">
        <v>9331.2999999999993</v>
      </c>
      <c r="M268" s="24">
        <f t="shared" si="4"/>
        <v>10335.295599999999</v>
      </c>
      <c r="O268" t="s">
        <v>49</v>
      </c>
      <c r="P268" t="s">
        <v>78</v>
      </c>
      <c r="Q268">
        <v>2026</v>
      </c>
      <c r="R268">
        <v>12</v>
      </c>
      <c r="S268">
        <v>16</v>
      </c>
      <c r="T268">
        <v>1</v>
      </c>
      <c r="U268" s="9">
        <v>11971</v>
      </c>
    </row>
    <row r="269" spans="1:21" x14ac:dyDescent="0.3">
      <c r="A269" s="13">
        <v>20</v>
      </c>
      <c r="B269" s="13" t="s">
        <v>49</v>
      </c>
      <c r="C269" s="13">
        <v>2025</v>
      </c>
      <c r="D269" s="13">
        <v>12</v>
      </c>
      <c r="E269" s="13">
        <v>31</v>
      </c>
      <c r="F269" s="13">
        <v>2</v>
      </c>
      <c r="G269" s="13">
        <v>10478</v>
      </c>
      <c r="H269" s="13">
        <v>1664.0400000000009</v>
      </c>
      <c r="I269" s="13">
        <v>8813.9599999999991</v>
      </c>
      <c r="J269" s="13">
        <v>0</v>
      </c>
      <c r="K269" s="13">
        <v>0.39319999999999999</v>
      </c>
      <c r="L269" s="13">
        <v>8813.56</v>
      </c>
      <c r="M269" s="24">
        <f t="shared" si="4"/>
        <v>9895.5667999999987</v>
      </c>
      <c r="O269" t="s">
        <v>49</v>
      </c>
      <c r="P269" t="s">
        <v>78</v>
      </c>
      <c r="Q269">
        <v>2026</v>
      </c>
      <c r="R269">
        <v>12</v>
      </c>
      <c r="S269">
        <v>16</v>
      </c>
      <c r="T269">
        <v>2</v>
      </c>
      <c r="U269" s="9">
        <v>11560</v>
      </c>
    </row>
    <row r="270" spans="1:21" x14ac:dyDescent="0.3">
      <c r="A270" s="13">
        <v>23</v>
      </c>
      <c r="B270" s="13" t="s">
        <v>49</v>
      </c>
      <c r="C270" s="13">
        <v>2025</v>
      </c>
      <c r="D270" s="13">
        <v>12</v>
      </c>
      <c r="E270" s="13">
        <v>31</v>
      </c>
      <c r="F270" s="13">
        <v>3</v>
      </c>
      <c r="G270" s="13">
        <v>10160</v>
      </c>
      <c r="H270" s="13">
        <v>1681.2199999999993</v>
      </c>
      <c r="I270" s="13">
        <v>8478.7800000000007</v>
      </c>
      <c r="J270" s="13">
        <v>0</v>
      </c>
      <c r="K270" s="13">
        <v>0.27660000000000001</v>
      </c>
      <c r="L270" s="13">
        <v>8478.5</v>
      </c>
      <c r="M270" s="24">
        <f t="shared" si="4"/>
        <v>9529.5034000000014</v>
      </c>
      <c r="O270" t="s">
        <v>49</v>
      </c>
      <c r="P270" t="s">
        <v>78</v>
      </c>
      <c r="Q270">
        <v>2026</v>
      </c>
      <c r="R270">
        <v>12</v>
      </c>
      <c r="S270">
        <v>16</v>
      </c>
      <c r="T270">
        <v>3</v>
      </c>
      <c r="U270" s="9">
        <v>11211</v>
      </c>
    </row>
    <row r="271" spans="1:21" x14ac:dyDescent="0.3">
      <c r="A271" s="13">
        <v>24</v>
      </c>
      <c r="B271" s="13" t="s">
        <v>49</v>
      </c>
      <c r="C271" s="13">
        <v>2025</v>
      </c>
      <c r="D271" s="13">
        <v>12</v>
      </c>
      <c r="E271" s="13">
        <v>31</v>
      </c>
      <c r="F271" s="13">
        <v>4</v>
      </c>
      <c r="G271" s="13">
        <v>10069</v>
      </c>
      <c r="H271" s="13">
        <v>1677.6299999999992</v>
      </c>
      <c r="I271" s="13">
        <v>8391.3700000000008</v>
      </c>
      <c r="J271" s="13">
        <v>0</v>
      </c>
      <c r="K271" s="13">
        <v>0.1719</v>
      </c>
      <c r="L271" s="13">
        <v>8391.19</v>
      </c>
      <c r="M271" s="24">
        <f t="shared" si="4"/>
        <v>9426.1981000000014</v>
      </c>
      <c r="O271" t="s">
        <v>49</v>
      </c>
      <c r="P271" t="s">
        <v>78</v>
      </c>
      <c r="Q271">
        <v>2026</v>
      </c>
      <c r="R271">
        <v>12</v>
      </c>
      <c r="S271">
        <v>16</v>
      </c>
      <c r="T271">
        <v>4</v>
      </c>
      <c r="U271" s="9">
        <v>11104</v>
      </c>
    </row>
    <row r="272" spans="1:21" x14ac:dyDescent="0.3">
      <c r="A272" s="13">
        <v>22</v>
      </c>
      <c r="B272" s="13" t="s">
        <v>49</v>
      </c>
      <c r="C272" s="13">
        <v>2025</v>
      </c>
      <c r="D272" s="13">
        <v>12</v>
      </c>
      <c r="E272" s="13">
        <v>31</v>
      </c>
      <c r="F272" s="13">
        <v>5</v>
      </c>
      <c r="G272" s="13">
        <v>10227</v>
      </c>
      <c r="H272" s="13">
        <v>1660.9799999999996</v>
      </c>
      <c r="I272" s="13">
        <v>8566.02</v>
      </c>
      <c r="J272" s="13">
        <v>0</v>
      </c>
      <c r="K272" s="13">
        <v>0.1313</v>
      </c>
      <c r="L272" s="13">
        <v>8565.89</v>
      </c>
      <c r="M272" s="24">
        <f t="shared" si="4"/>
        <v>9613.8887000000013</v>
      </c>
      <c r="O272" t="s">
        <v>49</v>
      </c>
      <c r="P272" t="s">
        <v>78</v>
      </c>
      <c r="Q272">
        <v>2026</v>
      </c>
      <c r="R272">
        <v>12</v>
      </c>
      <c r="S272">
        <v>16</v>
      </c>
      <c r="T272">
        <v>5</v>
      </c>
      <c r="U272" s="9">
        <v>11275</v>
      </c>
    </row>
    <row r="273" spans="1:21" x14ac:dyDescent="0.3">
      <c r="A273" s="13">
        <v>17</v>
      </c>
      <c r="B273" s="13" t="s">
        <v>49</v>
      </c>
      <c r="C273" s="13">
        <v>2025</v>
      </c>
      <c r="D273" s="13">
        <v>12</v>
      </c>
      <c r="E273" s="13">
        <v>31</v>
      </c>
      <c r="F273" s="13">
        <v>6</v>
      </c>
      <c r="G273" s="13">
        <v>10945</v>
      </c>
      <c r="H273" s="13">
        <v>1651.2600000000002</v>
      </c>
      <c r="I273" s="13">
        <v>9293.74</v>
      </c>
      <c r="J273" s="13">
        <v>0</v>
      </c>
      <c r="K273" s="13">
        <v>0.17599999999999999</v>
      </c>
      <c r="L273" s="13">
        <v>9293.56</v>
      </c>
      <c r="M273" s="24">
        <f t="shared" si="4"/>
        <v>10140.564</v>
      </c>
      <c r="O273" t="s">
        <v>49</v>
      </c>
      <c r="P273" t="s">
        <v>78</v>
      </c>
      <c r="Q273">
        <v>2026</v>
      </c>
      <c r="R273">
        <v>12</v>
      </c>
      <c r="S273">
        <v>16</v>
      </c>
      <c r="T273">
        <v>6</v>
      </c>
      <c r="U273" s="9">
        <v>11792</v>
      </c>
    </row>
    <row r="274" spans="1:21" x14ac:dyDescent="0.3">
      <c r="A274" s="13">
        <v>10</v>
      </c>
      <c r="B274" s="13" t="s">
        <v>49</v>
      </c>
      <c r="C274" s="13">
        <v>2025</v>
      </c>
      <c r="D274" s="13">
        <v>12</v>
      </c>
      <c r="E274" s="13">
        <v>31</v>
      </c>
      <c r="F274" s="13">
        <v>7</v>
      </c>
      <c r="G274" s="13">
        <v>12194</v>
      </c>
      <c r="H274" s="13">
        <v>1646.4599999999991</v>
      </c>
      <c r="I274" s="13">
        <v>10547.54</v>
      </c>
      <c r="J274" s="13">
        <v>0</v>
      </c>
      <c r="K274" s="13">
        <v>0.19289999999999999</v>
      </c>
      <c r="L274" s="13">
        <v>10547.35</v>
      </c>
      <c r="M274" s="24">
        <f t="shared" si="4"/>
        <v>11166.347100000001</v>
      </c>
      <c r="O274" t="s">
        <v>49</v>
      </c>
      <c r="P274" t="s">
        <v>78</v>
      </c>
      <c r="Q274">
        <v>2026</v>
      </c>
      <c r="R274">
        <v>12</v>
      </c>
      <c r="S274">
        <v>16</v>
      </c>
      <c r="T274">
        <v>7</v>
      </c>
      <c r="U274" s="9">
        <v>12813</v>
      </c>
    </row>
    <row r="275" spans="1:21" x14ac:dyDescent="0.3">
      <c r="A275" s="13">
        <v>6</v>
      </c>
      <c r="B275" s="13" t="s">
        <v>49</v>
      </c>
      <c r="C275" s="13">
        <v>2025</v>
      </c>
      <c r="D275" s="13">
        <v>12</v>
      </c>
      <c r="E275" s="13">
        <v>31</v>
      </c>
      <c r="F275" s="13">
        <v>8</v>
      </c>
      <c r="G275" s="13">
        <v>13204</v>
      </c>
      <c r="H275" s="13">
        <v>1670.1200000000008</v>
      </c>
      <c r="I275" s="13">
        <v>11533.88</v>
      </c>
      <c r="J275" s="13">
        <v>0</v>
      </c>
      <c r="K275" s="13">
        <v>0.58930000000000005</v>
      </c>
      <c r="L275" s="13">
        <v>11533.29</v>
      </c>
      <c r="M275" s="24">
        <f t="shared" si="4"/>
        <v>11881.2907</v>
      </c>
      <c r="O275" t="s">
        <v>49</v>
      </c>
      <c r="P275" t="s">
        <v>78</v>
      </c>
      <c r="Q275">
        <v>2026</v>
      </c>
      <c r="R275">
        <v>12</v>
      </c>
      <c r="S275">
        <v>16</v>
      </c>
      <c r="T275">
        <v>8</v>
      </c>
      <c r="U275" s="9">
        <v>13552</v>
      </c>
    </row>
    <row r="276" spans="1:21" x14ac:dyDescent="0.3">
      <c r="A276" s="13">
        <v>8</v>
      </c>
      <c r="B276" s="13" t="s">
        <v>49</v>
      </c>
      <c r="C276" s="13">
        <v>2025</v>
      </c>
      <c r="D276" s="13">
        <v>12</v>
      </c>
      <c r="E276" s="13">
        <v>31</v>
      </c>
      <c r="F276" s="13">
        <v>9</v>
      </c>
      <c r="G276" s="13">
        <v>13216</v>
      </c>
      <c r="H276" s="13">
        <v>1696.9300000000003</v>
      </c>
      <c r="I276" s="13">
        <v>11519.07</v>
      </c>
      <c r="J276" s="13">
        <v>0</v>
      </c>
      <c r="K276" s="13">
        <v>0.85429999999999995</v>
      </c>
      <c r="L276" s="13">
        <v>11518.21</v>
      </c>
      <c r="M276" s="24">
        <f t="shared" si="4"/>
        <v>11741.215699999999</v>
      </c>
      <c r="O276" t="s">
        <v>49</v>
      </c>
      <c r="P276" t="s">
        <v>78</v>
      </c>
      <c r="Q276">
        <v>2026</v>
      </c>
      <c r="R276">
        <v>12</v>
      </c>
      <c r="S276">
        <v>16</v>
      </c>
      <c r="T276">
        <v>9</v>
      </c>
      <c r="U276" s="9">
        <v>13439</v>
      </c>
    </row>
    <row r="277" spans="1:21" x14ac:dyDescent="0.3">
      <c r="A277" s="13">
        <v>11</v>
      </c>
      <c r="B277" s="13" t="s">
        <v>49</v>
      </c>
      <c r="C277" s="13">
        <v>2025</v>
      </c>
      <c r="D277" s="13">
        <v>12</v>
      </c>
      <c r="E277" s="13">
        <v>31</v>
      </c>
      <c r="F277" s="13">
        <v>10</v>
      </c>
      <c r="G277" s="13">
        <v>12618</v>
      </c>
      <c r="H277" s="13">
        <v>1716.6299999999992</v>
      </c>
      <c r="I277" s="13">
        <v>10901.37</v>
      </c>
      <c r="J277" s="13">
        <v>0</v>
      </c>
      <c r="K277" s="13">
        <v>0.84989999999999999</v>
      </c>
      <c r="L277" s="13">
        <v>10900.52</v>
      </c>
      <c r="M277" s="24">
        <f t="shared" si="4"/>
        <v>11017.520100000002</v>
      </c>
      <c r="O277" t="s">
        <v>49</v>
      </c>
      <c r="P277" t="s">
        <v>78</v>
      </c>
      <c r="Q277">
        <v>2026</v>
      </c>
      <c r="R277">
        <v>12</v>
      </c>
      <c r="S277">
        <v>16</v>
      </c>
      <c r="T277">
        <v>10</v>
      </c>
      <c r="U277" s="9">
        <v>12735</v>
      </c>
    </row>
    <row r="278" spans="1:21" x14ac:dyDescent="0.3">
      <c r="A278" s="13">
        <v>14</v>
      </c>
      <c r="B278" s="13" t="s">
        <v>49</v>
      </c>
      <c r="C278" s="13">
        <v>2025</v>
      </c>
      <c r="D278" s="13">
        <v>12</v>
      </c>
      <c r="E278" s="13">
        <v>31</v>
      </c>
      <c r="F278" s="13">
        <v>11</v>
      </c>
      <c r="G278" s="13">
        <v>11822</v>
      </c>
      <c r="H278" s="13">
        <v>1726</v>
      </c>
      <c r="I278" s="13">
        <v>10096</v>
      </c>
      <c r="J278" s="13">
        <v>0</v>
      </c>
      <c r="K278" s="13">
        <v>0.40739999999999998</v>
      </c>
      <c r="L278" s="13">
        <v>10095.59</v>
      </c>
      <c r="M278" s="24">
        <f t="shared" si="4"/>
        <v>10171.5926</v>
      </c>
      <c r="O278" t="s">
        <v>49</v>
      </c>
      <c r="P278" t="s">
        <v>78</v>
      </c>
      <c r="Q278">
        <v>2026</v>
      </c>
      <c r="R278">
        <v>12</v>
      </c>
      <c r="S278">
        <v>16</v>
      </c>
      <c r="T278">
        <v>11</v>
      </c>
      <c r="U278" s="9">
        <v>11898</v>
      </c>
    </row>
    <row r="279" spans="1:21" x14ac:dyDescent="0.3">
      <c r="A279" s="13">
        <v>18</v>
      </c>
      <c r="B279" s="13" t="s">
        <v>49</v>
      </c>
      <c r="C279" s="13">
        <v>2025</v>
      </c>
      <c r="D279" s="13">
        <v>12</v>
      </c>
      <c r="E279" s="13">
        <v>31</v>
      </c>
      <c r="F279" s="13">
        <v>12</v>
      </c>
      <c r="G279" s="13">
        <v>10952</v>
      </c>
      <c r="H279" s="13">
        <v>1710.2000000000007</v>
      </c>
      <c r="I279" s="13">
        <v>9241.7999999999993</v>
      </c>
      <c r="J279" s="13">
        <v>0</v>
      </c>
      <c r="K279" s="13">
        <v>8.2600000000000007E-2</v>
      </c>
      <c r="L279" s="13">
        <v>9241.7199999999993</v>
      </c>
      <c r="M279" s="24">
        <f t="shared" si="4"/>
        <v>9544.7173999999995</v>
      </c>
      <c r="O279" t="s">
        <v>49</v>
      </c>
      <c r="P279" t="s">
        <v>78</v>
      </c>
      <c r="Q279">
        <v>2026</v>
      </c>
      <c r="R279">
        <v>12</v>
      </c>
      <c r="S279">
        <v>16</v>
      </c>
      <c r="T279">
        <v>12</v>
      </c>
      <c r="U279" s="9">
        <v>11255</v>
      </c>
    </row>
    <row r="280" spans="1:21" x14ac:dyDescent="0.3">
      <c r="A280" s="13">
        <v>21</v>
      </c>
      <c r="B280" s="13" t="s">
        <v>49</v>
      </c>
      <c r="C280" s="13">
        <v>2025</v>
      </c>
      <c r="D280" s="13">
        <v>12</v>
      </c>
      <c r="E280" s="13">
        <v>31</v>
      </c>
      <c r="F280" s="13">
        <v>13</v>
      </c>
      <c r="G280" s="13">
        <v>10595</v>
      </c>
      <c r="H280" s="13">
        <v>1699.6599999999999</v>
      </c>
      <c r="I280" s="13">
        <v>8895.34</v>
      </c>
      <c r="J280" s="13">
        <v>0</v>
      </c>
      <c r="K280" s="13">
        <v>2.81E-2</v>
      </c>
      <c r="L280" s="13">
        <v>8895.32</v>
      </c>
      <c r="M280" s="24">
        <f t="shared" si="4"/>
        <v>9313.3119000000006</v>
      </c>
      <c r="O280" t="s">
        <v>49</v>
      </c>
      <c r="P280" t="s">
        <v>78</v>
      </c>
      <c r="Q280">
        <v>2026</v>
      </c>
      <c r="R280">
        <v>12</v>
      </c>
      <c r="S280">
        <v>16</v>
      </c>
      <c r="T280">
        <v>13</v>
      </c>
      <c r="U280" s="9">
        <v>11013</v>
      </c>
    </row>
    <row r="281" spans="1:21" x14ac:dyDescent="0.3">
      <c r="A281" s="13">
        <v>19</v>
      </c>
      <c r="B281" s="13" t="s">
        <v>49</v>
      </c>
      <c r="C281" s="13">
        <v>2025</v>
      </c>
      <c r="D281" s="13">
        <v>12</v>
      </c>
      <c r="E281" s="13">
        <v>31</v>
      </c>
      <c r="F281" s="13">
        <v>14</v>
      </c>
      <c r="G281" s="13">
        <v>10493</v>
      </c>
      <c r="H281" s="13">
        <v>1694.1200000000008</v>
      </c>
      <c r="I281" s="13">
        <v>8798.8799999999992</v>
      </c>
      <c r="J281" s="13">
        <v>0</v>
      </c>
      <c r="K281" s="14">
        <v>-0.12479999999999999</v>
      </c>
      <c r="L281" s="13">
        <v>8799</v>
      </c>
      <c r="M281" s="24">
        <f t="shared" si="4"/>
        <v>9467.0047999999988</v>
      </c>
      <c r="O281" t="s">
        <v>49</v>
      </c>
      <c r="P281" t="s">
        <v>78</v>
      </c>
      <c r="Q281">
        <v>2026</v>
      </c>
      <c r="R281">
        <v>12</v>
      </c>
      <c r="S281">
        <v>16</v>
      </c>
      <c r="T281">
        <v>14</v>
      </c>
      <c r="U281" s="9">
        <v>11161</v>
      </c>
    </row>
    <row r="282" spans="1:21" x14ac:dyDescent="0.3">
      <c r="A282" s="13">
        <v>16</v>
      </c>
      <c r="B282" s="13" t="s">
        <v>49</v>
      </c>
      <c r="C282" s="13">
        <v>2025</v>
      </c>
      <c r="D282" s="13">
        <v>12</v>
      </c>
      <c r="E282" s="13">
        <v>31</v>
      </c>
      <c r="F282" s="13">
        <v>15</v>
      </c>
      <c r="G282" s="13">
        <v>10800</v>
      </c>
      <c r="H282" s="13">
        <v>1677.2600000000002</v>
      </c>
      <c r="I282" s="13">
        <v>9122.74</v>
      </c>
      <c r="J282" s="13">
        <v>0</v>
      </c>
      <c r="K282" s="13">
        <v>1.2E-2</v>
      </c>
      <c r="L282" s="13">
        <v>9122.73</v>
      </c>
      <c r="M282" s="24">
        <f t="shared" si="4"/>
        <v>9922.7279999999992</v>
      </c>
      <c r="O282" t="s">
        <v>49</v>
      </c>
      <c r="P282" t="s">
        <v>78</v>
      </c>
      <c r="Q282">
        <v>2026</v>
      </c>
      <c r="R282">
        <v>12</v>
      </c>
      <c r="S282">
        <v>16</v>
      </c>
      <c r="T282">
        <v>15</v>
      </c>
      <c r="U282" s="9">
        <v>11600</v>
      </c>
    </row>
    <row r="283" spans="1:21" x14ac:dyDescent="0.3">
      <c r="A283" s="13">
        <v>12</v>
      </c>
      <c r="B283" s="13" t="s">
        <v>49</v>
      </c>
      <c r="C283" s="13">
        <v>2025</v>
      </c>
      <c r="D283" s="13">
        <v>12</v>
      </c>
      <c r="E283" s="13">
        <v>31</v>
      </c>
      <c r="F283" s="13">
        <v>16</v>
      </c>
      <c r="G283" s="13">
        <v>11501</v>
      </c>
      <c r="H283" s="13">
        <v>1602.3899999999994</v>
      </c>
      <c r="I283" s="13">
        <v>9898.61</v>
      </c>
      <c r="J283" s="13">
        <v>0</v>
      </c>
      <c r="K283" s="13">
        <v>5.2420999999999998</v>
      </c>
      <c r="L283" s="13">
        <v>9893.3700000000008</v>
      </c>
      <c r="M283" s="24">
        <f t="shared" si="4"/>
        <v>10719.367900000001</v>
      </c>
      <c r="O283" t="s">
        <v>49</v>
      </c>
      <c r="P283" t="s">
        <v>78</v>
      </c>
      <c r="Q283">
        <v>2026</v>
      </c>
      <c r="R283">
        <v>12</v>
      </c>
      <c r="S283">
        <v>16</v>
      </c>
      <c r="T283">
        <v>16</v>
      </c>
      <c r="U283" s="9">
        <v>12327</v>
      </c>
    </row>
    <row r="284" spans="1:21" x14ac:dyDescent="0.3">
      <c r="A284" s="13">
        <v>7</v>
      </c>
      <c r="B284" s="13" t="s">
        <v>49</v>
      </c>
      <c r="C284" s="13">
        <v>2025</v>
      </c>
      <c r="D284" s="13">
        <v>12</v>
      </c>
      <c r="E284" s="13">
        <v>31</v>
      </c>
      <c r="F284" s="13">
        <v>17</v>
      </c>
      <c r="G284" s="13">
        <v>12489</v>
      </c>
      <c r="H284" s="13">
        <v>1477.8700000000008</v>
      </c>
      <c r="I284" s="13">
        <v>11011.13</v>
      </c>
      <c r="J284" s="13">
        <v>0</v>
      </c>
      <c r="K284" s="13">
        <v>9.9385999999999992</v>
      </c>
      <c r="L284" s="13">
        <v>11001.19</v>
      </c>
      <c r="M284" s="24">
        <f t="shared" si="4"/>
        <v>11723.1914</v>
      </c>
      <c r="O284" t="s">
        <v>49</v>
      </c>
      <c r="P284" t="s">
        <v>78</v>
      </c>
      <c r="Q284">
        <v>2026</v>
      </c>
      <c r="R284">
        <v>12</v>
      </c>
      <c r="S284">
        <v>16</v>
      </c>
      <c r="T284">
        <v>17</v>
      </c>
      <c r="U284" s="9">
        <v>13211</v>
      </c>
    </row>
    <row r="285" spans="1:21" x14ac:dyDescent="0.3">
      <c r="A285" s="13">
        <v>1</v>
      </c>
      <c r="B285" s="13" t="s">
        <v>49</v>
      </c>
      <c r="C285" s="13">
        <v>2025</v>
      </c>
      <c r="D285" s="13">
        <v>12</v>
      </c>
      <c r="E285" s="13">
        <v>31</v>
      </c>
      <c r="F285" s="13">
        <v>18</v>
      </c>
      <c r="G285" s="13">
        <v>13571</v>
      </c>
      <c r="H285" s="13">
        <v>1505.1800000000003</v>
      </c>
      <c r="I285" s="13">
        <v>12065.82</v>
      </c>
      <c r="J285" s="13">
        <v>0</v>
      </c>
      <c r="K285" s="13">
        <v>9.9688999999999997</v>
      </c>
      <c r="L285" s="13">
        <v>12055.85</v>
      </c>
      <c r="M285" s="24">
        <f t="shared" si="4"/>
        <v>12549.8511</v>
      </c>
      <c r="O285" t="s">
        <v>49</v>
      </c>
      <c r="P285" t="s">
        <v>78</v>
      </c>
      <c r="Q285">
        <v>2026</v>
      </c>
      <c r="R285">
        <v>12</v>
      </c>
      <c r="S285">
        <v>16</v>
      </c>
      <c r="T285">
        <v>18</v>
      </c>
      <c r="U285" s="9">
        <v>14065</v>
      </c>
    </row>
    <row r="286" spans="1:21" x14ac:dyDescent="0.3">
      <c r="A286" s="13">
        <v>2</v>
      </c>
      <c r="B286" s="13" t="s">
        <v>49</v>
      </c>
      <c r="C286" s="13">
        <v>2025</v>
      </c>
      <c r="D286" s="13">
        <v>12</v>
      </c>
      <c r="E286" s="13">
        <v>31</v>
      </c>
      <c r="F286" s="13">
        <v>19</v>
      </c>
      <c r="G286" s="13">
        <v>13585</v>
      </c>
      <c r="H286" s="13">
        <v>1498.8899999999994</v>
      </c>
      <c r="I286" s="13">
        <v>12086.11</v>
      </c>
      <c r="J286" s="13">
        <v>0</v>
      </c>
      <c r="K286" s="13">
        <v>8.8810000000000002</v>
      </c>
      <c r="L286" s="13">
        <v>12077.23</v>
      </c>
      <c r="M286" s="24">
        <f t="shared" si="4"/>
        <v>12605.229000000001</v>
      </c>
      <c r="O286" t="s">
        <v>49</v>
      </c>
      <c r="P286" t="s">
        <v>78</v>
      </c>
      <c r="Q286">
        <v>2026</v>
      </c>
      <c r="R286">
        <v>12</v>
      </c>
      <c r="S286">
        <v>16</v>
      </c>
      <c r="T286">
        <v>19</v>
      </c>
      <c r="U286" s="9">
        <v>14113</v>
      </c>
    </row>
    <row r="287" spans="1:21" x14ac:dyDescent="0.3">
      <c r="A287" s="13">
        <v>3</v>
      </c>
      <c r="B287" s="13" t="s">
        <v>49</v>
      </c>
      <c r="C287" s="13">
        <v>2025</v>
      </c>
      <c r="D287" s="13">
        <v>12</v>
      </c>
      <c r="E287" s="13">
        <v>31</v>
      </c>
      <c r="F287" s="13">
        <v>20</v>
      </c>
      <c r="G287" s="13">
        <v>13464</v>
      </c>
      <c r="H287" s="13">
        <v>1476.0200000000004</v>
      </c>
      <c r="I287" s="13">
        <v>11987.98</v>
      </c>
      <c r="J287" s="13">
        <v>0</v>
      </c>
      <c r="K287" s="13">
        <v>6.2211999999999996</v>
      </c>
      <c r="L287" s="13">
        <v>11981.75</v>
      </c>
      <c r="M287" s="24">
        <f t="shared" si="4"/>
        <v>12399.7588</v>
      </c>
      <c r="O287" t="s">
        <v>49</v>
      </c>
      <c r="P287" t="s">
        <v>78</v>
      </c>
      <c r="Q287">
        <v>2026</v>
      </c>
      <c r="R287">
        <v>12</v>
      </c>
      <c r="S287">
        <v>16</v>
      </c>
      <c r="T287">
        <v>20</v>
      </c>
      <c r="U287" s="9">
        <v>13882</v>
      </c>
    </row>
    <row r="288" spans="1:21" x14ac:dyDescent="0.3">
      <c r="A288" s="13">
        <v>4</v>
      </c>
      <c r="B288" s="13" t="s">
        <v>49</v>
      </c>
      <c r="C288" s="13">
        <v>2025</v>
      </c>
      <c r="D288" s="13">
        <v>12</v>
      </c>
      <c r="E288" s="13">
        <v>31</v>
      </c>
      <c r="F288" s="13">
        <v>21</v>
      </c>
      <c r="G288" s="13">
        <v>13146</v>
      </c>
      <c r="H288" s="13">
        <v>1457.8199999999997</v>
      </c>
      <c r="I288" s="13">
        <v>11688.18</v>
      </c>
      <c r="J288" s="13">
        <v>0</v>
      </c>
      <c r="K288" s="13">
        <v>5.2565</v>
      </c>
      <c r="L288" s="13">
        <v>11682.92</v>
      </c>
      <c r="M288" s="24">
        <f t="shared" si="4"/>
        <v>12166.923500000001</v>
      </c>
      <c r="O288" t="s">
        <v>49</v>
      </c>
      <c r="P288" t="s">
        <v>78</v>
      </c>
      <c r="Q288">
        <v>2026</v>
      </c>
      <c r="R288">
        <v>12</v>
      </c>
      <c r="S288">
        <v>16</v>
      </c>
      <c r="T288">
        <v>21</v>
      </c>
      <c r="U288" s="9">
        <v>13630</v>
      </c>
    </row>
    <row r="289" spans="1:21" x14ac:dyDescent="0.3">
      <c r="A289" s="13">
        <v>5</v>
      </c>
      <c r="B289" s="13" t="s">
        <v>49</v>
      </c>
      <c r="C289" s="13">
        <v>2025</v>
      </c>
      <c r="D289" s="13">
        <v>12</v>
      </c>
      <c r="E289" s="13">
        <v>31</v>
      </c>
      <c r="F289" s="13">
        <v>22</v>
      </c>
      <c r="G289" s="13">
        <v>12639</v>
      </c>
      <c r="H289" s="13">
        <v>1448.2099999999991</v>
      </c>
      <c r="I289" s="13">
        <v>11190.79</v>
      </c>
      <c r="J289" s="13">
        <v>0</v>
      </c>
      <c r="K289" s="14">
        <v>-4.2466999999999997</v>
      </c>
      <c r="L289" s="13">
        <v>11195.04</v>
      </c>
      <c r="M289" s="24">
        <f t="shared" si="4"/>
        <v>11808.036700000001</v>
      </c>
      <c r="O289" t="s">
        <v>49</v>
      </c>
      <c r="P289" t="s">
        <v>78</v>
      </c>
      <c r="Q289">
        <v>2026</v>
      </c>
      <c r="R289">
        <v>12</v>
      </c>
      <c r="S289">
        <v>16</v>
      </c>
      <c r="T289">
        <v>22</v>
      </c>
      <c r="U289" s="9">
        <v>13252</v>
      </c>
    </row>
    <row r="290" spans="1:21" x14ac:dyDescent="0.3">
      <c r="A290" s="13">
        <v>9</v>
      </c>
      <c r="B290" s="13" t="s">
        <v>49</v>
      </c>
      <c r="C290" s="13">
        <v>2025</v>
      </c>
      <c r="D290" s="13">
        <v>12</v>
      </c>
      <c r="E290" s="13">
        <v>31</v>
      </c>
      <c r="F290" s="13">
        <v>23</v>
      </c>
      <c r="G290" s="13">
        <v>12098</v>
      </c>
      <c r="H290" s="13">
        <v>1471.9899999999998</v>
      </c>
      <c r="I290" s="13">
        <v>10626.01</v>
      </c>
      <c r="J290" s="13">
        <v>0</v>
      </c>
      <c r="K290" s="14">
        <v>-2.3824000000000001</v>
      </c>
      <c r="L290" s="13">
        <v>10628.39</v>
      </c>
      <c r="M290" s="24">
        <f t="shared" si="4"/>
        <v>11169.392400000001</v>
      </c>
      <c r="O290" t="s">
        <v>49</v>
      </c>
      <c r="P290" t="s">
        <v>78</v>
      </c>
      <c r="Q290">
        <v>2026</v>
      </c>
      <c r="R290">
        <v>12</v>
      </c>
      <c r="S290">
        <v>16</v>
      </c>
      <c r="T290">
        <v>23</v>
      </c>
      <c r="U290" s="9">
        <v>12639</v>
      </c>
    </row>
    <row r="291" spans="1:21" x14ac:dyDescent="0.3">
      <c r="A291" s="13">
        <v>13</v>
      </c>
      <c r="B291" s="13" t="s">
        <v>49</v>
      </c>
      <c r="C291" s="13">
        <v>2025</v>
      </c>
      <c r="D291" s="13">
        <v>12</v>
      </c>
      <c r="E291" s="13">
        <v>31</v>
      </c>
      <c r="F291" s="13">
        <v>24</v>
      </c>
      <c r="G291" s="13">
        <v>11672</v>
      </c>
      <c r="H291" s="13">
        <v>1503.9899999999998</v>
      </c>
      <c r="I291" s="13">
        <v>10168.01</v>
      </c>
      <c r="J291" s="13">
        <v>0</v>
      </c>
      <c r="K291" s="14">
        <v>-2.4584000000000001</v>
      </c>
      <c r="L291" s="13">
        <v>10170.469999999999</v>
      </c>
      <c r="M291" s="24">
        <f t="shared" si="4"/>
        <v>10712.4684</v>
      </c>
      <c r="O291" t="s">
        <v>49</v>
      </c>
      <c r="P291" t="s">
        <v>78</v>
      </c>
      <c r="Q291">
        <v>2026</v>
      </c>
      <c r="R291">
        <v>12</v>
      </c>
      <c r="S291">
        <v>16</v>
      </c>
      <c r="T291">
        <v>24</v>
      </c>
      <c r="U291" s="9">
        <v>12214</v>
      </c>
    </row>
    <row r="292" spans="1:21" x14ac:dyDescent="0.3">
      <c r="A292" s="13">
        <v>14</v>
      </c>
      <c r="B292" s="13" t="s">
        <v>48</v>
      </c>
      <c r="C292" s="13">
        <v>2025</v>
      </c>
      <c r="D292" s="13">
        <v>1</v>
      </c>
      <c r="E292" s="13">
        <v>29</v>
      </c>
      <c r="F292" s="13">
        <v>1</v>
      </c>
      <c r="G292" s="13">
        <v>10870</v>
      </c>
      <c r="H292" s="13">
        <v>1448.3199999999997</v>
      </c>
      <c r="I292" s="13">
        <v>9421.68</v>
      </c>
      <c r="J292" s="13">
        <v>0</v>
      </c>
      <c r="K292" s="13">
        <v>0.48</v>
      </c>
      <c r="L292" s="13">
        <v>9421.2000000000007</v>
      </c>
      <c r="M292" s="24">
        <f t="shared" si="4"/>
        <v>9683.2000000000007</v>
      </c>
      <c r="O292" t="s">
        <v>48</v>
      </c>
      <c r="P292" t="s">
        <v>78</v>
      </c>
      <c r="Q292">
        <v>2026</v>
      </c>
      <c r="R292">
        <v>1</v>
      </c>
      <c r="S292">
        <v>28</v>
      </c>
      <c r="T292">
        <v>1</v>
      </c>
      <c r="U292" s="9">
        <v>11132</v>
      </c>
    </row>
    <row r="293" spans="1:21" x14ac:dyDescent="0.3">
      <c r="A293" s="13">
        <v>17</v>
      </c>
      <c r="B293" s="13" t="s">
        <v>48</v>
      </c>
      <c r="C293" s="13">
        <v>2025</v>
      </c>
      <c r="D293" s="13">
        <v>1</v>
      </c>
      <c r="E293" s="13">
        <v>29</v>
      </c>
      <c r="F293" s="13">
        <v>2</v>
      </c>
      <c r="G293" s="13">
        <v>10436</v>
      </c>
      <c r="H293" s="13">
        <v>1444.8400000000001</v>
      </c>
      <c r="I293" s="13">
        <v>8991.16</v>
      </c>
      <c r="J293" s="13">
        <v>0</v>
      </c>
      <c r="K293" s="13">
        <v>0.56000000000000005</v>
      </c>
      <c r="L293" s="13">
        <v>8990.6</v>
      </c>
      <c r="M293" s="24">
        <f t="shared" si="4"/>
        <v>9184.6</v>
      </c>
      <c r="O293" t="s">
        <v>48</v>
      </c>
      <c r="P293" t="s">
        <v>78</v>
      </c>
      <c r="Q293">
        <v>2026</v>
      </c>
      <c r="R293">
        <v>1</v>
      </c>
      <c r="S293">
        <v>28</v>
      </c>
      <c r="T293">
        <v>2</v>
      </c>
      <c r="U293" s="9">
        <v>10630</v>
      </c>
    </row>
    <row r="294" spans="1:21" x14ac:dyDescent="0.3">
      <c r="A294" s="13">
        <v>20</v>
      </c>
      <c r="B294" s="13" t="s">
        <v>48</v>
      </c>
      <c r="C294" s="13">
        <v>2025</v>
      </c>
      <c r="D294" s="13">
        <v>1</v>
      </c>
      <c r="E294" s="13">
        <v>29</v>
      </c>
      <c r="F294" s="13">
        <v>3</v>
      </c>
      <c r="G294" s="13">
        <v>10079</v>
      </c>
      <c r="H294" s="13">
        <v>1421.2800000000007</v>
      </c>
      <c r="I294" s="13">
        <v>8657.7199999999993</v>
      </c>
      <c r="J294" s="13">
        <v>0</v>
      </c>
      <c r="K294" s="13">
        <v>0.27</v>
      </c>
      <c r="L294" s="13">
        <v>8657.4500000000007</v>
      </c>
      <c r="M294" s="24">
        <f t="shared" si="4"/>
        <v>8856.4499999999989</v>
      </c>
      <c r="O294" t="s">
        <v>48</v>
      </c>
      <c r="P294" t="s">
        <v>78</v>
      </c>
      <c r="Q294">
        <v>2026</v>
      </c>
      <c r="R294">
        <v>1</v>
      </c>
      <c r="S294">
        <v>28</v>
      </c>
      <c r="T294">
        <v>3</v>
      </c>
      <c r="U294" s="9">
        <v>10278</v>
      </c>
    </row>
    <row r="295" spans="1:21" x14ac:dyDescent="0.3">
      <c r="A295" s="13">
        <v>22</v>
      </c>
      <c r="B295" s="13" t="s">
        <v>48</v>
      </c>
      <c r="C295" s="13">
        <v>2025</v>
      </c>
      <c r="D295" s="13">
        <v>1</v>
      </c>
      <c r="E295" s="13">
        <v>29</v>
      </c>
      <c r="F295" s="13">
        <v>4</v>
      </c>
      <c r="G295" s="13">
        <v>9938</v>
      </c>
      <c r="H295" s="13">
        <v>1398.5900000000001</v>
      </c>
      <c r="I295" s="13">
        <v>8539.41</v>
      </c>
      <c r="J295" s="13">
        <v>0</v>
      </c>
      <c r="K295" s="14">
        <v>-7.0000000000000007E-2</v>
      </c>
      <c r="L295" s="13">
        <v>8539.48</v>
      </c>
      <c r="M295" s="24">
        <f t="shared" si="4"/>
        <v>8726.48</v>
      </c>
      <c r="O295" t="s">
        <v>48</v>
      </c>
      <c r="P295" t="s">
        <v>78</v>
      </c>
      <c r="Q295">
        <v>2026</v>
      </c>
      <c r="R295">
        <v>1</v>
      </c>
      <c r="S295">
        <v>28</v>
      </c>
      <c r="T295">
        <v>4</v>
      </c>
      <c r="U295" s="9">
        <v>10125</v>
      </c>
    </row>
    <row r="296" spans="1:21" x14ac:dyDescent="0.3">
      <c r="A296" s="13">
        <v>19</v>
      </c>
      <c r="B296" s="13" t="s">
        <v>48</v>
      </c>
      <c r="C296" s="13">
        <v>2025</v>
      </c>
      <c r="D296" s="13">
        <v>1</v>
      </c>
      <c r="E296" s="13">
        <v>29</v>
      </c>
      <c r="F296" s="13">
        <v>5</v>
      </c>
      <c r="G296" s="13">
        <v>10187</v>
      </c>
      <c r="H296" s="13">
        <v>1404</v>
      </c>
      <c r="I296" s="13">
        <v>8783</v>
      </c>
      <c r="J296" s="13">
        <v>0</v>
      </c>
      <c r="K296" s="14">
        <v>-0.24</v>
      </c>
      <c r="L296" s="13">
        <v>8783.24</v>
      </c>
      <c r="M296" s="24">
        <f t="shared" si="4"/>
        <v>8996.24</v>
      </c>
      <c r="O296" t="s">
        <v>48</v>
      </c>
      <c r="P296" t="s">
        <v>78</v>
      </c>
      <c r="Q296">
        <v>2026</v>
      </c>
      <c r="R296">
        <v>1</v>
      </c>
      <c r="S296">
        <v>28</v>
      </c>
      <c r="T296">
        <v>5</v>
      </c>
      <c r="U296" s="9">
        <v>10400</v>
      </c>
    </row>
    <row r="297" spans="1:21" x14ac:dyDescent="0.3">
      <c r="A297" s="13">
        <v>15</v>
      </c>
      <c r="B297" s="13" t="s">
        <v>48</v>
      </c>
      <c r="C297" s="13">
        <v>2025</v>
      </c>
      <c r="D297" s="13">
        <v>1</v>
      </c>
      <c r="E297" s="13">
        <v>29</v>
      </c>
      <c r="F297" s="13">
        <v>6</v>
      </c>
      <c r="G297" s="13">
        <v>10824</v>
      </c>
      <c r="H297" s="13">
        <v>1419.2600000000002</v>
      </c>
      <c r="I297" s="13">
        <v>9404.74</v>
      </c>
      <c r="J297" s="13">
        <v>0</v>
      </c>
      <c r="K297" s="14">
        <v>-0.18</v>
      </c>
      <c r="L297" s="13">
        <v>9404.92</v>
      </c>
      <c r="M297" s="24">
        <f t="shared" si="4"/>
        <v>9625.92</v>
      </c>
      <c r="O297" t="s">
        <v>48</v>
      </c>
      <c r="P297" t="s">
        <v>78</v>
      </c>
      <c r="Q297">
        <v>2026</v>
      </c>
      <c r="R297">
        <v>1</v>
      </c>
      <c r="S297">
        <v>28</v>
      </c>
      <c r="T297">
        <v>6</v>
      </c>
      <c r="U297" s="9">
        <v>11045</v>
      </c>
    </row>
    <row r="298" spans="1:21" x14ac:dyDescent="0.3">
      <c r="A298" s="13">
        <v>10</v>
      </c>
      <c r="B298" s="13" t="s">
        <v>48</v>
      </c>
      <c r="C298" s="13">
        <v>2025</v>
      </c>
      <c r="D298" s="13">
        <v>1</v>
      </c>
      <c r="E298" s="13">
        <v>29</v>
      </c>
      <c r="F298" s="13">
        <v>7</v>
      </c>
      <c r="G298" s="13">
        <v>11801</v>
      </c>
      <c r="H298" s="13">
        <v>1437.1599999999999</v>
      </c>
      <c r="I298" s="13">
        <v>10363.84</v>
      </c>
      <c r="J298" s="13">
        <v>0</v>
      </c>
      <c r="K298" s="14">
        <v>-1.03</v>
      </c>
      <c r="L298" s="13">
        <v>10364.870000000001</v>
      </c>
      <c r="M298" s="24">
        <f t="shared" si="4"/>
        <v>10664.87</v>
      </c>
      <c r="O298" t="s">
        <v>48</v>
      </c>
      <c r="P298" t="s">
        <v>78</v>
      </c>
      <c r="Q298">
        <v>2026</v>
      </c>
      <c r="R298">
        <v>1</v>
      </c>
      <c r="S298">
        <v>28</v>
      </c>
      <c r="T298">
        <v>7</v>
      </c>
      <c r="U298" s="9">
        <v>12101</v>
      </c>
    </row>
    <row r="299" spans="1:21" x14ac:dyDescent="0.3">
      <c r="A299" s="13">
        <v>6</v>
      </c>
      <c r="B299" s="13" t="s">
        <v>48</v>
      </c>
      <c r="C299" s="13">
        <v>2025</v>
      </c>
      <c r="D299" s="13">
        <v>1</v>
      </c>
      <c r="E299" s="13">
        <v>29</v>
      </c>
      <c r="F299" s="13">
        <v>8</v>
      </c>
      <c r="G299" s="13">
        <v>12115</v>
      </c>
      <c r="H299" s="13">
        <v>1459.08</v>
      </c>
      <c r="I299" s="13">
        <v>10655.92</v>
      </c>
      <c r="J299" s="13">
        <v>0</v>
      </c>
      <c r="K299" s="14">
        <v>-0.82</v>
      </c>
      <c r="L299" s="13">
        <v>10656.74</v>
      </c>
      <c r="M299" s="24">
        <f t="shared" si="4"/>
        <v>10967.74</v>
      </c>
      <c r="O299" t="s">
        <v>48</v>
      </c>
      <c r="P299" t="s">
        <v>78</v>
      </c>
      <c r="Q299">
        <v>2026</v>
      </c>
      <c r="R299">
        <v>1</v>
      </c>
      <c r="S299">
        <v>28</v>
      </c>
      <c r="T299">
        <v>8</v>
      </c>
      <c r="U299" s="9">
        <v>12426</v>
      </c>
    </row>
    <row r="300" spans="1:21" x14ac:dyDescent="0.3">
      <c r="A300" s="13">
        <v>7</v>
      </c>
      <c r="B300" s="13" t="s">
        <v>48</v>
      </c>
      <c r="C300" s="13">
        <v>2025</v>
      </c>
      <c r="D300" s="13">
        <v>1</v>
      </c>
      <c r="E300" s="13">
        <v>29</v>
      </c>
      <c r="F300" s="13">
        <v>9</v>
      </c>
      <c r="G300" s="13">
        <v>11854</v>
      </c>
      <c r="H300" s="13">
        <v>1469.1499999999996</v>
      </c>
      <c r="I300" s="13">
        <v>10384.85</v>
      </c>
      <c r="J300" s="13">
        <v>0</v>
      </c>
      <c r="K300" s="14">
        <v>-3.02</v>
      </c>
      <c r="L300" s="13">
        <v>10387.870000000001</v>
      </c>
      <c r="M300" s="24">
        <f t="shared" si="4"/>
        <v>10618.87</v>
      </c>
      <c r="O300" t="s">
        <v>48</v>
      </c>
      <c r="P300" t="s">
        <v>78</v>
      </c>
      <c r="Q300">
        <v>2026</v>
      </c>
      <c r="R300">
        <v>1</v>
      </c>
      <c r="S300">
        <v>28</v>
      </c>
      <c r="T300">
        <v>9</v>
      </c>
      <c r="U300" s="9">
        <v>12085</v>
      </c>
    </row>
    <row r="301" spans="1:21" x14ac:dyDescent="0.3">
      <c r="A301" s="13">
        <v>12</v>
      </c>
      <c r="B301" s="13" t="s">
        <v>48</v>
      </c>
      <c r="C301" s="13">
        <v>2025</v>
      </c>
      <c r="D301" s="13">
        <v>1</v>
      </c>
      <c r="E301" s="13">
        <v>29</v>
      </c>
      <c r="F301" s="13">
        <v>10</v>
      </c>
      <c r="G301" s="13">
        <v>11292</v>
      </c>
      <c r="H301" s="13">
        <v>1478.4599999999991</v>
      </c>
      <c r="I301" s="13">
        <v>9813.5400000000009</v>
      </c>
      <c r="J301" s="13">
        <v>0</v>
      </c>
      <c r="K301" s="14">
        <v>-2.63</v>
      </c>
      <c r="L301" s="13">
        <v>9816.17</v>
      </c>
      <c r="M301" s="24">
        <f t="shared" si="4"/>
        <v>9978.17</v>
      </c>
      <c r="O301" t="s">
        <v>48</v>
      </c>
      <c r="P301" t="s">
        <v>78</v>
      </c>
      <c r="Q301">
        <v>2026</v>
      </c>
      <c r="R301">
        <v>1</v>
      </c>
      <c r="S301">
        <v>28</v>
      </c>
      <c r="T301">
        <v>10</v>
      </c>
      <c r="U301" s="9">
        <v>11454</v>
      </c>
    </row>
    <row r="302" spans="1:21" x14ac:dyDescent="0.3">
      <c r="A302" s="13">
        <v>16</v>
      </c>
      <c r="B302" s="13" t="s">
        <v>48</v>
      </c>
      <c r="C302" s="13">
        <v>2025</v>
      </c>
      <c r="D302" s="13">
        <v>1</v>
      </c>
      <c r="E302" s="13">
        <v>29</v>
      </c>
      <c r="F302" s="13">
        <v>11</v>
      </c>
      <c r="G302" s="13">
        <v>10744</v>
      </c>
      <c r="H302" s="13">
        <v>1490.1800000000003</v>
      </c>
      <c r="I302" s="13">
        <v>9253.82</v>
      </c>
      <c r="J302" s="14">
        <v>-300</v>
      </c>
      <c r="K302" s="14">
        <v>-0.93</v>
      </c>
      <c r="L302" s="13">
        <v>9554.75</v>
      </c>
      <c r="M302" s="24">
        <f t="shared" si="4"/>
        <v>9927.75</v>
      </c>
      <c r="O302" t="s">
        <v>48</v>
      </c>
      <c r="P302" t="s">
        <v>78</v>
      </c>
      <c r="Q302">
        <v>2026</v>
      </c>
      <c r="R302">
        <v>1</v>
      </c>
      <c r="S302">
        <v>28</v>
      </c>
      <c r="T302">
        <v>11</v>
      </c>
      <c r="U302" s="9">
        <v>11117</v>
      </c>
    </row>
    <row r="303" spans="1:21" x14ac:dyDescent="0.3">
      <c r="A303" s="13">
        <v>21</v>
      </c>
      <c r="B303" s="13" t="s">
        <v>48</v>
      </c>
      <c r="C303" s="13">
        <v>2025</v>
      </c>
      <c r="D303" s="13">
        <v>1</v>
      </c>
      <c r="E303" s="13">
        <v>29</v>
      </c>
      <c r="F303" s="13">
        <v>12</v>
      </c>
      <c r="G303" s="13">
        <v>10344</v>
      </c>
      <c r="H303" s="13">
        <v>1492.8600000000006</v>
      </c>
      <c r="I303" s="13">
        <v>8851.14</v>
      </c>
      <c r="J303" s="14">
        <v>-425</v>
      </c>
      <c r="K303" s="13">
        <v>1.45</v>
      </c>
      <c r="L303" s="13">
        <v>9274.69</v>
      </c>
      <c r="M303" s="24">
        <f t="shared" si="4"/>
        <v>9670.6899999999987</v>
      </c>
      <c r="O303" t="s">
        <v>48</v>
      </c>
      <c r="P303" t="s">
        <v>78</v>
      </c>
      <c r="Q303">
        <v>2026</v>
      </c>
      <c r="R303">
        <v>1</v>
      </c>
      <c r="S303">
        <v>28</v>
      </c>
      <c r="T303">
        <v>12</v>
      </c>
      <c r="U303" s="9">
        <v>10740</v>
      </c>
    </row>
    <row r="304" spans="1:21" x14ac:dyDescent="0.3">
      <c r="A304" s="13">
        <v>24</v>
      </c>
      <c r="B304" s="13" t="s">
        <v>48</v>
      </c>
      <c r="C304" s="13">
        <v>2025</v>
      </c>
      <c r="D304" s="13">
        <v>1</v>
      </c>
      <c r="E304" s="13">
        <v>29</v>
      </c>
      <c r="F304" s="13">
        <v>13</v>
      </c>
      <c r="G304" s="13">
        <v>10304</v>
      </c>
      <c r="H304" s="13">
        <v>1473.5400000000009</v>
      </c>
      <c r="I304" s="13">
        <v>8830.4599999999991</v>
      </c>
      <c r="J304" s="14">
        <v>-425</v>
      </c>
      <c r="K304" s="13">
        <v>3</v>
      </c>
      <c r="L304" s="13">
        <v>9252.4599999999991</v>
      </c>
      <c r="M304" s="24">
        <f t="shared" si="4"/>
        <v>9588.4599999999991</v>
      </c>
      <c r="O304" t="s">
        <v>48</v>
      </c>
      <c r="P304" t="s">
        <v>78</v>
      </c>
      <c r="Q304">
        <v>2026</v>
      </c>
      <c r="R304">
        <v>1</v>
      </c>
      <c r="S304">
        <v>28</v>
      </c>
      <c r="T304">
        <v>13</v>
      </c>
      <c r="U304" s="9">
        <v>10640</v>
      </c>
    </row>
    <row r="305" spans="1:21" x14ac:dyDescent="0.3">
      <c r="A305" s="13">
        <v>23</v>
      </c>
      <c r="B305" s="13" t="s">
        <v>48</v>
      </c>
      <c r="C305" s="13">
        <v>2025</v>
      </c>
      <c r="D305" s="13">
        <v>1</v>
      </c>
      <c r="E305" s="13">
        <v>29</v>
      </c>
      <c r="F305" s="13">
        <v>14</v>
      </c>
      <c r="G305" s="13">
        <v>10519</v>
      </c>
      <c r="H305" s="13">
        <v>1454.4899999999998</v>
      </c>
      <c r="I305" s="13">
        <v>9064.51</v>
      </c>
      <c r="J305" s="14">
        <v>-425</v>
      </c>
      <c r="K305" s="13">
        <v>3.05</v>
      </c>
      <c r="L305" s="13">
        <v>9486.4599999999991</v>
      </c>
      <c r="M305" s="24">
        <f t="shared" si="4"/>
        <v>9762.4600000000009</v>
      </c>
      <c r="O305" t="s">
        <v>48</v>
      </c>
      <c r="P305" t="s">
        <v>78</v>
      </c>
      <c r="Q305">
        <v>2026</v>
      </c>
      <c r="R305">
        <v>1</v>
      </c>
      <c r="S305">
        <v>28</v>
      </c>
      <c r="T305">
        <v>14</v>
      </c>
      <c r="U305" s="9">
        <v>10795</v>
      </c>
    </row>
    <row r="306" spans="1:21" x14ac:dyDescent="0.3">
      <c r="A306" s="13">
        <v>18</v>
      </c>
      <c r="B306" s="13" t="s">
        <v>48</v>
      </c>
      <c r="C306" s="13">
        <v>2025</v>
      </c>
      <c r="D306" s="13">
        <v>1</v>
      </c>
      <c r="E306" s="13">
        <v>29</v>
      </c>
      <c r="F306" s="13">
        <v>15</v>
      </c>
      <c r="G306" s="13">
        <v>10991</v>
      </c>
      <c r="H306" s="13">
        <v>1449.7299999999996</v>
      </c>
      <c r="I306" s="13">
        <v>9541.27</v>
      </c>
      <c r="J306" s="14">
        <v>-425</v>
      </c>
      <c r="K306" s="13">
        <v>3.01</v>
      </c>
      <c r="L306" s="13">
        <v>9963.26</v>
      </c>
      <c r="M306" s="24">
        <f t="shared" si="4"/>
        <v>10177.26</v>
      </c>
      <c r="O306" t="s">
        <v>48</v>
      </c>
      <c r="P306" t="s">
        <v>78</v>
      </c>
      <c r="Q306">
        <v>2026</v>
      </c>
      <c r="R306">
        <v>1</v>
      </c>
      <c r="S306">
        <v>28</v>
      </c>
      <c r="T306">
        <v>15</v>
      </c>
      <c r="U306" s="9">
        <v>11205</v>
      </c>
    </row>
    <row r="307" spans="1:21" x14ac:dyDescent="0.3">
      <c r="A307" s="13">
        <v>13</v>
      </c>
      <c r="B307" s="13" t="s">
        <v>48</v>
      </c>
      <c r="C307" s="13">
        <v>2025</v>
      </c>
      <c r="D307" s="13">
        <v>1</v>
      </c>
      <c r="E307" s="13">
        <v>29</v>
      </c>
      <c r="F307" s="13">
        <v>16</v>
      </c>
      <c r="G307" s="13">
        <v>11654</v>
      </c>
      <c r="H307" s="13">
        <v>1421.6100000000006</v>
      </c>
      <c r="I307" s="13">
        <v>10232.39</v>
      </c>
      <c r="J307" s="13">
        <v>0</v>
      </c>
      <c r="K307" s="13">
        <v>3.37</v>
      </c>
      <c r="L307" s="13">
        <v>10229.02</v>
      </c>
      <c r="M307" s="24">
        <f t="shared" si="4"/>
        <v>10393.019999999999</v>
      </c>
      <c r="O307" t="s">
        <v>48</v>
      </c>
      <c r="P307" t="s">
        <v>78</v>
      </c>
      <c r="Q307">
        <v>2026</v>
      </c>
      <c r="R307">
        <v>1</v>
      </c>
      <c r="S307">
        <v>28</v>
      </c>
      <c r="T307">
        <v>16</v>
      </c>
      <c r="U307" s="9">
        <v>11818</v>
      </c>
    </row>
    <row r="308" spans="1:21" x14ac:dyDescent="0.3">
      <c r="A308" s="13">
        <v>8</v>
      </c>
      <c r="B308" s="13" t="s">
        <v>48</v>
      </c>
      <c r="C308" s="13">
        <v>2025</v>
      </c>
      <c r="D308" s="13">
        <v>1</v>
      </c>
      <c r="E308" s="13">
        <v>29</v>
      </c>
      <c r="F308" s="13">
        <v>17</v>
      </c>
      <c r="G308" s="13">
        <v>12400</v>
      </c>
      <c r="H308" s="13">
        <v>1382.58</v>
      </c>
      <c r="I308" s="13">
        <v>11017.42</v>
      </c>
      <c r="J308" s="13">
        <v>0</v>
      </c>
      <c r="K308" s="13">
        <v>5.72</v>
      </c>
      <c r="L308" s="13">
        <v>11011.7</v>
      </c>
      <c r="M308" s="24">
        <f t="shared" si="4"/>
        <v>11131.7</v>
      </c>
      <c r="O308" t="s">
        <v>48</v>
      </c>
      <c r="P308" t="s">
        <v>78</v>
      </c>
      <c r="Q308">
        <v>2026</v>
      </c>
      <c r="R308">
        <v>1</v>
      </c>
      <c r="S308">
        <v>28</v>
      </c>
      <c r="T308">
        <v>17</v>
      </c>
      <c r="U308" s="9">
        <v>12520</v>
      </c>
    </row>
    <row r="309" spans="1:21" x14ac:dyDescent="0.3">
      <c r="A309" s="13">
        <v>3</v>
      </c>
      <c r="B309" s="13" t="s">
        <v>48</v>
      </c>
      <c r="C309" s="13">
        <v>2025</v>
      </c>
      <c r="D309" s="13">
        <v>1</v>
      </c>
      <c r="E309" s="13">
        <v>29</v>
      </c>
      <c r="F309" s="13">
        <v>18</v>
      </c>
      <c r="G309" s="13">
        <v>13303</v>
      </c>
      <c r="H309" s="13">
        <v>1400.4099999999999</v>
      </c>
      <c r="I309" s="13">
        <v>11902.59</v>
      </c>
      <c r="J309" s="13">
        <v>425</v>
      </c>
      <c r="K309" s="13">
        <v>6.06</v>
      </c>
      <c r="L309" s="13">
        <v>11471.53</v>
      </c>
      <c r="M309" s="24">
        <f t="shared" si="4"/>
        <v>11564.53</v>
      </c>
      <c r="O309" t="s">
        <v>48</v>
      </c>
      <c r="P309" t="s">
        <v>78</v>
      </c>
      <c r="Q309">
        <v>2026</v>
      </c>
      <c r="R309">
        <v>1</v>
      </c>
      <c r="S309">
        <v>28</v>
      </c>
      <c r="T309">
        <v>18</v>
      </c>
      <c r="U309" s="9">
        <v>13396</v>
      </c>
    </row>
    <row r="310" spans="1:21" x14ac:dyDescent="0.3">
      <c r="A310" s="13">
        <v>1</v>
      </c>
      <c r="B310" s="13" t="s">
        <v>48</v>
      </c>
      <c r="C310" s="13">
        <v>2025</v>
      </c>
      <c r="D310" s="13">
        <v>1</v>
      </c>
      <c r="E310" s="13">
        <v>29</v>
      </c>
      <c r="F310" s="13">
        <v>19</v>
      </c>
      <c r="G310" s="13">
        <v>13312</v>
      </c>
      <c r="H310" s="13">
        <v>1403.3999999999996</v>
      </c>
      <c r="I310" s="13">
        <v>11908.6</v>
      </c>
      <c r="J310" s="13">
        <v>425</v>
      </c>
      <c r="K310" s="13">
        <v>7.52</v>
      </c>
      <c r="L310" s="13">
        <v>11476.08</v>
      </c>
      <c r="M310" s="24">
        <f t="shared" si="4"/>
        <v>11630.08</v>
      </c>
      <c r="O310" t="s">
        <v>48</v>
      </c>
      <c r="P310" t="s">
        <v>78</v>
      </c>
      <c r="Q310">
        <v>2026</v>
      </c>
      <c r="R310">
        <v>1</v>
      </c>
      <c r="S310">
        <v>28</v>
      </c>
      <c r="T310">
        <v>19</v>
      </c>
      <c r="U310" s="9">
        <v>13466</v>
      </c>
    </row>
    <row r="311" spans="1:21" x14ac:dyDescent="0.3">
      <c r="A311" s="13">
        <v>2</v>
      </c>
      <c r="B311" s="13" t="s">
        <v>48</v>
      </c>
      <c r="C311" s="13">
        <v>2025</v>
      </c>
      <c r="D311" s="13">
        <v>1</v>
      </c>
      <c r="E311" s="13">
        <v>29</v>
      </c>
      <c r="F311" s="13">
        <v>20</v>
      </c>
      <c r="G311" s="13">
        <v>13344</v>
      </c>
      <c r="H311" s="13">
        <v>1397.5599999999995</v>
      </c>
      <c r="I311" s="13">
        <v>11946.44</v>
      </c>
      <c r="J311" s="13">
        <v>425</v>
      </c>
      <c r="K311" s="13">
        <v>6.92</v>
      </c>
      <c r="L311" s="13">
        <v>11514.52</v>
      </c>
      <c r="M311" s="24">
        <f t="shared" si="4"/>
        <v>11343.52</v>
      </c>
      <c r="O311" t="s">
        <v>48</v>
      </c>
      <c r="P311" t="s">
        <v>78</v>
      </c>
      <c r="Q311">
        <v>2026</v>
      </c>
      <c r="R311">
        <v>1</v>
      </c>
      <c r="S311">
        <v>28</v>
      </c>
      <c r="T311">
        <v>20</v>
      </c>
      <c r="U311" s="9">
        <v>13173</v>
      </c>
    </row>
    <row r="312" spans="1:21" x14ac:dyDescent="0.3">
      <c r="A312" s="13">
        <v>4</v>
      </c>
      <c r="B312" s="13" t="s">
        <v>48</v>
      </c>
      <c r="C312" s="13">
        <v>2025</v>
      </c>
      <c r="D312" s="13">
        <v>1</v>
      </c>
      <c r="E312" s="13">
        <v>29</v>
      </c>
      <c r="F312" s="13">
        <v>21</v>
      </c>
      <c r="G312" s="13">
        <v>13011</v>
      </c>
      <c r="H312" s="13">
        <v>1394.7000000000007</v>
      </c>
      <c r="I312" s="13">
        <v>11616.3</v>
      </c>
      <c r="J312" s="13">
        <v>425</v>
      </c>
      <c r="K312" s="13">
        <v>7.92</v>
      </c>
      <c r="L312" s="13">
        <v>11183.38</v>
      </c>
      <c r="M312" s="24">
        <f t="shared" si="4"/>
        <v>11038.38</v>
      </c>
      <c r="O312" t="s">
        <v>48</v>
      </c>
      <c r="P312" t="s">
        <v>78</v>
      </c>
      <c r="Q312">
        <v>2026</v>
      </c>
      <c r="R312">
        <v>1</v>
      </c>
      <c r="S312">
        <v>28</v>
      </c>
      <c r="T312">
        <v>21</v>
      </c>
      <c r="U312" s="9">
        <v>12866</v>
      </c>
    </row>
    <row r="313" spans="1:21" x14ac:dyDescent="0.3">
      <c r="A313" s="13">
        <v>5</v>
      </c>
      <c r="B313" s="13" t="s">
        <v>48</v>
      </c>
      <c r="C313" s="13">
        <v>2025</v>
      </c>
      <c r="D313" s="13">
        <v>1</v>
      </c>
      <c r="E313" s="13">
        <v>29</v>
      </c>
      <c r="F313" s="13">
        <v>22</v>
      </c>
      <c r="G313" s="13">
        <v>12612</v>
      </c>
      <c r="H313" s="13">
        <v>1392.5100000000002</v>
      </c>
      <c r="I313" s="13">
        <v>11219.49</v>
      </c>
      <c r="J313" s="13">
        <v>0</v>
      </c>
      <c r="K313" s="13">
        <v>5.88</v>
      </c>
      <c r="L313" s="13">
        <v>11213.61</v>
      </c>
      <c r="M313" s="24">
        <f t="shared" si="4"/>
        <v>11221.61</v>
      </c>
      <c r="O313" t="s">
        <v>48</v>
      </c>
      <c r="P313" t="s">
        <v>78</v>
      </c>
      <c r="Q313">
        <v>2026</v>
      </c>
      <c r="R313">
        <v>1</v>
      </c>
      <c r="S313">
        <v>28</v>
      </c>
      <c r="T313">
        <v>22</v>
      </c>
      <c r="U313" s="9">
        <v>12620</v>
      </c>
    </row>
    <row r="314" spans="1:21" x14ac:dyDescent="0.3">
      <c r="A314" s="13">
        <v>9</v>
      </c>
      <c r="B314" s="13" t="s">
        <v>48</v>
      </c>
      <c r="C314" s="13">
        <v>2025</v>
      </c>
      <c r="D314" s="13">
        <v>1</v>
      </c>
      <c r="E314" s="13">
        <v>29</v>
      </c>
      <c r="F314" s="13">
        <v>23</v>
      </c>
      <c r="G314" s="13">
        <v>11985</v>
      </c>
      <c r="H314" s="13">
        <v>1438.0499999999993</v>
      </c>
      <c r="I314" s="13">
        <v>10546.95</v>
      </c>
      <c r="J314" s="13">
        <v>0</v>
      </c>
      <c r="K314" s="13">
        <v>3.66</v>
      </c>
      <c r="L314" s="13">
        <v>10543.29</v>
      </c>
      <c r="M314" s="24">
        <f t="shared" si="4"/>
        <v>10651.29</v>
      </c>
      <c r="O314" t="s">
        <v>48</v>
      </c>
      <c r="P314" t="s">
        <v>78</v>
      </c>
      <c r="Q314">
        <v>2026</v>
      </c>
      <c r="R314">
        <v>1</v>
      </c>
      <c r="S314">
        <v>28</v>
      </c>
      <c r="T314">
        <v>23</v>
      </c>
      <c r="U314" s="9">
        <v>12093</v>
      </c>
    </row>
    <row r="315" spans="1:21" x14ac:dyDescent="0.3">
      <c r="A315" s="13">
        <v>11</v>
      </c>
      <c r="B315" s="13" t="s">
        <v>48</v>
      </c>
      <c r="C315" s="13">
        <v>2025</v>
      </c>
      <c r="D315" s="13">
        <v>1</v>
      </c>
      <c r="E315" s="13">
        <v>29</v>
      </c>
      <c r="F315" s="13">
        <v>24</v>
      </c>
      <c r="G315" s="13">
        <v>11461</v>
      </c>
      <c r="H315" s="13">
        <v>1463.4899999999998</v>
      </c>
      <c r="I315" s="13">
        <v>9997.51</v>
      </c>
      <c r="J315" s="13">
        <v>0</v>
      </c>
      <c r="K315" s="13">
        <v>2.77</v>
      </c>
      <c r="L315" s="13">
        <v>9994.74</v>
      </c>
      <c r="M315" s="24">
        <f t="shared" si="4"/>
        <v>10161.74</v>
      </c>
      <c r="O315" t="s">
        <v>48</v>
      </c>
      <c r="P315" t="s">
        <v>78</v>
      </c>
      <c r="Q315">
        <v>2026</v>
      </c>
      <c r="R315">
        <v>1</v>
      </c>
      <c r="S315">
        <v>28</v>
      </c>
      <c r="T315">
        <v>24</v>
      </c>
      <c r="U315" s="9">
        <v>11628</v>
      </c>
    </row>
    <row r="316" spans="1:21" x14ac:dyDescent="0.3">
      <c r="A316" s="13">
        <v>13</v>
      </c>
      <c r="B316" s="13" t="s">
        <v>48</v>
      </c>
      <c r="C316" s="13">
        <v>2025</v>
      </c>
      <c r="D316" s="13">
        <v>2</v>
      </c>
      <c r="E316" s="13">
        <v>12</v>
      </c>
      <c r="F316" s="13">
        <v>1</v>
      </c>
      <c r="G316" s="13">
        <v>10583</v>
      </c>
      <c r="H316" s="13">
        <v>1465.0300000000007</v>
      </c>
      <c r="I316" s="13">
        <v>9117.9699999999993</v>
      </c>
      <c r="J316" s="13">
        <v>0</v>
      </c>
      <c r="K316" s="13">
        <v>0.49</v>
      </c>
      <c r="L316" s="13">
        <v>9117.48</v>
      </c>
      <c r="M316" s="24">
        <f t="shared" si="4"/>
        <v>9647.48</v>
      </c>
      <c r="O316" t="s">
        <v>48</v>
      </c>
      <c r="P316" t="s">
        <v>78</v>
      </c>
      <c r="Q316">
        <v>2026</v>
      </c>
      <c r="R316">
        <v>2</v>
      </c>
      <c r="S316">
        <v>11</v>
      </c>
      <c r="T316">
        <v>1</v>
      </c>
      <c r="U316" s="9">
        <v>11113</v>
      </c>
    </row>
    <row r="317" spans="1:21" x14ac:dyDescent="0.3">
      <c r="A317" s="13">
        <v>16</v>
      </c>
      <c r="B317" s="13" t="s">
        <v>48</v>
      </c>
      <c r="C317" s="13">
        <v>2025</v>
      </c>
      <c r="D317" s="13">
        <v>2</v>
      </c>
      <c r="E317" s="13">
        <v>12</v>
      </c>
      <c r="F317" s="13">
        <v>2</v>
      </c>
      <c r="G317" s="13">
        <v>10084</v>
      </c>
      <c r="H317" s="13">
        <v>1445.9599999999991</v>
      </c>
      <c r="I317" s="13">
        <v>8638.0400000000009</v>
      </c>
      <c r="J317" s="13">
        <v>0</v>
      </c>
      <c r="K317" s="13">
        <v>0.57999999999999996</v>
      </c>
      <c r="L317" s="13">
        <v>8637.4599999999991</v>
      </c>
      <c r="M317" s="24">
        <f t="shared" si="4"/>
        <v>9124.4600000000009</v>
      </c>
      <c r="O317" t="s">
        <v>48</v>
      </c>
      <c r="P317" t="s">
        <v>78</v>
      </c>
      <c r="Q317">
        <v>2026</v>
      </c>
      <c r="R317">
        <v>2</v>
      </c>
      <c r="S317">
        <v>11</v>
      </c>
      <c r="T317">
        <v>2</v>
      </c>
      <c r="U317" s="9">
        <v>10571</v>
      </c>
    </row>
    <row r="318" spans="1:21" x14ac:dyDescent="0.3">
      <c r="A318" s="13">
        <v>20</v>
      </c>
      <c r="B318" s="13" t="s">
        <v>48</v>
      </c>
      <c r="C318" s="13">
        <v>2025</v>
      </c>
      <c r="D318" s="13">
        <v>2</v>
      </c>
      <c r="E318" s="13">
        <v>12</v>
      </c>
      <c r="F318" s="13">
        <v>3</v>
      </c>
      <c r="G318" s="13">
        <v>9688</v>
      </c>
      <c r="H318" s="13">
        <v>1410.6299999999992</v>
      </c>
      <c r="I318" s="13">
        <v>8277.3700000000008</v>
      </c>
      <c r="J318" s="13">
        <v>0</v>
      </c>
      <c r="K318" s="13">
        <v>0.3</v>
      </c>
      <c r="L318" s="13">
        <v>8277.07</v>
      </c>
      <c r="M318" s="24">
        <f t="shared" si="4"/>
        <v>8749.0700000000015</v>
      </c>
      <c r="O318" t="s">
        <v>48</v>
      </c>
      <c r="P318" t="s">
        <v>78</v>
      </c>
      <c r="Q318">
        <v>2026</v>
      </c>
      <c r="R318">
        <v>2</v>
      </c>
      <c r="S318">
        <v>11</v>
      </c>
      <c r="T318">
        <v>3</v>
      </c>
      <c r="U318" s="9">
        <v>10160</v>
      </c>
    </row>
    <row r="319" spans="1:21" x14ac:dyDescent="0.3">
      <c r="A319" s="13">
        <v>21</v>
      </c>
      <c r="B319" s="13" t="s">
        <v>48</v>
      </c>
      <c r="C319" s="13">
        <v>2025</v>
      </c>
      <c r="D319" s="13">
        <v>2</v>
      </c>
      <c r="E319" s="13">
        <v>12</v>
      </c>
      <c r="F319" s="13">
        <v>4</v>
      </c>
      <c r="G319" s="13">
        <v>9539</v>
      </c>
      <c r="H319" s="13">
        <v>1386.63</v>
      </c>
      <c r="I319" s="13">
        <v>8152.37</v>
      </c>
      <c r="J319" s="13">
        <v>0</v>
      </c>
      <c r="K319" s="14">
        <v>-0.08</v>
      </c>
      <c r="L319" s="13">
        <v>8152.45</v>
      </c>
      <c r="M319" s="24">
        <f t="shared" si="4"/>
        <v>8623.4499999999989</v>
      </c>
      <c r="O319" t="s">
        <v>48</v>
      </c>
      <c r="P319" t="s">
        <v>78</v>
      </c>
      <c r="Q319">
        <v>2026</v>
      </c>
      <c r="R319">
        <v>2</v>
      </c>
      <c r="S319">
        <v>11</v>
      </c>
      <c r="T319">
        <v>4</v>
      </c>
      <c r="U319" s="9">
        <v>10010</v>
      </c>
    </row>
    <row r="320" spans="1:21" x14ac:dyDescent="0.3">
      <c r="A320" s="13">
        <v>19</v>
      </c>
      <c r="B320" s="13" t="s">
        <v>48</v>
      </c>
      <c r="C320" s="13">
        <v>2025</v>
      </c>
      <c r="D320" s="13">
        <v>2</v>
      </c>
      <c r="E320" s="13">
        <v>12</v>
      </c>
      <c r="F320" s="13">
        <v>5</v>
      </c>
      <c r="G320" s="13">
        <v>9786</v>
      </c>
      <c r="H320" s="13">
        <v>1397.1800000000003</v>
      </c>
      <c r="I320" s="13">
        <v>8388.82</v>
      </c>
      <c r="J320" s="13">
        <v>0</v>
      </c>
      <c r="K320" s="14">
        <v>-0.25</v>
      </c>
      <c r="L320" s="13">
        <v>8389.07</v>
      </c>
      <c r="M320" s="24">
        <f t="shared" si="4"/>
        <v>8868.07</v>
      </c>
      <c r="O320" t="s">
        <v>48</v>
      </c>
      <c r="P320" t="s">
        <v>78</v>
      </c>
      <c r="Q320">
        <v>2026</v>
      </c>
      <c r="R320">
        <v>2</v>
      </c>
      <c r="S320">
        <v>11</v>
      </c>
      <c r="T320">
        <v>5</v>
      </c>
      <c r="U320" s="9">
        <v>10265</v>
      </c>
    </row>
    <row r="321" spans="1:21" x14ac:dyDescent="0.3">
      <c r="A321" s="13">
        <v>15</v>
      </c>
      <c r="B321" s="13" t="s">
        <v>48</v>
      </c>
      <c r="C321" s="13">
        <v>2025</v>
      </c>
      <c r="D321" s="13">
        <v>2</v>
      </c>
      <c r="E321" s="13">
        <v>12</v>
      </c>
      <c r="F321" s="13">
        <v>6</v>
      </c>
      <c r="G321" s="13">
        <v>10432</v>
      </c>
      <c r="H321" s="13">
        <v>1408.8999999999996</v>
      </c>
      <c r="I321" s="13">
        <v>9023.1</v>
      </c>
      <c r="J321" s="13">
        <v>0</v>
      </c>
      <c r="K321" s="14">
        <v>-0.17</v>
      </c>
      <c r="L321" s="13">
        <v>9023.27</v>
      </c>
      <c r="M321" s="24">
        <f t="shared" si="4"/>
        <v>9521.27</v>
      </c>
      <c r="O321" t="s">
        <v>48</v>
      </c>
      <c r="P321" t="s">
        <v>78</v>
      </c>
      <c r="Q321">
        <v>2026</v>
      </c>
      <c r="R321">
        <v>2</v>
      </c>
      <c r="S321">
        <v>11</v>
      </c>
      <c r="T321">
        <v>6</v>
      </c>
      <c r="U321" s="9">
        <v>10930</v>
      </c>
    </row>
    <row r="322" spans="1:21" x14ac:dyDescent="0.3">
      <c r="A322" s="13">
        <v>8</v>
      </c>
      <c r="B322" s="13" t="s">
        <v>48</v>
      </c>
      <c r="C322" s="13">
        <v>2025</v>
      </c>
      <c r="D322" s="13">
        <v>2</v>
      </c>
      <c r="E322" s="13">
        <v>12</v>
      </c>
      <c r="F322" s="13">
        <v>7</v>
      </c>
      <c r="G322" s="13">
        <v>11304</v>
      </c>
      <c r="H322" s="13">
        <v>1416.08</v>
      </c>
      <c r="I322" s="13">
        <v>9887.92</v>
      </c>
      <c r="J322" s="13">
        <v>0</v>
      </c>
      <c r="K322" s="14">
        <v>-1.08</v>
      </c>
      <c r="L322" s="13">
        <v>9889</v>
      </c>
      <c r="M322" s="24">
        <f t="shared" si="4"/>
        <v>10434</v>
      </c>
      <c r="O322" t="s">
        <v>48</v>
      </c>
      <c r="P322" t="s">
        <v>78</v>
      </c>
      <c r="Q322">
        <v>2026</v>
      </c>
      <c r="R322">
        <v>2</v>
      </c>
      <c r="S322">
        <v>11</v>
      </c>
      <c r="T322">
        <v>7</v>
      </c>
      <c r="U322" s="9">
        <v>11849</v>
      </c>
    </row>
    <row r="323" spans="1:21" x14ac:dyDescent="0.3">
      <c r="A323" s="13">
        <v>6</v>
      </c>
      <c r="B323" s="13" t="s">
        <v>48</v>
      </c>
      <c r="C323" s="13">
        <v>2025</v>
      </c>
      <c r="D323" s="13">
        <v>2</v>
      </c>
      <c r="E323" s="13">
        <v>12</v>
      </c>
      <c r="F323" s="13">
        <v>8</v>
      </c>
      <c r="G323" s="13">
        <v>11566</v>
      </c>
      <c r="H323" s="13">
        <v>1436.1599999999999</v>
      </c>
      <c r="I323" s="13">
        <v>10129.84</v>
      </c>
      <c r="J323" s="13">
        <v>0</v>
      </c>
      <c r="K323" s="14">
        <v>-0.84</v>
      </c>
      <c r="L323" s="13">
        <v>10130.68</v>
      </c>
      <c r="M323" s="24">
        <f t="shared" si="4"/>
        <v>10734.68</v>
      </c>
      <c r="O323" t="s">
        <v>48</v>
      </c>
      <c r="P323" t="s">
        <v>78</v>
      </c>
      <c r="Q323">
        <v>2026</v>
      </c>
      <c r="R323">
        <v>2</v>
      </c>
      <c r="S323">
        <v>11</v>
      </c>
      <c r="T323">
        <v>8</v>
      </c>
      <c r="U323" s="9">
        <v>12170</v>
      </c>
    </row>
    <row r="324" spans="1:21" x14ac:dyDescent="0.3">
      <c r="A324" s="13">
        <v>7</v>
      </c>
      <c r="B324" s="13" t="s">
        <v>48</v>
      </c>
      <c r="C324" s="13">
        <v>2025</v>
      </c>
      <c r="D324" s="13">
        <v>2</v>
      </c>
      <c r="E324" s="13">
        <v>12</v>
      </c>
      <c r="F324" s="13">
        <v>9</v>
      </c>
      <c r="G324" s="13">
        <v>11357</v>
      </c>
      <c r="H324" s="13">
        <v>1446.8199999999997</v>
      </c>
      <c r="I324" s="13">
        <v>9910.18</v>
      </c>
      <c r="J324" s="13">
        <v>0</v>
      </c>
      <c r="K324" s="14">
        <v>-3.16</v>
      </c>
      <c r="L324" s="13">
        <v>9913.34</v>
      </c>
      <c r="M324" s="24">
        <f t="shared" si="4"/>
        <v>10386.34</v>
      </c>
      <c r="O324" t="s">
        <v>48</v>
      </c>
      <c r="P324" t="s">
        <v>78</v>
      </c>
      <c r="Q324">
        <v>2026</v>
      </c>
      <c r="R324">
        <v>2</v>
      </c>
      <c r="S324">
        <v>11</v>
      </c>
      <c r="T324">
        <v>9</v>
      </c>
      <c r="U324" s="9">
        <v>11830</v>
      </c>
    </row>
    <row r="325" spans="1:21" x14ac:dyDescent="0.3">
      <c r="A325" s="13">
        <v>12</v>
      </c>
      <c r="B325" s="13" t="s">
        <v>48</v>
      </c>
      <c r="C325" s="13">
        <v>2025</v>
      </c>
      <c r="D325" s="13">
        <v>2</v>
      </c>
      <c r="E325" s="13">
        <v>12</v>
      </c>
      <c r="F325" s="13">
        <v>10</v>
      </c>
      <c r="G325" s="13">
        <v>10873</v>
      </c>
      <c r="H325" s="13">
        <v>1459.7999999999993</v>
      </c>
      <c r="I325" s="13">
        <v>9413.2000000000007</v>
      </c>
      <c r="J325" s="13">
        <v>0</v>
      </c>
      <c r="K325" s="14">
        <v>-2.78</v>
      </c>
      <c r="L325" s="13">
        <v>9415.98</v>
      </c>
      <c r="M325" s="24">
        <f t="shared" ref="M325:M388" si="5">U325-H325-J325-K325</f>
        <v>9814.9800000000014</v>
      </c>
      <c r="O325" t="s">
        <v>48</v>
      </c>
      <c r="P325" t="s">
        <v>78</v>
      </c>
      <c r="Q325">
        <v>2026</v>
      </c>
      <c r="R325">
        <v>2</v>
      </c>
      <c r="S325">
        <v>11</v>
      </c>
      <c r="T325">
        <v>10</v>
      </c>
      <c r="U325" s="9">
        <v>11272</v>
      </c>
    </row>
    <row r="326" spans="1:21" x14ac:dyDescent="0.3">
      <c r="A326" s="13">
        <v>17</v>
      </c>
      <c r="B326" s="13" t="s">
        <v>48</v>
      </c>
      <c r="C326" s="13">
        <v>2025</v>
      </c>
      <c r="D326" s="13">
        <v>2</v>
      </c>
      <c r="E326" s="13">
        <v>12</v>
      </c>
      <c r="F326" s="13">
        <v>11</v>
      </c>
      <c r="G326" s="13">
        <v>10336</v>
      </c>
      <c r="H326" s="13">
        <v>1471.83</v>
      </c>
      <c r="I326" s="13">
        <v>8864.17</v>
      </c>
      <c r="J326" s="14">
        <v>-300</v>
      </c>
      <c r="K326" s="14">
        <v>-1.01</v>
      </c>
      <c r="L326" s="13">
        <v>9165.18</v>
      </c>
      <c r="M326" s="24">
        <f t="shared" si="5"/>
        <v>9777.18</v>
      </c>
      <c r="O326" t="s">
        <v>48</v>
      </c>
      <c r="P326" t="s">
        <v>78</v>
      </c>
      <c r="Q326">
        <v>2026</v>
      </c>
      <c r="R326">
        <v>2</v>
      </c>
      <c r="S326">
        <v>11</v>
      </c>
      <c r="T326">
        <v>11</v>
      </c>
      <c r="U326" s="9">
        <v>10948</v>
      </c>
    </row>
    <row r="327" spans="1:21" x14ac:dyDescent="0.3">
      <c r="A327" s="13">
        <v>22</v>
      </c>
      <c r="B327" s="13" t="s">
        <v>48</v>
      </c>
      <c r="C327" s="13">
        <v>2025</v>
      </c>
      <c r="D327" s="13">
        <v>2</v>
      </c>
      <c r="E327" s="13">
        <v>12</v>
      </c>
      <c r="F327" s="13">
        <v>12</v>
      </c>
      <c r="G327" s="13">
        <v>10040</v>
      </c>
      <c r="H327" s="13">
        <v>1459.8999999999996</v>
      </c>
      <c r="I327" s="13">
        <v>8580.1</v>
      </c>
      <c r="J327" s="14">
        <v>-425</v>
      </c>
      <c r="K327" s="13">
        <v>1.5</v>
      </c>
      <c r="L327" s="13">
        <v>9003.6</v>
      </c>
      <c r="M327" s="24">
        <f t="shared" si="5"/>
        <v>9619.6</v>
      </c>
      <c r="O327" t="s">
        <v>48</v>
      </c>
      <c r="P327" t="s">
        <v>78</v>
      </c>
      <c r="Q327">
        <v>2026</v>
      </c>
      <c r="R327">
        <v>2</v>
      </c>
      <c r="S327">
        <v>11</v>
      </c>
      <c r="T327">
        <v>12</v>
      </c>
      <c r="U327" s="9">
        <v>10656</v>
      </c>
    </row>
    <row r="328" spans="1:21" x14ac:dyDescent="0.3">
      <c r="A328" s="13">
        <v>24</v>
      </c>
      <c r="B328" s="13" t="s">
        <v>48</v>
      </c>
      <c r="C328" s="13">
        <v>2025</v>
      </c>
      <c r="D328" s="13">
        <v>2</v>
      </c>
      <c r="E328" s="13">
        <v>12</v>
      </c>
      <c r="F328" s="13">
        <v>13</v>
      </c>
      <c r="G328" s="13">
        <v>10058</v>
      </c>
      <c r="H328" s="13">
        <v>1405.3199999999997</v>
      </c>
      <c r="I328" s="13">
        <v>8652.68</v>
      </c>
      <c r="J328" s="14">
        <v>-425</v>
      </c>
      <c r="K328" s="13">
        <v>3.08</v>
      </c>
      <c r="L328" s="13">
        <v>9074.6</v>
      </c>
      <c r="M328" s="24">
        <f t="shared" si="5"/>
        <v>9708.6</v>
      </c>
      <c r="O328" t="s">
        <v>48</v>
      </c>
      <c r="P328" t="s">
        <v>78</v>
      </c>
      <c r="Q328">
        <v>2026</v>
      </c>
      <c r="R328">
        <v>2</v>
      </c>
      <c r="S328">
        <v>11</v>
      </c>
      <c r="T328">
        <v>13</v>
      </c>
      <c r="U328" s="9">
        <v>10692</v>
      </c>
    </row>
    <row r="329" spans="1:21" x14ac:dyDescent="0.3">
      <c r="A329" s="13">
        <v>23</v>
      </c>
      <c r="B329" s="13" t="s">
        <v>48</v>
      </c>
      <c r="C329" s="13">
        <v>2025</v>
      </c>
      <c r="D329" s="13">
        <v>2</v>
      </c>
      <c r="E329" s="13">
        <v>12</v>
      </c>
      <c r="F329" s="13">
        <v>14</v>
      </c>
      <c r="G329" s="13">
        <v>10308</v>
      </c>
      <c r="H329" s="13">
        <v>1402.7700000000004</v>
      </c>
      <c r="I329" s="13">
        <v>8905.23</v>
      </c>
      <c r="J329" s="14">
        <v>-425</v>
      </c>
      <c r="K329" s="13">
        <v>3.11</v>
      </c>
      <c r="L329" s="13">
        <v>9327.1200000000008</v>
      </c>
      <c r="M329" s="24">
        <f t="shared" si="5"/>
        <v>9936.119999999999</v>
      </c>
      <c r="O329" t="s">
        <v>48</v>
      </c>
      <c r="P329" t="s">
        <v>78</v>
      </c>
      <c r="Q329">
        <v>2026</v>
      </c>
      <c r="R329">
        <v>2</v>
      </c>
      <c r="S329">
        <v>11</v>
      </c>
      <c r="T329">
        <v>14</v>
      </c>
      <c r="U329" s="9">
        <v>10917</v>
      </c>
    </row>
    <row r="330" spans="1:21" x14ac:dyDescent="0.3">
      <c r="A330" s="13">
        <v>18</v>
      </c>
      <c r="B330" s="13" t="s">
        <v>48</v>
      </c>
      <c r="C330" s="13">
        <v>2025</v>
      </c>
      <c r="D330" s="13">
        <v>2</v>
      </c>
      <c r="E330" s="13">
        <v>12</v>
      </c>
      <c r="F330" s="13">
        <v>15</v>
      </c>
      <c r="G330" s="13">
        <v>10766</v>
      </c>
      <c r="H330" s="13">
        <v>1369.9799999999996</v>
      </c>
      <c r="I330" s="13">
        <v>9396.02</v>
      </c>
      <c r="J330" s="14">
        <v>-425</v>
      </c>
      <c r="K330" s="13">
        <v>3.04</v>
      </c>
      <c r="L330" s="13">
        <v>9817.98</v>
      </c>
      <c r="M330" s="24">
        <f t="shared" si="5"/>
        <v>10433.98</v>
      </c>
      <c r="O330" t="s">
        <v>48</v>
      </c>
      <c r="P330" t="s">
        <v>78</v>
      </c>
      <c r="Q330">
        <v>2026</v>
      </c>
      <c r="R330">
        <v>2</v>
      </c>
      <c r="S330">
        <v>11</v>
      </c>
      <c r="T330">
        <v>15</v>
      </c>
      <c r="U330" s="9">
        <v>11382</v>
      </c>
    </row>
    <row r="331" spans="1:21" x14ac:dyDescent="0.3">
      <c r="A331" s="13">
        <v>14</v>
      </c>
      <c r="B331" s="13" t="s">
        <v>48</v>
      </c>
      <c r="C331" s="13">
        <v>2025</v>
      </c>
      <c r="D331" s="13">
        <v>2</v>
      </c>
      <c r="E331" s="13">
        <v>12</v>
      </c>
      <c r="F331" s="13">
        <v>16</v>
      </c>
      <c r="G331" s="13">
        <v>11418</v>
      </c>
      <c r="H331" s="13">
        <v>1318.3199999999997</v>
      </c>
      <c r="I331" s="13">
        <v>10099.68</v>
      </c>
      <c r="J331" s="13">
        <v>0</v>
      </c>
      <c r="K331" s="13">
        <v>3.4</v>
      </c>
      <c r="L331" s="13">
        <v>10096.280000000001</v>
      </c>
      <c r="M331" s="24">
        <f t="shared" si="5"/>
        <v>10606.28</v>
      </c>
      <c r="O331" t="s">
        <v>48</v>
      </c>
      <c r="P331" t="s">
        <v>78</v>
      </c>
      <c r="Q331">
        <v>2026</v>
      </c>
      <c r="R331">
        <v>2</v>
      </c>
      <c r="S331">
        <v>11</v>
      </c>
      <c r="T331">
        <v>16</v>
      </c>
      <c r="U331" s="9">
        <v>11928</v>
      </c>
    </row>
    <row r="332" spans="1:21" x14ac:dyDescent="0.3">
      <c r="A332" s="13">
        <v>10</v>
      </c>
      <c r="B332" s="13" t="s">
        <v>48</v>
      </c>
      <c r="C332" s="13">
        <v>2025</v>
      </c>
      <c r="D332" s="13">
        <v>2</v>
      </c>
      <c r="E332" s="13">
        <v>12</v>
      </c>
      <c r="F332" s="13">
        <v>17</v>
      </c>
      <c r="G332" s="13">
        <v>12027</v>
      </c>
      <c r="H332" s="13">
        <v>1297.2800000000007</v>
      </c>
      <c r="I332" s="13">
        <v>10729.72</v>
      </c>
      <c r="J332" s="13">
        <v>0</v>
      </c>
      <c r="K332" s="13">
        <v>5.73</v>
      </c>
      <c r="L332" s="13">
        <v>10723.99</v>
      </c>
      <c r="M332" s="24">
        <f t="shared" si="5"/>
        <v>11191.99</v>
      </c>
      <c r="O332" t="s">
        <v>48</v>
      </c>
      <c r="P332" t="s">
        <v>78</v>
      </c>
      <c r="Q332">
        <v>2026</v>
      </c>
      <c r="R332">
        <v>2</v>
      </c>
      <c r="S332">
        <v>11</v>
      </c>
      <c r="T332">
        <v>17</v>
      </c>
      <c r="U332" s="9">
        <v>12495</v>
      </c>
    </row>
    <row r="333" spans="1:21" x14ac:dyDescent="0.3">
      <c r="A333" s="13">
        <v>3</v>
      </c>
      <c r="B333" s="13" t="s">
        <v>48</v>
      </c>
      <c r="C333" s="13">
        <v>2025</v>
      </c>
      <c r="D333" s="13">
        <v>2</v>
      </c>
      <c r="E333" s="13">
        <v>12</v>
      </c>
      <c r="F333" s="13">
        <v>18</v>
      </c>
      <c r="G333" s="13">
        <v>12750</v>
      </c>
      <c r="H333" s="13">
        <v>1323.8700000000008</v>
      </c>
      <c r="I333" s="13">
        <v>11426.13</v>
      </c>
      <c r="J333" s="13">
        <v>425</v>
      </c>
      <c r="K333" s="13">
        <v>6.12</v>
      </c>
      <c r="L333" s="13">
        <v>10995.01</v>
      </c>
      <c r="M333" s="24">
        <f t="shared" si="5"/>
        <v>11423.009999999998</v>
      </c>
      <c r="O333" t="s">
        <v>48</v>
      </c>
      <c r="P333" t="s">
        <v>78</v>
      </c>
      <c r="Q333">
        <v>2026</v>
      </c>
      <c r="R333">
        <v>2</v>
      </c>
      <c r="S333">
        <v>11</v>
      </c>
      <c r="T333">
        <v>18</v>
      </c>
      <c r="U333" s="9">
        <v>13178</v>
      </c>
    </row>
    <row r="334" spans="1:21" x14ac:dyDescent="0.3">
      <c r="A334" s="13">
        <v>1</v>
      </c>
      <c r="B334" s="13" t="s">
        <v>48</v>
      </c>
      <c r="C334" s="13">
        <v>2025</v>
      </c>
      <c r="D334" s="13">
        <v>2</v>
      </c>
      <c r="E334" s="13">
        <v>12</v>
      </c>
      <c r="F334" s="13">
        <v>19</v>
      </c>
      <c r="G334" s="13">
        <v>13032</v>
      </c>
      <c r="H334" s="13">
        <v>1362.2199999999993</v>
      </c>
      <c r="I334" s="13">
        <v>11669.78</v>
      </c>
      <c r="J334" s="13">
        <v>425</v>
      </c>
      <c r="K334" s="13">
        <v>7.7</v>
      </c>
      <c r="L334" s="13">
        <v>11237.08</v>
      </c>
      <c r="M334" s="24">
        <f t="shared" si="5"/>
        <v>11681.08</v>
      </c>
      <c r="O334" t="s">
        <v>48</v>
      </c>
      <c r="P334" t="s">
        <v>78</v>
      </c>
      <c r="Q334">
        <v>2026</v>
      </c>
      <c r="R334">
        <v>2</v>
      </c>
      <c r="S334">
        <v>11</v>
      </c>
      <c r="T334">
        <v>19</v>
      </c>
      <c r="U334" s="9">
        <v>13476</v>
      </c>
    </row>
    <row r="335" spans="1:21" x14ac:dyDescent="0.3">
      <c r="A335" s="13">
        <v>2</v>
      </c>
      <c r="B335" s="13" t="s">
        <v>48</v>
      </c>
      <c r="C335" s="13">
        <v>2025</v>
      </c>
      <c r="D335" s="13">
        <v>2</v>
      </c>
      <c r="E335" s="13">
        <v>12</v>
      </c>
      <c r="F335" s="13">
        <v>20</v>
      </c>
      <c r="G335" s="13">
        <v>12901</v>
      </c>
      <c r="H335" s="13">
        <v>1359.2000000000007</v>
      </c>
      <c r="I335" s="13">
        <v>11541.8</v>
      </c>
      <c r="J335" s="13">
        <v>425</v>
      </c>
      <c r="K335" s="13">
        <v>7.01</v>
      </c>
      <c r="L335" s="13">
        <v>11109.79</v>
      </c>
      <c r="M335" s="24">
        <f t="shared" si="5"/>
        <v>11343.789999999999</v>
      </c>
      <c r="O335" t="s">
        <v>48</v>
      </c>
      <c r="P335" t="s">
        <v>78</v>
      </c>
      <c r="Q335">
        <v>2026</v>
      </c>
      <c r="R335">
        <v>2</v>
      </c>
      <c r="S335">
        <v>11</v>
      </c>
      <c r="T335">
        <v>20</v>
      </c>
      <c r="U335" s="9">
        <v>13135</v>
      </c>
    </row>
    <row r="336" spans="1:21" x14ac:dyDescent="0.3">
      <c r="A336" s="13">
        <v>4</v>
      </c>
      <c r="B336" s="13" t="s">
        <v>48</v>
      </c>
      <c r="C336" s="13">
        <v>2025</v>
      </c>
      <c r="D336" s="13">
        <v>2</v>
      </c>
      <c r="E336" s="13">
        <v>12</v>
      </c>
      <c r="F336" s="13">
        <v>21</v>
      </c>
      <c r="G336" s="13">
        <v>12413</v>
      </c>
      <c r="H336" s="13">
        <v>1357.6200000000008</v>
      </c>
      <c r="I336" s="13">
        <v>11055.38</v>
      </c>
      <c r="J336" s="13">
        <v>425</v>
      </c>
      <c r="K336" s="13">
        <v>8.0500000000000007</v>
      </c>
      <c r="L336" s="13">
        <v>10622.33</v>
      </c>
      <c r="M336" s="24">
        <f t="shared" si="5"/>
        <v>10999.33</v>
      </c>
      <c r="O336" t="s">
        <v>48</v>
      </c>
      <c r="P336" t="s">
        <v>78</v>
      </c>
      <c r="Q336">
        <v>2026</v>
      </c>
      <c r="R336">
        <v>2</v>
      </c>
      <c r="S336">
        <v>11</v>
      </c>
      <c r="T336">
        <v>21</v>
      </c>
      <c r="U336" s="9">
        <v>12790</v>
      </c>
    </row>
    <row r="337" spans="1:21" x14ac:dyDescent="0.3">
      <c r="A337" s="13">
        <v>5</v>
      </c>
      <c r="B337" s="13" t="s">
        <v>48</v>
      </c>
      <c r="C337" s="13">
        <v>2025</v>
      </c>
      <c r="D337" s="13">
        <v>2</v>
      </c>
      <c r="E337" s="13">
        <v>12</v>
      </c>
      <c r="F337" s="13">
        <v>22</v>
      </c>
      <c r="G337" s="13">
        <v>12047</v>
      </c>
      <c r="H337" s="13">
        <v>1357.4899999999998</v>
      </c>
      <c r="I337" s="13">
        <v>10689.51</v>
      </c>
      <c r="J337" s="13">
        <v>0</v>
      </c>
      <c r="K337" s="13">
        <v>5.99</v>
      </c>
      <c r="L337" s="13">
        <v>10683.52</v>
      </c>
      <c r="M337" s="24">
        <f t="shared" si="5"/>
        <v>11140.52</v>
      </c>
      <c r="O337" t="s">
        <v>48</v>
      </c>
      <c r="P337" t="s">
        <v>78</v>
      </c>
      <c r="Q337">
        <v>2026</v>
      </c>
      <c r="R337">
        <v>2</v>
      </c>
      <c r="S337">
        <v>11</v>
      </c>
      <c r="T337">
        <v>22</v>
      </c>
      <c r="U337" s="9">
        <v>12504</v>
      </c>
    </row>
    <row r="338" spans="1:21" x14ac:dyDescent="0.3">
      <c r="A338" s="13">
        <v>9</v>
      </c>
      <c r="B338" s="13" t="s">
        <v>48</v>
      </c>
      <c r="C338" s="13">
        <v>2025</v>
      </c>
      <c r="D338" s="13">
        <v>2</v>
      </c>
      <c r="E338" s="13">
        <v>12</v>
      </c>
      <c r="F338" s="13">
        <v>23</v>
      </c>
      <c r="G338" s="13">
        <v>11480</v>
      </c>
      <c r="H338" s="13">
        <v>1418.0599999999995</v>
      </c>
      <c r="I338" s="13">
        <v>10061.94</v>
      </c>
      <c r="J338" s="13">
        <v>0</v>
      </c>
      <c r="K338" s="13">
        <v>3.73</v>
      </c>
      <c r="L338" s="13">
        <v>10058.209999999999</v>
      </c>
      <c r="M338" s="24">
        <f t="shared" si="5"/>
        <v>10538.210000000001</v>
      </c>
      <c r="O338" t="s">
        <v>48</v>
      </c>
      <c r="P338" t="s">
        <v>78</v>
      </c>
      <c r="Q338">
        <v>2026</v>
      </c>
      <c r="R338">
        <v>2</v>
      </c>
      <c r="S338">
        <v>11</v>
      </c>
      <c r="T338">
        <v>23</v>
      </c>
      <c r="U338" s="9">
        <v>11960</v>
      </c>
    </row>
    <row r="339" spans="1:21" x14ac:dyDescent="0.3">
      <c r="A339" s="13">
        <v>11</v>
      </c>
      <c r="B339" s="13" t="s">
        <v>48</v>
      </c>
      <c r="C339" s="13">
        <v>2025</v>
      </c>
      <c r="D339" s="13">
        <v>2</v>
      </c>
      <c r="E339" s="13">
        <v>12</v>
      </c>
      <c r="F339" s="13">
        <v>24</v>
      </c>
      <c r="G339" s="13">
        <v>11033</v>
      </c>
      <c r="H339" s="13">
        <v>1453.8400000000001</v>
      </c>
      <c r="I339" s="13">
        <v>9579.16</v>
      </c>
      <c r="J339" s="13">
        <v>0</v>
      </c>
      <c r="K339" s="13">
        <v>2.84</v>
      </c>
      <c r="L339" s="13">
        <v>9576.32</v>
      </c>
      <c r="M339" s="24">
        <f t="shared" si="5"/>
        <v>10079.32</v>
      </c>
      <c r="O339" t="s">
        <v>48</v>
      </c>
      <c r="P339" t="s">
        <v>78</v>
      </c>
      <c r="Q339">
        <v>2026</v>
      </c>
      <c r="R339">
        <v>2</v>
      </c>
      <c r="S339">
        <v>11</v>
      </c>
      <c r="T339">
        <v>24</v>
      </c>
      <c r="U339" s="9">
        <v>11536</v>
      </c>
    </row>
    <row r="340" spans="1:21" x14ac:dyDescent="0.3">
      <c r="A340" s="13">
        <v>15</v>
      </c>
      <c r="B340" s="13" t="s">
        <v>48</v>
      </c>
      <c r="C340" s="13">
        <v>2025</v>
      </c>
      <c r="D340" s="13">
        <v>3</v>
      </c>
      <c r="E340" s="13">
        <v>19</v>
      </c>
      <c r="F340" s="13">
        <v>1</v>
      </c>
      <c r="G340" s="13">
        <v>10215</v>
      </c>
      <c r="H340" s="13">
        <v>1524.8099999999995</v>
      </c>
      <c r="I340" s="13">
        <v>8690.19</v>
      </c>
      <c r="J340" s="13">
        <v>0</v>
      </c>
      <c r="K340" s="13">
        <v>0.47</v>
      </c>
      <c r="L340" s="13">
        <v>8689.7199999999993</v>
      </c>
      <c r="M340" s="24">
        <f t="shared" si="5"/>
        <v>9135.7200000000012</v>
      </c>
      <c r="O340" t="s">
        <v>48</v>
      </c>
      <c r="P340" t="s">
        <v>78</v>
      </c>
      <c r="Q340">
        <v>2026</v>
      </c>
      <c r="R340">
        <v>3</v>
      </c>
      <c r="S340">
        <v>18</v>
      </c>
      <c r="T340">
        <v>1</v>
      </c>
      <c r="U340" s="9">
        <v>10661</v>
      </c>
    </row>
    <row r="341" spans="1:21" x14ac:dyDescent="0.3">
      <c r="A341" s="13">
        <v>18</v>
      </c>
      <c r="B341" s="13" t="s">
        <v>48</v>
      </c>
      <c r="C341" s="13">
        <v>2025</v>
      </c>
      <c r="D341" s="13">
        <v>3</v>
      </c>
      <c r="E341" s="13">
        <v>19</v>
      </c>
      <c r="F341" s="13">
        <v>2</v>
      </c>
      <c r="G341" s="13">
        <v>9738</v>
      </c>
      <c r="H341" s="13">
        <v>1526.7000000000007</v>
      </c>
      <c r="I341" s="13">
        <v>8211.2999999999993</v>
      </c>
      <c r="J341" s="13">
        <v>0</v>
      </c>
      <c r="K341" s="13">
        <v>0.57999999999999996</v>
      </c>
      <c r="L341" s="13">
        <v>8210.7199999999993</v>
      </c>
      <c r="M341" s="24">
        <f t="shared" si="5"/>
        <v>8688.7199999999993</v>
      </c>
      <c r="O341" t="s">
        <v>48</v>
      </c>
      <c r="P341" t="s">
        <v>78</v>
      </c>
      <c r="Q341">
        <v>2026</v>
      </c>
      <c r="R341">
        <v>3</v>
      </c>
      <c r="S341">
        <v>18</v>
      </c>
      <c r="T341">
        <v>2</v>
      </c>
      <c r="U341" s="9">
        <v>10216</v>
      </c>
    </row>
    <row r="342" spans="1:21" x14ac:dyDescent="0.3">
      <c r="A342" s="13">
        <v>22</v>
      </c>
      <c r="B342" s="13" t="s">
        <v>48</v>
      </c>
      <c r="C342" s="13">
        <v>2025</v>
      </c>
      <c r="D342" s="13">
        <v>3</v>
      </c>
      <c r="E342" s="13">
        <v>19</v>
      </c>
      <c r="F342" s="13">
        <v>3</v>
      </c>
      <c r="G342" s="13">
        <v>9453</v>
      </c>
      <c r="H342" s="13">
        <v>1526.9899999999998</v>
      </c>
      <c r="I342" s="13">
        <v>7926.01</v>
      </c>
      <c r="J342" s="13">
        <v>0</v>
      </c>
      <c r="K342" s="13">
        <v>0.28000000000000003</v>
      </c>
      <c r="L342" s="13">
        <v>7925.73</v>
      </c>
      <c r="M342" s="24">
        <f t="shared" si="5"/>
        <v>8389.73</v>
      </c>
      <c r="O342" t="s">
        <v>48</v>
      </c>
      <c r="P342" t="s">
        <v>78</v>
      </c>
      <c r="Q342">
        <v>2026</v>
      </c>
      <c r="R342">
        <v>3</v>
      </c>
      <c r="S342">
        <v>18</v>
      </c>
      <c r="T342">
        <v>3</v>
      </c>
      <c r="U342" s="9">
        <v>9917</v>
      </c>
    </row>
    <row r="343" spans="1:21" x14ac:dyDescent="0.3">
      <c r="A343" s="13">
        <v>20</v>
      </c>
      <c r="B343" s="13" t="s">
        <v>48</v>
      </c>
      <c r="C343" s="13">
        <v>2025</v>
      </c>
      <c r="D343" s="13">
        <v>3</v>
      </c>
      <c r="E343" s="13">
        <v>19</v>
      </c>
      <c r="F343" s="13">
        <v>4</v>
      </c>
      <c r="G343" s="13">
        <v>9536</v>
      </c>
      <c r="H343" s="13">
        <v>1528.67</v>
      </c>
      <c r="I343" s="13">
        <v>8007.33</v>
      </c>
      <c r="J343" s="13">
        <v>0</v>
      </c>
      <c r="K343" s="14">
        <v>-0.08</v>
      </c>
      <c r="L343" s="13">
        <v>8007.41</v>
      </c>
      <c r="M343" s="24">
        <f t="shared" si="5"/>
        <v>8482.41</v>
      </c>
      <c r="O343" t="s">
        <v>48</v>
      </c>
      <c r="P343" t="s">
        <v>78</v>
      </c>
      <c r="Q343">
        <v>2026</v>
      </c>
      <c r="R343">
        <v>3</v>
      </c>
      <c r="S343">
        <v>18</v>
      </c>
      <c r="T343">
        <v>4</v>
      </c>
      <c r="U343" s="9">
        <v>10011</v>
      </c>
    </row>
    <row r="344" spans="1:21" x14ac:dyDescent="0.3">
      <c r="A344" s="13">
        <v>17</v>
      </c>
      <c r="B344" s="13" t="s">
        <v>48</v>
      </c>
      <c r="C344" s="13">
        <v>2025</v>
      </c>
      <c r="D344" s="13">
        <v>3</v>
      </c>
      <c r="E344" s="13">
        <v>19</v>
      </c>
      <c r="F344" s="13">
        <v>5</v>
      </c>
      <c r="G344" s="13">
        <v>9882</v>
      </c>
      <c r="H344" s="13">
        <v>1508.5900000000001</v>
      </c>
      <c r="I344" s="13">
        <v>8373.41</v>
      </c>
      <c r="J344" s="13">
        <v>0</v>
      </c>
      <c r="K344" s="14">
        <v>-0.26</v>
      </c>
      <c r="L344" s="13">
        <v>8373.67</v>
      </c>
      <c r="M344" s="24">
        <f t="shared" si="5"/>
        <v>8903.67</v>
      </c>
      <c r="O344" t="s">
        <v>48</v>
      </c>
      <c r="P344" t="s">
        <v>78</v>
      </c>
      <c r="Q344">
        <v>2026</v>
      </c>
      <c r="R344">
        <v>3</v>
      </c>
      <c r="S344">
        <v>18</v>
      </c>
      <c r="T344">
        <v>5</v>
      </c>
      <c r="U344" s="9">
        <v>10412</v>
      </c>
    </row>
    <row r="345" spans="1:21" x14ac:dyDescent="0.3">
      <c r="A345" s="13">
        <v>13</v>
      </c>
      <c r="B345" s="13" t="s">
        <v>48</v>
      </c>
      <c r="C345" s="13">
        <v>2025</v>
      </c>
      <c r="D345" s="13">
        <v>3</v>
      </c>
      <c r="E345" s="13">
        <v>19</v>
      </c>
      <c r="F345" s="13">
        <v>6</v>
      </c>
      <c r="G345" s="13">
        <v>10536</v>
      </c>
      <c r="H345" s="13">
        <v>1479.5900000000001</v>
      </c>
      <c r="I345" s="13">
        <v>9056.41</v>
      </c>
      <c r="J345" s="13">
        <v>0</v>
      </c>
      <c r="K345" s="14">
        <v>-0.16</v>
      </c>
      <c r="L345" s="13">
        <v>9056.57</v>
      </c>
      <c r="M345" s="24">
        <f t="shared" si="5"/>
        <v>9711.57</v>
      </c>
      <c r="O345" t="s">
        <v>48</v>
      </c>
      <c r="P345" t="s">
        <v>78</v>
      </c>
      <c r="Q345">
        <v>2026</v>
      </c>
      <c r="R345">
        <v>3</v>
      </c>
      <c r="S345">
        <v>18</v>
      </c>
      <c r="T345">
        <v>6</v>
      </c>
      <c r="U345" s="9">
        <v>11191</v>
      </c>
    </row>
    <row r="346" spans="1:21" x14ac:dyDescent="0.3">
      <c r="A346" s="13">
        <v>8</v>
      </c>
      <c r="B346" s="13" t="s">
        <v>48</v>
      </c>
      <c r="C346" s="13">
        <v>2025</v>
      </c>
      <c r="D346" s="13">
        <v>3</v>
      </c>
      <c r="E346" s="13">
        <v>19</v>
      </c>
      <c r="F346" s="13">
        <v>7</v>
      </c>
      <c r="G346" s="13">
        <v>11069</v>
      </c>
      <c r="H346" s="13">
        <v>1461.3899999999994</v>
      </c>
      <c r="I346" s="13">
        <v>9607.61</v>
      </c>
      <c r="J346" s="13">
        <v>0</v>
      </c>
      <c r="K346" s="14">
        <v>-1.02</v>
      </c>
      <c r="L346" s="13">
        <v>9608.6299999999992</v>
      </c>
      <c r="M346" s="24">
        <f t="shared" si="5"/>
        <v>10312.630000000001</v>
      </c>
      <c r="O346" t="s">
        <v>48</v>
      </c>
      <c r="P346" t="s">
        <v>78</v>
      </c>
      <c r="Q346">
        <v>2026</v>
      </c>
      <c r="R346">
        <v>3</v>
      </c>
      <c r="S346">
        <v>18</v>
      </c>
      <c r="T346">
        <v>7</v>
      </c>
      <c r="U346" s="9">
        <v>11773</v>
      </c>
    </row>
    <row r="347" spans="1:21" x14ac:dyDescent="0.3">
      <c r="A347" s="13">
        <v>9</v>
      </c>
      <c r="B347" s="13" t="s">
        <v>48</v>
      </c>
      <c r="C347" s="13">
        <v>2025</v>
      </c>
      <c r="D347" s="13">
        <v>3</v>
      </c>
      <c r="E347" s="13">
        <v>19</v>
      </c>
      <c r="F347" s="13">
        <v>8</v>
      </c>
      <c r="G347" s="13">
        <v>11020</v>
      </c>
      <c r="H347" s="13">
        <v>1468.9799999999996</v>
      </c>
      <c r="I347" s="13">
        <v>9551.02</v>
      </c>
      <c r="J347" s="13">
        <v>0</v>
      </c>
      <c r="K347" s="14">
        <v>-0.81</v>
      </c>
      <c r="L347" s="13">
        <v>9551.83</v>
      </c>
      <c r="M347" s="24">
        <f t="shared" si="5"/>
        <v>10274.83</v>
      </c>
      <c r="O347" t="s">
        <v>48</v>
      </c>
      <c r="P347" t="s">
        <v>78</v>
      </c>
      <c r="Q347">
        <v>2026</v>
      </c>
      <c r="R347">
        <v>3</v>
      </c>
      <c r="S347">
        <v>18</v>
      </c>
      <c r="T347">
        <v>8</v>
      </c>
      <c r="U347" s="9">
        <v>11743</v>
      </c>
    </row>
    <row r="348" spans="1:21" x14ac:dyDescent="0.3">
      <c r="A348" s="13">
        <v>11</v>
      </c>
      <c r="B348" s="13" t="s">
        <v>48</v>
      </c>
      <c r="C348" s="13">
        <v>2025</v>
      </c>
      <c r="D348" s="13">
        <v>3</v>
      </c>
      <c r="E348" s="13">
        <v>19</v>
      </c>
      <c r="F348" s="13">
        <v>9</v>
      </c>
      <c r="G348" s="13">
        <v>10698</v>
      </c>
      <c r="H348" s="13">
        <v>1482.9400000000005</v>
      </c>
      <c r="I348" s="13">
        <v>9215.06</v>
      </c>
      <c r="J348" s="13">
        <v>0</v>
      </c>
      <c r="K348" s="14">
        <v>-2.96</v>
      </c>
      <c r="L348" s="13">
        <v>9218.02</v>
      </c>
      <c r="M348" s="24">
        <f t="shared" si="5"/>
        <v>9783.0199999999986</v>
      </c>
      <c r="O348" t="s">
        <v>48</v>
      </c>
      <c r="P348" t="s">
        <v>78</v>
      </c>
      <c r="Q348">
        <v>2026</v>
      </c>
      <c r="R348">
        <v>3</v>
      </c>
      <c r="S348">
        <v>18</v>
      </c>
      <c r="T348">
        <v>9</v>
      </c>
      <c r="U348" s="9">
        <v>11263</v>
      </c>
    </row>
    <row r="349" spans="1:21" x14ac:dyDescent="0.3">
      <c r="A349" s="13">
        <v>16</v>
      </c>
      <c r="B349" s="13" t="s">
        <v>48</v>
      </c>
      <c r="C349" s="13">
        <v>2025</v>
      </c>
      <c r="D349" s="13">
        <v>3</v>
      </c>
      <c r="E349" s="13">
        <v>19</v>
      </c>
      <c r="F349" s="13">
        <v>10</v>
      </c>
      <c r="G349" s="13">
        <v>10200</v>
      </c>
      <c r="H349" s="13">
        <v>1468.7199999999993</v>
      </c>
      <c r="I349" s="13">
        <v>8731.2800000000007</v>
      </c>
      <c r="J349" s="13">
        <v>0</v>
      </c>
      <c r="K349" s="14">
        <v>-2.56</v>
      </c>
      <c r="L349" s="13">
        <v>8733.84</v>
      </c>
      <c r="M349" s="24">
        <f t="shared" si="5"/>
        <v>9320.84</v>
      </c>
      <c r="O349" t="s">
        <v>48</v>
      </c>
      <c r="P349" t="s">
        <v>78</v>
      </c>
      <c r="Q349">
        <v>2026</v>
      </c>
      <c r="R349">
        <v>3</v>
      </c>
      <c r="S349">
        <v>18</v>
      </c>
      <c r="T349">
        <v>10</v>
      </c>
      <c r="U349" s="9">
        <v>10787</v>
      </c>
    </row>
    <row r="350" spans="1:21" x14ac:dyDescent="0.3">
      <c r="A350" s="13">
        <v>21</v>
      </c>
      <c r="B350" s="13" t="s">
        <v>48</v>
      </c>
      <c r="C350" s="13">
        <v>2025</v>
      </c>
      <c r="D350" s="13">
        <v>3</v>
      </c>
      <c r="E350" s="13">
        <v>19</v>
      </c>
      <c r="F350" s="13">
        <v>11</v>
      </c>
      <c r="G350" s="13">
        <v>9769</v>
      </c>
      <c r="H350" s="13">
        <v>1444.2600000000002</v>
      </c>
      <c r="I350" s="13">
        <v>8324.74</v>
      </c>
      <c r="J350" s="14">
        <v>-300</v>
      </c>
      <c r="K350" s="14">
        <v>-0.89</v>
      </c>
      <c r="L350" s="13">
        <v>8625.6299999999992</v>
      </c>
      <c r="M350" s="24">
        <f t="shared" si="5"/>
        <v>9411.6299999999992</v>
      </c>
      <c r="O350" t="s">
        <v>48</v>
      </c>
      <c r="P350" t="s">
        <v>78</v>
      </c>
      <c r="Q350">
        <v>2026</v>
      </c>
      <c r="R350">
        <v>3</v>
      </c>
      <c r="S350">
        <v>18</v>
      </c>
      <c r="T350">
        <v>11</v>
      </c>
      <c r="U350" s="9">
        <v>10555</v>
      </c>
    </row>
    <row r="351" spans="1:21" x14ac:dyDescent="0.3">
      <c r="A351" s="13">
        <v>24</v>
      </c>
      <c r="B351" s="13" t="s">
        <v>48</v>
      </c>
      <c r="C351" s="13">
        <v>2025</v>
      </c>
      <c r="D351" s="13">
        <v>3</v>
      </c>
      <c r="E351" s="13">
        <v>19</v>
      </c>
      <c r="F351" s="13">
        <v>12</v>
      </c>
      <c r="G351" s="13">
        <v>9760</v>
      </c>
      <c r="H351" s="13">
        <v>1370.42</v>
      </c>
      <c r="I351" s="13">
        <v>8389.58</v>
      </c>
      <c r="J351" s="14">
        <v>-425</v>
      </c>
      <c r="K351" s="13">
        <v>1.42</v>
      </c>
      <c r="L351" s="13">
        <v>8813.16</v>
      </c>
      <c r="M351" s="24">
        <f t="shared" si="5"/>
        <v>9517.16</v>
      </c>
      <c r="O351" t="s">
        <v>48</v>
      </c>
      <c r="P351" t="s">
        <v>78</v>
      </c>
      <c r="Q351">
        <v>2026</v>
      </c>
      <c r="R351">
        <v>3</v>
      </c>
      <c r="S351">
        <v>18</v>
      </c>
      <c r="T351">
        <v>12</v>
      </c>
      <c r="U351" s="9">
        <v>10464</v>
      </c>
    </row>
    <row r="352" spans="1:21" x14ac:dyDescent="0.3">
      <c r="A352" s="13">
        <v>23</v>
      </c>
      <c r="B352" s="13" t="s">
        <v>48</v>
      </c>
      <c r="C352" s="13">
        <v>2025</v>
      </c>
      <c r="D352" s="13">
        <v>3</v>
      </c>
      <c r="E352" s="13">
        <v>19</v>
      </c>
      <c r="F352" s="13">
        <v>13</v>
      </c>
      <c r="G352" s="13">
        <v>10003</v>
      </c>
      <c r="H352" s="13">
        <v>1331.5599999999995</v>
      </c>
      <c r="I352" s="13">
        <v>8671.44</v>
      </c>
      <c r="J352" s="14">
        <v>-425</v>
      </c>
      <c r="K352" s="13">
        <v>2.95</v>
      </c>
      <c r="L352" s="13">
        <v>9093.49</v>
      </c>
      <c r="M352" s="24">
        <f t="shared" si="5"/>
        <v>9762.49</v>
      </c>
      <c r="O352" t="s">
        <v>48</v>
      </c>
      <c r="P352" t="s">
        <v>78</v>
      </c>
      <c r="Q352">
        <v>2026</v>
      </c>
      <c r="R352">
        <v>3</v>
      </c>
      <c r="S352">
        <v>18</v>
      </c>
      <c r="T352">
        <v>13</v>
      </c>
      <c r="U352" s="9">
        <v>10672</v>
      </c>
    </row>
    <row r="353" spans="1:21" x14ac:dyDescent="0.3">
      <c r="A353" s="13">
        <v>19</v>
      </c>
      <c r="B353" s="13" t="s">
        <v>48</v>
      </c>
      <c r="C353" s="13">
        <v>2025</v>
      </c>
      <c r="D353" s="13">
        <v>3</v>
      </c>
      <c r="E353" s="13">
        <v>19</v>
      </c>
      <c r="F353" s="13">
        <v>14</v>
      </c>
      <c r="G353" s="13">
        <v>10443</v>
      </c>
      <c r="H353" s="13">
        <v>1315.7000000000007</v>
      </c>
      <c r="I353" s="13">
        <v>9127.2999999999993</v>
      </c>
      <c r="J353" s="14">
        <v>-425</v>
      </c>
      <c r="K353" s="13">
        <v>2.98</v>
      </c>
      <c r="L353" s="13">
        <v>9549.32</v>
      </c>
      <c r="M353" s="24">
        <f t="shared" si="5"/>
        <v>10222.32</v>
      </c>
      <c r="O353" t="s">
        <v>48</v>
      </c>
      <c r="P353" t="s">
        <v>78</v>
      </c>
      <c r="Q353">
        <v>2026</v>
      </c>
      <c r="R353">
        <v>3</v>
      </c>
      <c r="S353">
        <v>18</v>
      </c>
      <c r="T353">
        <v>14</v>
      </c>
      <c r="U353" s="9">
        <v>11116</v>
      </c>
    </row>
    <row r="354" spans="1:21" x14ac:dyDescent="0.3">
      <c r="A354" s="13">
        <v>14</v>
      </c>
      <c r="B354" s="13" t="s">
        <v>48</v>
      </c>
      <c r="C354" s="13">
        <v>2025</v>
      </c>
      <c r="D354" s="13">
        <v>3</v>
      </c>
      <c r="E354" s="13">
        <v>19</v>
      </c>
      <c r="F354" s="13">
        <v>15</v>
      </c>
      <c r="G354" s="13">
        <v>11044</v>
      </c>
      <c r="H354" s="13">
        <v>1336.2800000000007</v>
      </c>
      <c r="I354" s="13">
        <v>9707.7199999999993</v>
      </c>
      <c r="J354" s="14">
        <v>-425</v>
      </c>
      <c r="K354" s="13">
        <v>2.95</v>
      </c>
      <c r="L354" s="13">
        <v>10129.77</v>
      </c>
      <c r="M354" s="24">
        <f t="shared" si="5"/>
        <v>10736.769999999999</v>
      </c>
      <c r="O354" t="s">
        <v>48</v>
      </c>
      <c r="P354" t="s">
        <v>78</v>
      </c>
      <c r="Q354">
        <v>2026</v>
      </c>
      <c r="R354">
        <v>3</v>
      </c>
      <c r="S354">
        <v>18</v>
      </c>
      <c r="T354">
        <v>15</v>
      </c>
      <c r="U354" s="9">
        <v>11651</v>
      </c>
    </row>
    <row r="355" spans="1:21" x14ac:dyDescent="0.3">
      <c r="A355" s="13">
        <v>12</v>
      </c>
      <c r="B355" s="13" t="s">
        <v>48</v>
      </c>
      <c r="C355" s="13">
        <v>2025</v>
      </c>
      <c r="D355" s="13">
        <v>3</v>
      </c>
      <c r="E355" s="13">
        <v>19</v>
      </c>
      <c r="F355" s="13">
        <v>16</v>
      </c>
      <c r="G355" s="13">
        <v>11584</v>
      </c>
      <c r="H355" s="13">
        <v>1327.7399999999998</v>
      </c>
      <c r="I355" s="13">
        <v>10256.26</v>
      </c>
      <c r="J355" s="13">
        <v>0</v>
      </c>
      <c r="K355" s="13">
        <v>3.31</v>
      </c>
      <c r="L355" s="13">
        <v>10252.950000000001</v>
      </c>
      <c r="M355" s="24">
        <f t="shared" si="5"/>
        <v>10745.95</v>
      </c>
      <c r="O355" t="s">
        <v>48</v>
      </c>
      <c r="P355" t="s">
        <v>78</v>
      </c>
      <c r="Q355">
        <v>2026</v>
      </c>
      <c r="R355">
        <v>3</v>
      </c>
      <c r="S355">
        <v>18</v>
      </c>
      <c r="T355">
        <v>16</v>
      </c>
      <c r="U355" s="9">
        <v>12077</v>
      </c>
    </row>
    <row r="356" spans="1:21" x14ac:dyDescent="0.3">
      <c r="A356" s="13">
        <v>6</v>
      </c>
      <c r="B356" s="13" t="s">
        <v>48</v>
      </c>
      <c r="C356" s="13">
        <v>2025</v>
      </c>
      <c r="D356" s="13">
        <v>3</v>
      </c>
      <c r="E356" s="13">
        <v>19</v>
      </c>
      <c r="F356" s="13">
        <v>17</v>
      </c>
      <c r="G356" s="13">
        <v>12342</v>
      </c>
      <c r="H356" s="13">
        <v>1310.3500000000004</v>
      </c>
      <c r="I356" s="13">
        <v>11031.65</v>
      </c>
      <c r="J356" s="13">
        <v>0</v>
      </c>
      <c r="K356" s="13">
        <v>5.69</v>
      </c>
      <c r="L356" s="13">
        <v>11025.96</v>
      </c>
      <c r="M356" s="24">
        <f t="shared" si="5"/>
        <v>11404.96</v>
      </c>
      <c r="O356" t="s">
        <v>48</v>
      </c>
      <c r="P356" t="s">
        <v>78</v>
      </c>
      <c r="Q356">
        <v>2026</v>
      </c>
      <c r="R356">
        <v>3</v>
      </c>
      <c r="S356">
        <v>18</v>
      </c>
      <c r="T356">
        <v>17</v>
      </c>
      <c r="U356" s="9">
        <v>12721</v>
      </c>
    </row>
    <row r="357" spans="1:21" x14ac:dyDescent="0.3">
      <c r="A357" s="13">
        <v>3</v>
      </c>
      <c r="B357" s="13" t="s">
        <v>48</v>
      </c>
      <c r="C357" s="13">
        <v>2025</v>
      </c>
      <c r="D357" s="13">
        <v>3</v>
      </c>
      <c r="E357" s="13">
        <v>19</v>
      </c>
      <c r="F357" s="13">
        <v>18</v>
      </c>
      <c r="G357" s="13">
        <v>12931</v>
      </c>
      <c r="H357" s="13">
        <v>1319.5200000000004</v>
      </c>
      <c r="I357" s="13">
        <v>11611.48</v>
      </c>
      <c r="J357" s="13">
        <v>0</v>
      </c>
      <c r="K357" s="13">
        <v>6.02</v>
      </c>
      <c r="L357" s="13">
        <v>11605.46</v>
      </c>
      <c r="M357" s="24">
        <f t="shared" si="5"/>
        <v>12001.46</v>
      </c>
      <c r="O357" t="s">
        <v>48</v>
      </c>
      <c r="P357" t="s">
        <v>78</v>
      </c>
      <c r="Q357">
        <v>2026</v>
      </c>
      <c r="R357">
        <v>3</v>
      </c>
      <c r="S357">
        <v>18</v>
      </c>
      <c r="T357">
        <v>18</v>
      </c>
      <c r="U357" s="9">
        <v>13327</v>
      </c>
    </row>
    <row r="358" spans="1:21" x14ac:dyDescent="0.3">
      <c r="A358" s="13">
        <v>1</v>
      </c>
      <c r="B358" s="13" t="s">
        <v>48</v>
      </c>
      <c r="C358" s="13">
        <v>2025</v>
      </c>
      <c r="D358" s="13">
        <v>3</v>
      </c>
      <c r="E358" s="13">
        <v>19</v>
      </c>
      <c r="F358" s="13">
        <v>19</v>
      </c>
      <c r="G358" s="13">
        <v>13278</v>
      </c>
      <c r="H358" s="13">
        <v>1359.4500000000007</v>
      </c>
      <c r="I358" s="13">
        <v>11918.55</v>
      </c>
      <c r="J358" s="13">
        <v>0</v>
      </c>
      <c r="K358" s="13">
        <v>7.46</v>
      </c>
      <c r="L358" s="13">
        <v>11911.09</v>
      </c>
      <c r="M358" s="24">
        <f t="shared" si="5"/>
        <v>12381.09</v>
      </c>
      <c r="O358" t="s">
        <v>48</v>
      </c>
      <c r="P358" t="s">
        <v>78</v>
      </c>
      <c r="Q358">
        <v>2026</v>
      </c>
      <c r="R358">
        <v>3</v>
      </c>
      <c r="S358">
        <v>18</v>
      </c>
      <c r="T358">
        <v>19</v>
      </c>
      <c r="U358" s="9">
        <v>13748</v>
      </c>
    </row>
    <row r="359" spans="1:21" x14ac:dyDescent="0.3">
      <c r="A359" s="13">
        <v>2</v>
      </c>
      <c r="B359" s="13" t="s">
        <v>48</v>
      </c>
      <c r="C359" s="13">
        <v>2025</v>
      </c>
      <c r="D359" s="13">
        <v>3</v>
      </c>
      <c r="E359" s="13">
        <v>19</v>
      </c>
      <c r="F359" s="13">
        <v>20</v>
      </c>
      <c r="G359" s="13">
        <v>13134</v>
      </c>
      <c r="H359" s="13">
        <v>1356.1000000000004</v>
      </c>
      <c r="I359" s="13">
        <v>11777.9</v>
      </c>
      <c r="J359" s="13">
        <v>425</v>
      </c>
      <c r="K359" s="13">
        <v>6.87</v>
      </c>
      <c r="L359" s="13">
        <v>11346.03</v>
      </c>
      <c r="M359" s="24">
        <f t="shared" si="5"/>
        <v>11511.029999999999</v>
      </c>
      <c r="O359" t="s">
        <v>48</v>
      </c>
      <c r="P359" t="s">
        <v>78</v>
      </c>
      <c r="Q359">
        <v>2026</v>
      </c>
      <c r="R359">
        <v>3</v>
      </c>
      <c r="S359">
        <v>18</v>
      </c>
      <c r="T359">
        <v>20</v>
      </c>
      <c r="U359" s="9">
        <v>13299</v>
      </c>
    </row>
    <row r="360" spans="1:21" x14ac:dyDescent="0.3">
      <c r="A360" s="13">
        <v>4</v>
      </c>
      <c r="B360" s="13" t="s">
        <v>48</v>
      </c>
      <c r="C360" s="13">
        <v>2025</v>
      </c>
      <c r="D360" s="13">
        <v>3</v>
      </c>
      <c r="E360" s="13">
        <v>19</v>
      </c>
      <c r="F360" s="13">
        <v>21</v>
      </c>
      <c r="G360" s="13">
        <v>12724</v>
      </c>
      <c r="H360" s="13">
        <v>1353.0599999999995</v>
      </c>
      <c r="I360" s="13">
        <v>11370.94</v>
      </c>
      <c r="J360" s="13">
        <v>425</v>
      </c>
      <c r="K360" s="13">
        <v>7.92</v>
      </c>
      <c r="L360" s="13">
        <v>10938.02</v>
      </c>
      <c r="M360" s="24">
        <f t="shared" si="5"/>
        <v>11264.02</v>
      </c>
      <c r="O360" t="s">
        <v>48</v>
      </c>
      <c r="P360" t="s">
        <v>78</v>
      </c>
      <c r="Q360">
        <v>2026</v>
      </c>
      <c r="R360">
        <v>3</v>
      </c>
      <c r="S360">
        <v>18</v>
      </c>
      <c r="T360">
        <v>21</v>
      </c>
      <c r="U360" s="9">
        <v>13050</v>
      </c>
    </row>
    <row r="361" spans="1:21" x14ac:dyDescent="0.3">
      <c r="A361" s="13">
        <v>5</v>
      </c>
      <c r="B361" s="13" t="s">
        <v>48</v>
      </c>
      <c r="C361" s="13">
        <v>2025</v>
      </c>
      <c r="D361" s="13">
        <v>3</v>
      </c>
      <c r="E361" s="13">
        <v>19</v>
      </c>
      <c r="F361" s="13">
        <v>22</v>
      </c>
      <c r="G361" s="13">
        <v>12118</v>
      </c>
      <c r="H361" s="13">
        <v>1390.4500000000007</v>
      </c>
      <c r="I361" s="13">
        <v>10727.55</v>
      </c>
      <c r="J361" s="13">
        <v>0</v>
      </c>
      <c r="K361" s="13">
        <v>5.85</v>
      </c>
      <c r="L361" s="13">
        <v>10721.7</v>
      </c>
      <c r="M361" s="24">
        <f t="shared" si="5"/>
        <v>11183.699999999999</v>
      </c>
      <c r="O361" t="s">
        <v>48</v>
      </c>
      <c r="P361" t="s">
        <v>78</v>
      </c>
      <c r="Q361">
        <v>2026</v>
      </c>
      <c r="R361">
        <v>3</v>
      </c>
      <c r="S361">
        <v>18</v>
      </c>
      <c r="T361">
        <v>22</v>
      </c>
      <c r="U361" s="9">
        <v>12580</v>
      </c>
    </row>
    <row r="362" spans="1:21" x14ac:dyDescent="0.3">
      <c r="A362" s="13">
        <v>7</v>
      </c>
      <c r="B362" s="13" t="s">
        <v>48</v>
      </c>
      <c r="C362" s="13">
        <v>2025</v>
      </c>
      <c r="D362" s="13">
        <v>3</v>
      </c>
      <c r="E362" s="13">
        <v>19</v>
      </c>
      <c r="F362" s="13">
        <v>23</v>
      </c>
      <c r="G362" s="13">
        <v>11552</v>
      </c>
      <c r="H362" s="13">
        <v>1438.6000000000004</v>
      </c>
      <c r="I362" s="13">
        <v>10113.4</v>
      </c>
      <c r="J362" s="13">
        <v>425</v>
      </c>
      <c r="K362" s="13">
        <v>3.62</v>
      </c>
      <c r="L362" s="13">
        <v>9684.7800000000007</v>
      </c>
      <c r="M362" s="24">
        <f t="shared" si="5"/>
        <v>10197.779999999999</v>
      </c>
      <c r="O362" t="s">
        <v>48</v>
      </c>
      <c r="P362" t="s">
        <v>78</v>
      </c>
      <c r="Q362">
        <v>2026</v>
      </c>
      <c r="R362">
        <v>3</v>
      </c>
      <c r="S362">
        <v>18</v>
      </c>
      <c r="T362">
        <v>23</v>
      </c>
      <c r="U362" s="9">
        <v>12065</v>
      </c>
    </row>
    <row r="363" spans="1:21" x14ac:dyDescent="0.3">
      <c r="A363" s="13">
        <v>10</v>
      </c>
      <c r="B363" s="13" t="s">
        <v>48</v>
      </c>
      <c r="C363" s="13">
        <v>2025</v>
      </c>
      <c r="D363" s="13">
        <v>3</v>
      </c>
      <c r="E363" s="13">
        <v>19</v>
      </c>
      <c r="F363" s="13">
        <v>24</v>
      </c>
      <c r="G363" s="13">
        <v>11005</v>
      </c>
      <c r="H363" s="13">
        <v>1515.8099999999995</v>
      </c>
      <c r="I363" s="13">
        <v>9489.19</v>
      </c>
      <c r="J363" s="13">
        <v>425</v>
      </c>
      <c r="K363" s="13">
        <v>2.74</v>
      </c>
      <c r="L363" s="13">
        <v>9061.4500000000007</v>
      </c>
      <c r="M363" s="24">
        <f t="shared" si="5"/>
        <v>9589.4500000000007</v>
      </c>
      <c r="O363" t="s">
        <v>48</v>
      </c>
      <c r="P363" t="s">
        <v>78</v>
      </c>
      <c r="Q363">
        <v>2026</v>
      </c>
      <c r="R363">
        <v>3</v>
      </c>
      <c r="S363">
        <v>18</v>
      </c>
      <c r="T363">
        <v>24</v>
      </c>
      <c r="U363" s="9">
        <v>11533</v>
      </c>
    </row>
    <row r="364" spans="1:21" x14ac:dyDescent="0.3">
      <c r="A364" s="13">
        <v>13</v>
      </c>
      <c r="B364" s="13" t="s">
        <v>48</v>
      </c>
      <c r="C364" s="13">
        <v>2025</v>
      </c>
      <c r="D364" s="13">
        <v>4</v>
      </c>
      <c r="E364" s="13">
        <v>30</v>
      </c>
      <c r="F364" s="13">
        <v>1</v>
      </c>
      <c r="G364" s="13">
        <v>10553</v>
      </c>
      <c r="H364" s="13">
        <v>1654.6100000000006</v>
      </c>
      <c r="I364" s="13">
        <v>8898.39</v>
      </c>
      <c r="J364" s="13">
        <v>0</v>
      </c>
      <c r="K364" s="13">
        <v>0.49</v>
      </c>
      <c r="L364" s="13">
        <v>8897.9</v>
      </c>
      <c r="M364" s="24">
        <f t="shared" si="5"/>
        <v>9389.9</v>
      </c>
      <c r="O364" t="s">
        <v>48</v>
      </c>
      <c r="P364" t="s">
        <v>78</v>
      </c>
      <c r="Q364">
        <v>2026</v>
      </c>
      <c r="R364">
        <v>4</v>
      </c>
      <c r="S364">
        <v>22</v>
      </c>
      <c r="T364">
        <v>1</v>
      </c>
      <c r="U364" s="9">
        <v>11045</v>
      </c>
    </row>
    <row r="365" spans="1:21" x14ac:dyDescent="0.3">
      <c r="A365" s="13">
        <v>17</v>
      </c>
      <c r="B365" s="13" t="s">
        <v>48</v>
      </c>
      <c r="C365" s="13">
        <v>2025</v>
      </c>
      <c r="D365" s="13">
        <v>4</v>
      </c>
      <c r="E365" s="13">
        <v>30</v>
      </c>
      <c r="F365" s="13">
        <v>2</v>
      </c>
      <c r="G365" s="13">
        <v>10081</v>
      </c>
      <c r="H365" s="13">
        <v>1649.6200000000008</v>
      </c>
      <c r="I365" s="13">
        <v>8431.3799999999992</v>
      </c>
      <c r="J365" s="13">
        <v>0</v>
      </c>
      <c r="K365" s="13">
        <v>0.62</v>
      </c>
      <c r="L365" s="13">
        <v>8430.76</v>
      </c>
      <c r="M365" s="24">
        <f t="shared" si="5"/>
        <v>8876.7599999999984</v>
      </c>
      <c r="O365" t="s">
        <v>48</v>
      </c>
      <c r="P365" t="s">
        <v>78</v>
      </c>
      <c r="Q365">
        <v>2026</v>
      </c>
      <c r="R365">
        <v>4</v>
      </c>
      <c r="S365">
        <v>22</v>
      </c>
      <c r="T365">
        <v>2</v>
      </c>
      <c r="U365" s="9">
        <v>10527</v>
      </c>
    </row>
    <row r="366" spans="1:21" x14ac:dyDescent="0.3">
      <c r="A366" s="13">
        <v>21</v>
      </c>
      <c r="B366" s="13" t="s">
        <v>48</v>
      </c>
      <c r="C366" s="13">
        <v>2025</v>
      </c>
      <c r="D366" s="13">
        <v>4</v>
      </c>
      <c r="E366" s="13">
        <v>30</v>
      </c>
      <c r="F366" s="13">
        <v>3</v>
      </c>
      <c r="G366" s="13">
        <v>9739</v>
      </c>
      <c r="H366" s="13">
        <v>1642.7700000000004</v>
      </c>
      <c r="I366" s="13">
        <v>8096.23</v>
      </c>
      <c r="J366" s="13">
        <v>0</v>
      </c>
      <c r="K366" s="13">
        <v>0.32</v>
      </c>
      <c r="L366" s="13">
        <v>8095.91</v>
      </c>
      <c r="M366" s="24">
        <f t="shared" si="5"/>
        <v>8527.91</v>
      </c>
      <c r="O366" t="s">
        <v>48</v>
      </c>
      <c r="P366" t="s">
        <v>78</v>
      </c>
      <c r="Q366">
        <v>2026</v>
      </c>
      <c r="R366">
        <v>4</v>
      </c>
      <c r="S366">
        <v>22</v>
      </c>
      <c r="T366">
        <v>3</v>
      </c>
      <c r="U366" s="9">
        <v>10171</v>
      </c>
    </row>
    <row r="367" spans="1:21" x14ac:dyDescent="0.3">
      <c r="A367" s="13">
        <v>20</v>
      </c>
      <c r="B367" s="13" t="s">
        <v>48</v>
      </c>
      <c r="C367" s="13">
        <v>2025</v>
      </c>
      <c r="D367" s="13">
        <v>4</v>
      </c>
      <c r="E367" s="13">
        <v>30</v>
      </c>
      <c r="F367" s="13">
        <v>4</v>
      </c>
      <c r="G367" s="13">
        <v>9740</v>
      </c>
      <c r="H367" s="13">
        <v>1652.9799999999996</v>
      </c>
      <c r="I367" s="13">
        <v>8087.02</v>
      </c>
      <c r="J367" s="13">
        <v>0</v>
      </c>
      <c r="K367" s="14">
        <v>-0.06</v>
      </c>
      <c r="L367" s="13">
        <v>8087.08</v>
      </c>
      <c r="M367" s="24">
        <f t="shared" si="5"/>
        <v>8568.08</v>
      </c>
      <c r="O367" t="s">
        <v>48</v>
      </c>
      <c r="P367" t="s">
        <v>78</v>
      </c>
      <c r="Q367">
        <v>2026</v>
      </c>
      <c r="R367">
        <v>4</v>
      </c>
      <c r="S367">
        <v>22</v>
      </c>
      <c r="T367">
        <v>4</v>
      </c>
      <c r="U367" s="9">
        <v>10221</v>
      </c>
    </row>
    <row r="368" spans="1:21" x14ac:dyDescent="0.3">
      <c r="A368" s="13">
        <v>18</v>
      </c>
      <c r="B368" s="13" t="s">
        <v>48</v>
      </c>
      <c r="C368" s="13">
        <v>2025</v>
      </c>
      <c r="D368" s="13">
        <v>4</v>
      </c>
      <c r="E368" s="13">
        <v>30</v>
      </c>
      <c r="F368" s="13">
        <v>5</v>
      </c>
      <c r="G368" s="13">
        <v>10099</v>
      </c>
      <c r="H368" s="13">
        <v>1645</v>
      </c>
      <c r="I368" s="13">
        <v>8454</v>
      </c>
      <c r="J368" s="13">
        <v>0</v>
      </c>
      <c r="K368" s="14">
        <v>-0.28999999999999998</v>
      </c>
      <c r="L368" s="13">
        <v>8454.2900000000009</v>
      </c>
      <c r="M368" s="24">
        <f t="shared" si="5"/>
        <v>8973.2900000000009</v>
      </c>
      <c r="O368" t="s">
        <v>48</v>
      </c>
      <c r="P368" t="s">
        <v>78</v>
      </c>
      <c r="Q368">
        <v>2026</v>
      </c>
      <c r="R368">
        <v>4</v>
      </c>
      <c r="S368">
        <v>22</v>
      </c>
      <c r="T368">
        <v>5</v>
      </c>
      <c r="U368" s="9">
        <v>10618</v>
      </c>
    </row>
    <row r="369" spans="1:21" x14ac:dyDescent="0.3">
      <c r="A369" s="13">
        <v>12</v>
      </c>
      <c r="B369" s="13" t="s">
        <v>48</v>
      </c>
      <c r="C369" s="13">
        <v>2025</v>
      </c>
      <c r="D369" s="13">
        <v>4</v>
      </c>
      <c r="E369" s="13">
        <v>30</v>
      </c>
      <c r="F369" s="13">
        <v>6</v>
      </c>
      <c r="G369" s="13">
        <v>10499</v>
      </c>
      <c r="H369" s="13">
        <v>1565.83</v>
      </c>
      <c r="I369" s="13">
        <v>8933.17</v>
      </c>
      <c r="J369" s="13">
        <v>0</v>
      </c>
      <c r="K369" s="14">
        <v>-0.14000000000000001</v>
      </c>
      <c r="L369" s="13">
        <v>8933.31</v>
      </c>
      <c r="M369" s="24">
        <f t="shared" si="5"/>
        <v>9501.31</v>
      </c>
      <c r="O369" t="s">
        <v>48</v>
      </c>
      <c r="P369" t="s">
        <v>78</v>
      </c>
      <c r="Q369">
        <v>2026</v>
      </c>
      <c r="R369">
        <v>4</v>
      </c>
      <c r="S369">
        <v>22</v>
      </c>
      <c r="T369">
        <v>6</v>
      </c>
      <c r="U369" s="9">
        <v>11067</v>
      </c>
    </row>
    <row r="370" spans="1:21" x14ac:dyDescent="0.3">
      <c r="A370" s="13">
        <v>11</v>
      </c>
      <c r="B370" s="13" t="s">
        <v>48</v>
      </c>
      <c r="C370" s="13">
        <v>2025</v>
      </c>
      <c r="D370" s="13">
        <v>4</v>
      </c>
      <c r="E370" s="13">
        <v>30</v>
      </c>
      <c r="F370" s="13">
        <v>7</v>
      </c>
      <c r="G370" s="13">
        <v>10542</v>
      </c>
      <c r="H370" s="13">
        <v>1556.7600000000002</v>
      </c>
      <c r="I370" s="13">
        <v>8985.24</v>
      </c>
      <c r="J370" s="13">
        <v>0</v>
      </c>
      <c r="K370" s="14">
        <v>-1.02</v>
      </c>
      <c r="L370" s="13">
        <v>8986.26</v>
      </c>
      <c r="M370" s="24">
        <f t="shared" si="5"/>
        <v>9735.26</v>
      </c>
      <c r="O370" t="s">
        <v>48</v>
      </c>
      <c r="P370" t="s">
        <v>78</v>
      </c>
      <c r="Q370">
        <v>2026</v>
      </c>
      <c r="R370">
        <v>4</v>
      </c>
      <c r="S370">
        <v>22</v>
      </c>
      <c r="T370">
        <v>7</v>
      </c>
      <c r="U370" s="9">
        <v>11291</v>
      </c>
    </row>
    <row r="371" spans="1:21" x14ac:dyDescent="0.3">
      <c r="A371" s="13">
        <v>14</v>
      </c>
      <c r="B371" s="13" t="s">
        <v>48</v>
      </c>
      <c r="C371" s="13">
        <v>2025</v>
      </c>
      <c r="D371" s="13">
        <v>4</v>
      </c>
      <c r="E371" s="13">
        <v>30</v>
      </c>
      <c r="F371" s="13">
        <v>8</v>
      </c>
      <c r="G371" s="13">
        <v>10576</v>
      </c>
      <c r="H371" s="13">
        <v>1568.7000000000007</v>
      </c>
      <c r="I371" s="13">
        <v>9007.2999999999993</v>
      </c>
      <c r="J371" s="13">
        <v>0</v>
      </c>
      <c r="K371" s="14">
        <v>-0.81</v>
      </c>
      <c r="L371" s="13">
        <v>9008.11</v>
      </c>
      <c r="M371" s="24">
        <f t="shared" si="5"/>
        <v>9844.1099999999988</v>
      </c>
      <c r="O371" t="s">
        <v>48</v>
      </c>
      <c r="P371" t="s">
        <v>78</v>
      </c>
      <c r="Q371">
        <v>2026</v>
      </c>
      <c r="R371">
        <v>4</v>
      </c>
      <c r="S371">
        <v>22</v>
      </c>
      <c r="T371">
        <v>8</v>
      </c>
      <c r="U371" s="9">
        <v>11412</v>
      </c>
    </row>
    <row r="372" spans="1:21" x14ac:dyDescent="0.3">
      <c r="A372" s="13">
        <v>16</v>
      </c>
      <c r="B372" s="13" t="s">
        <v>48</v>
      </c>
      <c r="C372" s="13">
        <v>2025</v>
      </c>
      <c r="D372" s="13">
        <v>4</v>
      </c>
      <c r="E372" s="13">
        <v>30</v>
      </c>
      <c r="F372" s="13">
        <v>9</v>
      </c>
      <c r="G372" s="13">
        <v>10413</v>
      </c>
      <c r="H372" s="13">
        <v>1574.5400000000009</v>
      </c>
      <c r="I372" s="13">
        <v>8838.4599999999991</v>
      </c>
      <c r="J372" s="13">
        <v>0</v>
      </c>
      <c r="K372" s="14">
        <v>-2.84</v>
      </c>
      <c r="L372" s="13">
        <v>8841.2999999999993</v>
      </c>
      <c r="M372" s="24">
        <f t="shared" si="5"/>
        <v>9708.2999999999993</v>
      </c>
      <c r="O372" t="s">
        <v>48</v>
      </c>
      <c r="P372" t="s">
        <v>78</v>
      </c>
      <c r="Q372">
        <v>2026</v>
      </c>
      <c r="R372">
        <v>4</v>
      </c>
      <c r="S372">
        <v>22</v>
      </c>
      <c r="T372">
        <v>9</v>
      </c>
      <c r="U372" s="9">
        <v>11280</v>
      </c>
    </row>
    <row r="373" spans="1:21" x14ac:dyDescent="0.3">
      <c r="A373" s="13">
        <v>22</v>
      </c>
      <c r="B373" s="13" t="s">
        <v>48</v>
      </c>
      <c r="C373" s="13">
        <v>2025</v>
      </c>
      <c r="D373" s="13">
        <v>4</v>
      </c>
      <c r="E373" s="13">
        <v>30</v>
      </c>
      <c r="F373" s="13">
        <v>10</v>
      </c>
      <c r="G373" s="13">
        <v>10135</v>
      </c>
      <c r="H373" s="13">
        <v>1600.9300000000003</v>
      </c>
      <c r="I373" s="13">
        <v>8534.07</v>
      </c>
      <c r="J373" s="14">
        <v>-300</v>
      </c>
      <c r="K373" s="14">
        <v>-2.5</v>
      </c>
      <c r="L373" s="13">
        <v>8836.57</v>
      </c>
      <c r="M373" s="24">
        <f t="shared" si="5"/>
        <v>9741.57</v>
      </c>
      <c r="O373" t="s">
        <v>48</v>
      </c>
      <c r="P373" t="s">
        <v>78</v>
      </c>
      <c r="Q373">
        <v>2026</v>
      </c>
      <c r="R373">
        <v>4</v>
      </c>
      <c r="S373">
        <v>22</v>
      </c>
      <c r="T373">
        <v>10</v>
      </c>
      <c r="U373" s="9">
        <v>11040</v>
      </c>
    </row>
    <row r="374" spans="1:21" x14ac:dyDescent="0.3">
      <c r="A374" s="13">
        <v>24</v>
      </c>
      <c r="B374" s="13" t="s">
        <v>48</v>
      </c>
      <c r="C374" s="13">
        <v>2025</v>
      </c>
      <c r="D374" s="13">
        <v>4</v>
      </c>
      <c r="E374" s="13">
        <v>30</v>
      </c>
      <c r="F374" s="13">
        <v>11</v>
      </c>
      <c r="G374" s="13">
        <v>10208</v>
      </c>
      <c r="H374" s="13">
        <v>1631.0699999999997</v>
      </c>
      <c r="I374" s="13">
        <v>8576.93</v>
      </c>
      <c r="J374" s="14">
        <v>-425</v>
      </c>
      <c r="K374" s="14">
        <v>-0.88</v>
      </c>
      <c r="L374" s="13">
        <v>9002.81</v>
      </c>
      <c r="M374" s="24">
        <f t="shared" si="5"/>
        <v>9724.81</v>
      </c>
      <c r="O374" t="s">
        <v>48</v>
      </c>
      <c r="P374" t="s">
        <v>78</v>
      </c>
      <c r="Q374">
        <v>2026</v>
      </c>
      <c r="R374">
        <v>4</v>
      </c>
      <c r="S374">
        <v>22</v>
      </c>
      <c r="T374">
        <v>11</v>
      </c>
      <c r="U374" s="9">
        <v>10930</v>
      </c>
    </row>
    <row r="375" spans="1:21" x14ac:dyDescent="0.3">
      <c r="A375" s="13">
        <v>23</v>
      </c>
      <c r="B375" s="13" t="s">
        <v>48</v>
      </c>
      <c r="C375" s="13">
        <v>2025</v>
      </c>
      <c r="D375" s="13">
        <v>4</v>
      </c>
      <c r="E375" s="13">
        <v>30</v>
      </c>
      <c r="F375" s="13">
        <v>12</v>
      </c>
      <c r="G375" s="13">
        <v>10613</v>
      </c>
      <c r="H375" s="13">
        <v>1643.6599999999999</v>
      </c>
      <c r="I375" s="13">
        <v>8969.34</v>
      </c>
      <c r="J375" s="14">
        <v>-425</v>
      </c>
      <c r="K375" s="13">
        <v>1.57</v>
      </c>
      <c r="L375" s="13">
        <v>9392.77</v>
      </c>
      <c r="M375" s="24">
        <f t="shared" si="5"/>
        <v>9983.77</v>
      </c>
      <c r="O375" t="s">
        <v>48</v>
      </c>
      <c r="P375" t="s">
        <v>78</v>
      </c>
      <c r="Q375">
        <v>2026</v>
      </c>
      <c r="R375">
        <v>4</v>
      </c>
      <c r="S375">
        <v>22</v>
      </c>
      <c r="T375">
        <v>12</v>
      </c>
      <c r="U375" s="9">
        <v>11204</v>
      </c>
    </row>
    <row r="376" spans="1:21" x14ac:dyDescent="0.3">
      <c r="A376" s="13">
        <v>19</v>
      </c>
      <c r="B376" s="13" t="s">
        <v>48</v>
      </c>
      <c r="C376" s="13">
        <v>2025</v>
      </c>
      <c r="D376" s="13">
        <v>4</v>
      </c>
      <c r="E376" s="13">
        <v>30</v>
      </c>
      <c r="F376" s="13">
        <v>13</v>
      </c>
      <c r="G376" s="13">
        <v>11099</v>
      </c>
      <c r="H376" s="13">
        <v>1642.4799999999996</v>
      </c>
      <c r="I376" s="13">
        <v>9456.52</v>
      </c>
      <c r="J376" s="14">
        <v>-425</v>
      </c>
      <c r="K376" s="13">
        <v>3.53</v>
      </c>
      <c r="L376" s="13">
        <v>9877.99</v>
      </c>
      <c r="M376" s="24">
        <f t="shared" si="5"/>
        <v>10579.99</v>
      </c>
      <c r="O376" t="s">
        <v>48</v>
      </c>
      <c r="P376" t="s">
        <v>78</v>
      </c>
      <c r="Q376">
        <v>2026</v>
      </c>
      <c r="R376">
        <v>4</v>
      </c>
      <c r="S376">
        <v>22</v>
      </c>
      <c r="T376">
        <v>13</v>
      </c>
      <c r="U376" s="9">
        <v>11801</v>
      </c>
    </row>
    <row r="377" spans="1:21" x14ac:dyDescent="0.3">
      <c r="A377" s="13">
        <v>15</v>
      </c>
      <c r="B377" s="13" t="s">
        <v>48</v>
      </c>
      <c r="C377" s="13">
        <v>2025</v>
      </c>
      <c r="D377" s="13">
        <v>4</v>
      </c>
      <c r="E377" s="13">
        <v>30</v>
      </c>
      <c r="F377" s="13">
        <v>14</v>
      </c>
      <c r="G377" s="13">
        <v>11773</v>
      </c>
      <c r="H377" s="13">
        <v>1637.6499999999996</v>
      </c>
      <c r="I377" s="13">
        <v>10135.35</v>
      </c>
      <c r="J377" s="14">
        <v>-425</v>
      </c>
      <c r="K377" s="13">
        <v>3.77</v>
      </c>
      <c r="L377" s="13">
        <v>10556.58</v>
      </c>
      <c r="M377" s="24">
        <f t="shared" si="5"/>
        <v>11311.58</v>
      </c>
      <c r="O377" t="s">
        <v>48</v>
      </c>
      <c r="P377" t="s">
        <v>78</v>
      </c>
      <c r="Q377">
        <v>2026</v>
      </c>
      <c r="R377">
        <v>4</v>
      </c>
      <c r="S377">
        <v>22</v>
      </c>
      <c r="T377">
        <v>14</v>
      </c>
      <c r="U377" s="9">
        <v>12528</v>
      </c>
    </row>
    <row r="378" spans="1:21" x14ac:dyDescent="0.3">
      <c r="A378" s="13">
        <v>10</v>
      </c>
      <c r="B378" s="13" t="s">
        <v>48</v>
      </c>
      <c r="C378" s="13">
        <v>2025</v>
      </c>
      <c r="D378" s="13">
        <v>4</v>
      </c>
      <c r="E378" s="13">
        <v>30</v>
      </c>
      <c r="F378" s="13">
        <v>15</v>
      </c>
      <c r="G378" s="13">
        <v>12618</v>
      </c>
      <c r="H378" s="13">
        <v>1638.9899999999998</v>
      </c>
      <c r="I378" s="13">
        <v>10979.01</v>
      </c>
      <c r="J378" s="13">
        <v>0</v>
      </c>
      <c r="K378" s="13">
        <v>3.86</v>
      </c>
      <c r="L378" s="13">
        <v>10975.15</v>
      </c>
      <c r="M378" s="24">
        <f t="shared" si="5"/>
        <v>11703.15</v>
      </c>
      <c r="O378" t="s">
        <v>48</v>
      </c>
      <c r="P378" t="s">
        <v>78</v>
      </c>
      <c r="Q378">
        <v>2026</v>
      </c>
      <c r="R378">
        <v>4</v>
      </c>
      <c r="S378">
        <v>22</v>
      </c>
      <c r="T378">
        <v>15</v>
      </c>
      <c r="U378" s="9">
        <v>13346</v>
      </c>
    </row>
    <row r="379" spans="1:21" x14ac:dyDescent="0.3">
      <c r="A379" s="13">
        <v>7</v>
      </c>
      <c r="B379" s="13" t="s">
        <v>48</v>
      </c>
      <c r="C379" s="13">
        <v>2025</v>
      </c>
      <c r="D379" s="13">
        <v>4</v>
      </c>
      <c r="E379" s="13">
        <v>30</v>
      </c>
      <c r="F379" s="13">
        <v>16</v>
      </c>
      <c r="G379" s="13">
        <v>13233</v>
      </c>
      <c r="H379" s="13">
        <v>1615.3799999999992</v>
      </c>
      <c r="I379" s="13">
        <v>11617.62</v>
      </c>
      <c r="J379" s="13">
        <v>0</v>
      </c>
      <c r="K379" s="13">
        <v>4.42</v>
      </c>
      <c r="L379" s="13">
        <v>11613.2</v>
      </c>
      <c r="M379" s="24">
        <f t="shared" si="5"/>
        <v>12248.2</v>
      </c>
      <c r="O379" t="s">
        <v>48</v>
      </c>
      <c r="P379" t="s">
        <v>78</v>
      </c>
      <c r="Q379">
        <v>2026</v>
      </c>
      <c r="R379">
        <v>4</v>
      </c>
      <c r="S379">
        <v>22</v>
      </c>
      <c r="T379">
        <v>16</v>
      </c>
      <c r="U379" s="9">
        <v>13868</v>
      </c>
    </row>
    <row r="380" spans="1:21" x14ac:dyDescent="0.3">
      <c r="A380" s="13">
        <v>5</v>
      </c>
      <c r="B380" s="13" t="s">
        <v>48</v>
      </c>
      <c r="C380" s="13">
        <v>2025</v>
      </c>
      <c r="D380" s="13">
        <v>4</v>
      </c>
      <c r="E380" s="13">
        <v>30</v>
      </c>
      <c r="F380" s="13">
        <v>17</v>
      </c>
      <c r="G380" s="13">
        <v>13891</v>
      </c>
      <c r="H380" s="13">
        <v>1587.5</v>
      </c>
      <c r="I380" s="13">
        <v>12303.5</v>
      </c>
      <c r="J380" s="13">
        <v>0</v>
      </c>
      <c r="K380" s="13">
        <v>7.01</v>
      </c>
      <c r="L380" s="13">
        <v>12296.49</v>
      </c>
      <c r="M380" s="24">
        <f t="shared" si="5"/>
        <v>12769.49</v>
      </c>
      <c r="O380" t="s">
        <v>48</v>
      </c>
      <c r="P380" t="s">
        <v>78</v>
      </c>
      <c r="Q380">
        <v>2026</v>
      </c>
      <c r="R380">
        <v>4</v>
      </c>
      <c r="S380">
        <v>22</v>
      </c>
      <c r="T380">
        <v>17</v>
      </c>
      <c r="U380" s="9">
        <v>14364</v>
      </c>
    </row>
    <row r="381" spans="1:21" x14ac:dyDescent="0.3">
      <c r="A381" s="13">
        <v>3</v>
      </c>
      <c r="B381" s="13" t="s">
        <v>48</v>
      </c>
      <c r="C381" s="13">
        <v>2025</v>
      </c>
      <c r="D381" s="13">
        <v>4</v>
      </c>
      <c r="E381" s="13">
        <v>30</v>
      </c>
      <c r="F381" s="13">
        <v>18</v>
      </c>
      <c r="G381" s="13">
        <v>14141</v>
      </c>
      <c r="H381" s="13">
        <v>1572.4400000000005</v>
      </c>
      <c r="I381" s="13">
        <v>12568.56</v>
      </c>
      <c r="J381" s="13">
        <v>0</v>
      </c>
      <c r="K381" s="13">
        <v>7.06</v>
      </c>
      <c r="L381" s="13">
        <v>12561.5</v>
      </c>
      <c r="M381" s="24">
        <f t="shared" si="5"/>
        <v>13056.5</v>
      </c>
      <c r="O381" t="s">
        <v>48</v>
      </c>
      <c r="P381" t="s">
        <v>78</v>
      </c>
      <c r="Q381">
        <v>2026</v>
      </c>
      <c r="R381">
        <v>4</v>
      </c>
      <c r="S381">
        <v>22</v>
      </c>
      <c r="T381">
        <v>18</v>
      </c>
      <c r="U381" s="9">
        <v>14636</v>
      </c>
    </row>
    <row r="382" spans="1:21" x14ac:dyDescent="0.3">
      <c r="A382" s="13">
        <v>1</v>
      </c>
      <c r="B382" s="13" t="s">
        <v>48</v>
      </c>
      <c r="C382" s="13">
        <v>2025</v>
      </c>
      <c r="D382" s="13">
        <v>4</v>
      </c>
      <c r="E382" s="13">
        <v>30</v>
      </c>
      <c r="F382" s="13">
        <v>19</v>
      </c>
      <c r="G382" s="13">
        <v>14273</v>
      </c>
      <c r="H382" s="13">
        <v>1572.0100000000002</v>
      </c>
      <c r="I382" s="13">
        <v>12700.99</v>
      </c>
      <c r="J382" s="13">
        <v>0</v>
      </c>
      <c r="K382" s="13">
        <v>8.52</v>
      </c>
      <c r="L382" s="13">
        <v>12692.47</v>
      </c>
      <c r="M382" s="24">
        <f t="shared" si="5"/>
        <v>13242.47</v>
      </c>
      <c r="O382" t="s">
        <v>48</v>
      </c>
      <c r="P382" t="s">
        <v>78</v>
      </c>
      <c r="Q382">
        <v>2026</v>
      </c>
      <c r="R382">
        <v>4</v>
      </c>
      <c r="S382">
        <v>22</v>
      </c>
      <c r="T382">
        <v>19</v>
      </c>
      <c r="U382" s="9">
        <v>14823</v>
      </c>
    </row>
    <row r="383" spans="1:21" x14ac:dyDescent="0.3">
      <c r="A383" s="13">
        <v>2</v>
      </c>
      <c r="B383" s="13" t="s">
        <v>48</v>
      </c>
      <c r="C383" s="13">
        <v>2025</v>
      </c>
      <c r="D383" s="13">
        <v>4</v>
      </c>
      <c r="E383" s="13">
        <v>30</v>
      </c>
      <c r="F383" s="13">
        <v>20</v>
      </c>
      <c r="G383" s="13">
        <v>14009</v>
      </c>
      <c r="H383" s="13">
        <v>1589.6000000000004</v>
      </c>
      <c r="I383" s="13">
        <v>12419.4</v>
      </c>
      <c r="J383" s="13">
        <v>425</v>
      </c>
      <c r="K383" s="13">
        <v>7.75</v>
      </c>
      <c r="L383" s="13">
        <v>11986.65</v>
      </c>
      <c r="M383" s="24">
        <f t="shared" si="5"/>
        <v>12510.65</v>
      </c>
      <c r="O383" t="s">
        <v>48</v>
      </c>
      <c r="P383" t="s">
        <v>78</v>
      </c>
      <c r="Q383">
        <v>2026</v>
      </c>
      <c r="R383">
        <v>4</v>
      </c>
      <c r="S383">
        <v>22</v>
      </c>
      <c r="T383">
        <v>20</v>
      </c>
      <c r="U383" s="9">
        <v>14533</v>
      </c>
    </row>
    <row r="384" spans="1:21" x14ac:dyDescent="0.3">
      <c r="A384" s="13">
        <v>4</v>
      </c>
      <c r="B384" s="13" t="s">
        <v>48</v>
      </c>
      <c r="C384" s="13">
        <v>2025</v>
      </c>
      <c r="D384" s="13">
        <v>4</v>
      </c>
      <c r="E384" s="13">
        <v>30</v>
      </c>
      <c r="F384" s="13">
        <v>21</v>
      </c>
      <c r="G384" s="13">
        <v>13570</v>
      </c>
      <c r="H384" s="13">
        <v>1570.4899999999998</v>
      </c>
      <c r="I384" s="13">
        <v>11999.51</v>
      </c>
      <c r="J384" s="13">
        <v>425</v>
      </c>
      <c r="K384" s="13">
        <v>8.9499999999999993</v>
      </c>
      <c r="L384" s="13">
        <v>11565.56</v>
      </c>
      <c r="M384" s="24">
        <f t="shared" si="5"/>
        <v>12012.56</v>
      </c>
      <c r="O384" t="s">
        <v>48</v>
      </c>
      <c r="P384" t="s">
        <v>78</v>
      </c>
      <c r="Q384">
        <v>2026</v>
      </c>
      <c r="R384">
        <v>4</v>
      </c>
      <c r="S384">
        <v>22</v>
      </c>
      <c r="T384">
        <v>21</v>
      </c>
      <c r="U384" s="9">
        <v>14017</v>
      </c>
    </row>
    <row r="385" spans="1:21" x14ac:dyDescent="0.3">
      <c r="A385" s="13">
        <v>6</v>
      </c>
      <c r="B385" s="13" t="s">
        <v>48</v>
      </c>
      <c r="C385" s="13">
        <v>2025</v>
      </c>
      <c r="D385" s="13">
        <v>4</v>
      </c>
      <c r="E385" s="13">
        <v>30</v>
      </c>
      <c r="F385" s="13">
        <v>22</v>
      </c>
      <c r="G385" s="13">
        <v>12771</v>
      </c>
      <c r="H385" s="13">
        <v>1582.6599999999999</v>
      </c>
      <c r="I385" s="13">
        <v>11188.34</v>
      </c>
      <c r="J385" s="13">
        <v>0</v>
      </c>
      <c r="K385" s="13">
        <v>6.55</v>
      </c>
      <c r="L385" s="13">
        <v>11181.79</v>
      </c>
      <c r="M385" s="24">
        <f t="shared" si="5"/>
        <v>11684.79</v>
      </c>
      <c r="O385" t="s">
        <v>48</v>
      </c>
      <c r="P385" t="s">
        <v>78</v>
      </c>
      <c r="Q385">
        <v>2026</v>
      </c>
      <c r="R385">
        <v>4</v>
      </c>
      <c r="S385">
        <v>22</v>
      </c>
      <c r="T385">
        <v>22</v>
      </c>
      <c r="U385" s="9">
        <v>13274</v>
      </c>
    </row>
    <row r="386" spans="1:21" x14ac:dyDescent="0.3">
      <c r="A386" s="13">
        <v>8</v>
      </c>
      <c r="B386" s="13" t="s">
        <v>48</v>
      </c>
      <c r="C386" s="13">
        <v>2025</v>
      </c>
      <c r="D386" s="13">
        <v>4</v>
      </c>
      <c r="E386" s="13">
        <v>30</v>
      </c>
      <c r="F386" s="13">
        <v>23</v>
      </c>
      <c r="G386" s="13">
        <v>12060</v>
      </c>
      <c r="H386" s="13">
        <v>1585.5</v>
      </c>
      <c r="I386" s="13">
        <v>10474.5</v>
      </c>
      <c r="J386" s="13">
        <v>425</v>
      </c>
      <c r="K386" s="13">
        <v>3.96</v>
      </c>
      <c r="L386" s="13">
        <v>10045.540000000001</v>
      </c>
      <c r="M386" s="24">
        <f t="shared" si="5"/>
        <v>10556.54</v>
      </c>
      <c r="O386" t="s">
        <v>48</v>
      </c>
      <c r="P386" t="s">
        <v>78</v>
      </c>
      <c r="Q386">
        <v>2026</v>
      </c>
      <c r="R386">
        <v>4</v>
      </c>
      <c r="S386">
        <v>22</v>
      </c>
      <c r="T386">
        <v>23</v>
      </c>
      <c r="U386" s="9">
        <v>12571</v>
      </c>
    </row>
    <row r="387" spans="1:21" x14ac:dyDescent="0.3">
      <c r="A387" s="13">
        <v>9</v>
      </c>
      <c r="B387" s="13" t="s">
        <v>48</v>
      </c>
      <c r="C387" s="13">
        <v>2025</v>
      </c>
      <c r="D387" s="13">
        <v>4</v>
      </c>
      <c r="E387" s="13">
        <v>30</v>
      </c>
      <c r="F387" s="13">
        <v>24</v>
      </c>
      <c r="G387" s="13">
        <v>11398</v>
      </c>
      <c r="H387" s="13">
        <v>1651.2700000000004</v>
      </c>
      <c r="I387" s="13">
        <v>9746.73</v>
      </c>
      <c r="J387" s="13">
        <v>425</v>
      </c>
      <c r="K387" s="13">
        <v>2.96</v>
      </c>
      <c r="L387" s="13">
        <v>9318.77</v>
      </c>
      <c r="M387" s="24">
        <f t="shared" si="5"/>
        <v>9866.77</v>
      </c>
      <c r="O387" t="s">
        <v>48</v>
      </c>
      <c r="P387" t="s">
        <v>78</v>
      </c>
      <c r="Q387">
        <v>2026</v>
      </c>
      <c r="R387">
        <v>4</v>
      </c>
      <c r="S387">
        <v>22</v>
      </c>
      <c r="T387">
        <v>24</v>
      </c>
      <c r="U387" s="9">
        <v>11946</v>
      </c>
    </row>
    <row r="388" spans="1:21" x14ac:dyDescent="0.3">
      <c r="A388" s="13">
        <v>17</v>
      </c>
      <c r="B388" s="13" t="s">
        <v>48</v>
      </c>
      <c r="C388" s="13">
        <v>2025</v>
      </c>
      <c r="D388" s="13">
        <v>5</v>
      </c>
      <c r="E388" s="13">
        <v>29</v>
      </c>
      <c r="F388" s="13">
        <v>1</v>
      </c>
      <c r="G388" s="13">
        <v>11177</v>
      </c>
      <c r="H388" s="13">
        <v>1606.8799999999992</v>
      </c>
      <c r="I388" s="13">
        <v>9570.1200000000008</v>
      </c>
      <c r="J388" s="13">
        <v>0</v>
      </c>
      <c r="K388" s="13">
        <v>0.53</v>
      </c>
      <c r="L388" s="13">
        <v>9569.59</v>
      </c>
      <c r="M388" s="24">
        <f t="shared" si="5"/>
        <v>9384.59</v>
      </c>
      <c r="O388" t="s">
        <v>48</v>
      </c>
      <c r="P388" t="s">
        <v>78</v>
      </c>
      <c r="Q388">
        <v>2026</v>
      </c>
      <c r="R388">
        <v>5</v>
      </c>
      <c r="S388">
        <v>27</v>
      </c>
      <c r="T388">
        <v>1</v>
      </c>
      <c r="U388" s="9">
        <v>10992</v>
      </c>
    </row>
    <row r="389" spans="1:21" x14ac:dyDescent="0.3">
      <c r="A389" s="13">
        <v>21</v>
      </c>
      <c r="B389" s="13" t="s">
        <v>48</v>
      </c>
      <c r="C389" s="13">
        <v>2025</v>
      </c>
      <c r="D389" s="13">
        <v>5</v>
      </c>
      <c r="E389" s="13">
        <v>29</v>
      </c>
      <c r="F389" s="13">
        <v>2</v>
      </c>
      <c r="G389" s="13">
        <v>10624</v>
      </c>
      <c r="H389" s="13">
        <v>1587.3700000000008</v>
      </c>
      <c r="I389" s="13">
        <v>9036.6299999999992</v>
      </c>
      <c r="J389" s="13">
        <v>0</v>
      </c>
      <c r="K389" s="13">
        <v>0.68</v>
      </c>
      <c r="L389" s="13">
        <v>9035.9500000000007</v>
      </c>
      <c r="M389" s="24">
        <f t="shared" ref="M389:M452" si="6">U389-H389-J389-K389</f>
        <v>8866.9499999999989</v>
      </c>
      <c r="O389" t="s">
        <v>48</v>
      </c>
      <c r="P389" t="s">
        <v>78</v>
      </c>
      <c r="Q389">
        <v>2026</v>
      </c>
      <c r="R389">
        <v>5</v>
      </c>
      <c r="S389">
        <v>27</v>
      </c>
      <c r="T389">
        <v>2</v>
      </c>
      <c r="U389" s="9">
        <v>10455</v>
      </c>
    </row>
    <row r="390" spans="1:21" x14ac:dyDescent="0.3">
      <c r="A390" s="13">
        <v>23</v>
      </c>
      <c r="B390" s="13" t="s">
        <v>48</v>
      </c>
      <c r="C390" s="13">
        <v>2025</v>
      </c>
      <c r="D390" s="13">
        <v>5</v>
      </c>
      <c r="E390" s="13">
        <v>29</v>
      </c>
      <c r="F390" s="13">
        <v>3</v>
      </c>
      <c r="G390" s="13">
        <v>10280</v>
      </c>
      <c r="H390" s="13">
        <v>1581.3199999999997</v>
      </c>
      <c r="I390" s="13">
        <v>8698.68</v>
      </c>
      <c r="J390" s="13">
        <v>0</v>
      </c>
      <c r="K390" s="13">
        <v>0.34</v>
      </c>
      <c r="L390" s="13">
        <v>8698.34</v>
      </c>
      <c r="M390" s="24">
        <f t="shared" si="6"/>
        <v>8560.34</v>
      </c>
      <c r="O390" t="s">
        <v>48</v>
      </c>
      <c r="P390" t="s">
        <v>78</v>
      </c>
      <c r="Q390">
        <v>2026</v>
      </c>
      <c r="R390">
        <v>5</v>
      </c>
      <c r="S390">
        <v>27</v>
      </c>
      <c r="T390">
        <v>3</v>
      </c>
      <c r="U390" s="9">
        <v>10142</v>
      </c>
    </row>
    <row r="391" spans="1:21" x14ac:dyDescent="0.3">
      <c r="A391" s="13">
        <v>24</v>
      </c>
      <c r="B391" s="13" t="s">
        <v>48</v>
      </c>
      <c r="C391" s="13">
        <v>2025</v>
      </c>
      <c r="D391" s="13">
        <v>5</v>
      </c>
      <c r="E391" s="13">
        <v>29</v>
      </c>
      <c r="F391" s="13">
        <v>4</v>
      </c>
      <c r="G391" s="13">
        <v>10219</v>
      </c>
      <c r="H391" s="13">
        <v>1580.8799999999992</v>
      </c>
      <c r="I391" s="13">
        <v>8638.1200000000008</v>
      </c>
      <c r="J391" s="13">
        <v>0</v>
      </c>
      <c r="K391" s="14">
        <v>-0.08</v>
      </c>
      <c r="L391" s="13">
        <v>8638.2000000000007</v>
      </c>
      <c r="M391" s="24">
        <f t="shared" si="6"/>
        <v>8559.2000000000007</v>
      </c>
      <c r="O391" t="s">
        <v>48</v>
      </c>
      <c r="P391" t="s">
        <v>78</v>
      </c>
      <c r="Q391">
        <v>2026</v>
      </c>
      <c r="R391">
        <v>5</v>
      </c>
      <c r="S391">
        <v>27</v>
      </c>
      <c r="T391">
        <v>4</v>
      </c>
      <c r="U391" s="9">
        <v>10140</v>
      </c>
    </row>
    <row r="392" spans="1:21" x14ac:dyDescent="0.3">
      <c r="A392" s="13">
        <v>22</v>
      </c>
      <c r="B392" s="13" t="s">
        <v>48</v>
      </c>
      <c r="C392" s="13">
        <v>2025</v>
      </c>
      <c r="D392" s="13">
        <v>5</v>
      </c>
      <c r="E392" s="13">
        <v>29</v>
      </c>
      <c r="F392" s="13">
        <v>5</v>
      </c>
      <c r="G392" s="13">
        <v>10458</v>
      </c>
      <c r="H392" s="13">
        <v>1564.6499999999996</v>
      </c>
      <c r="I392" s="13">
        <v>8893.35</v>
      </c>
      <c r="J392" s="13">
        <v>0</v>
      </c>
      <c r="K392" s="14">
        <v>-0.31</v>
      </c>
      <c r="L392" s="13">
        <v>8893.66</v>
      </c>
      <c r="M392" s="24">
        <f t="shared" si="6"/>
        <v>8913.66</v>
      </c>
      <c r="O392" t="s">
        <v>48</v>
      </c>
      <c r="P392" t="s">
        <v>78</v>
      </c>
      <c r="Q392">
        <v>2026</v>
      </c>
      <c r="R392">
        <v>5</v>
      </c>
      <c r="S392">
        <v>27</v>
      </c>
      <c r="T392">
        <v>5</v>
      </c>
      <c r="U392" s="9">
        <v>10478</v>
      </c>
    </row>
    <row r="393" spans="1:21" x14ac:dyDescent="0.3">
      <c r="A393" s="13">
        <v>20</v>
      </c>
      <c r="B393" s="13" t="s">
        <v>48</v>
      </c>
      <c r="C393" s="13">
        <v>2025</v>
      </c>
      <c r="D393" s="13">
        <v>5</v>
      </c>
      <c r="E393" s="13">
        <v>29</v>
      </c>
      <c r="F393" s="13">
        <v>6</v>
      </c>
      <c r="G393" s="13">
        <v>10629</v>
      </c>
      <c r="H393" s="13">
        <v>1493.1900000000005</v>
      </c>
      <c r="I393" s="13">
        <v>9135.81</v>
      </c>
      <c r="J393" s="13">
        <v>0</v>
      </c>
      <c r="K393" s="14">
        <v>-0.13</v>
      </c>
      <c r="L393" s="13">
        <v>9135.94</v>
      </c>
      <c r="M393" s="24">
        <f t="shared" si="6"/>
        <v>9201.9399999999987</v>
      </c>
      <c r="O393" t="s">
        <v>48</v>
      </c>
      <c r="P393" t="s">
        <v>78</v>
      </c>
      <c r="Q393">
        <v>2026</v>
      </c>
      <c r="R393">
        <v>5</v>
      </c>
      <c r="S393">
        <v>27</v>
      </c>
      <c r="T393">
        <v>6</v>
      </c>
      <c r="U393" s="9">
        <v>10695</v>
      </c>
    </row>
    <row r="394" spans="1:21" x14ac:dyDescent="0.3">
      <c r="A394" s="13">
        <v>16</v>
      </c>
      <c r="B394" s="13" t="s">
        <v>48</v>
      </c>
      <c r="C394" s="13">
        <v>2025</v>
      </c>
      <c r="D394" s="13">
        <v>5</v>
      </c>
      <c r="E394" s="13">
        <v>29</v>
      </c>
      <c r="F394" s="13">
        <v>7</v>
      </c>
      <c r="G394" s="13">
        <v>11005</v>
      </c>
      <c r="H394" s="13">
        <v>1461.9500000000007</v>
      </c>
      <c r="I394" s="13">
        <v>9543.0499999999993</v>
      </c>
      <c r="J394" s="13">
        <v>0</v>
      </c>
      <c r="K394" s="14">
        <v>-1.1100000000000001</v>
      </c>
      <c r="L394" s="13">
        <v>9544.16</v>
      </c>
      <c r="M394" s="24">
        <f t="shared" si="6"/>
        <v>9468.16</v>
      </c>
      <c r="O394" t="s">
        <v>48</v>
      </c>
      <c r="P394" t="s">
        <v>78</v>
      </c>
      <c r="Q394">
        <v>2026</v>
      </c>
      <c r="R394">
        <v>5</v>
      </c>
      <c r="S394">
        <v>27</v>
      </c>
      <c r="T394">
        <v>7</v>
      </c>
      <c r="U394" s="9">
        <v>10929</v>
      </c>
    </row>
    <row r="395" spans="1:21" x14ac:dyDescent="0.3">
      <c r="A395" s="13">
        <v>13</v>
      </c>
      <c r="B395" s="13" t="s">
        <v>48</v>
      </c>
      <c r="C395" s="13">
        <v>2025</v>
      </c>
      <c r="D395" s="13">
        <v>5</v>
      </c>
      <c r="E395" s="13">
        <v>29</v>
      </c>
      <c r="F395" s="13">
        <v>8</v>
      </c>
      <c r="G395" s="13">
        <v>11443</v>
      </c>
      <c r="H395" s="13">
        <v>1469.25</v>
      </c>
      <c r="I395" s="13">
        <v>9973.75</v>
      </c>
      <c r="J395" s="13">
        <v>0</v>
      </c>
      <c r="K395" s="14">
        <v>-0.88</v>
      </c>
      <c r="L395" s="13">
        <v>9974.6299999999992</v>
      </c>
      <c r="M395" s="24">
        <f t="shared" si="6"/>
        <v>9558.6299999999992</v>
      </c>
      <c r="O395" t="s">
        <v>48</v>
      </c>
      <c r="P395" t="s">
        <v>78</v>
      </c>
      <c r="Q395">
        <v>2026</v>
      </c>
      <c r="R395">
        <v>5</v>
      </c>
      <c r="S395">
        <v>27</v>
      </c>
      <c r="T395">
        <v>8</v>
      </c>
      <c r="U395" s="9">
        <v>11027</v>
      </c>
    </row>
    <row r="396" spans="1:21" x14ac:dyDescent="0.3">
      <c r="A396" s="13">
        <v>15</v>
      </c>
      <c r="B396" s="13" t="s">
        <v>48</v>
      </c>
      <c r="C396" s="13">
        <v>2025</v>
      </c>
      <c r="D396" s="13">
        <v>5</v>
      </c>
      <c r="E396" s="13">
        <v>29</v>
      </c>
      <c r="F396" s="13">
        <v>9</v>
      </c>
      <c r="G396" s="13">
        <v>11495</v>
      </c>
      <c r="H396" s="13">
        <v>1483.6100000000006</v>
      </c>
      <c r="I396" s="13">
        <v>10011.39</v>
      </c>
      <c r="J396" s="13">
        <v>0</v>
      </c>
      <c r="K396" s="14">
        <v>-3.28</v>
      </c>
      <c r="L396" s="13">
        <v>10014.67</v>
      </c>
      <c r="M396" s="24">
        <f t="shared" si="6"/>
        <v>9367.67</v>
      </c>
      <c r="O396" t="s">
        <v>48</v>
      </c>
      <c r="P396" t="s">
        <v>78</v>
      </c>
      <c r="Q396">
        <v>2026</v>
      </c>
      <c r="R396">
        <v>5</v>
      </c>
      <c r="S396">
        <v>27</v>
      </c>
      <c r="T396">
        <v>9</v>
      </c>
      <c r="U396" s="9">
        <v>10848</v>
      </c>
    </row>
    <row r="397" spans="1:21" x14ac:dyDescent="0.3">
      <c r="A397" s="13">
        <v>18</v>
      </c>
      <c r="B397" s="13" t="s">
        <v>48</v>
      </c>
      <c r="C397" s="13">
        <v>2025</v>
      </c>
      <c r="D397" s="13">
        <v>5</v>
      </c>
      <c r="E397" s="13">
        <v>29</v>
      </c>
      <c r="F397" s="13">
        <v>10</v>
      </c>
      <c r="G397" s="13">
        <v>11753</v>
      </c>
      <c r="H397" s="13">
        <v>1514.3999999999996</v>
      </c>
      <c r="I397" s="13">
        <v>10238.6</v>
      </c>
      <c r="J397" s="13">
        <v>0</v>
      </c>
      <c r="K397" s="14">
        <v>-2.95</v>
      </c>
      <c r="L397" s="13">
        <v>10241.549999999999</v>
      </c>
      <c r="M397" s="24">
        <f t="shared" si="6"/>
        <v>9003.5500000000011</v>
      </c>
      <c r="O397" t="s">
        <v>48</v>
      </c>
      <c r="P397" t="s">
        <v>78</v>
      </c>
      <c r="Q397">
        <v>2026</v>
      </c>
      <c r="R397">
        <v>5</v>
      </c>
      <c r="S397">
        <v>27</v>
      </c>
      <c r="T397">
        <v>10</v>
      </c>
      <c r="U397" s="9">
        <v>10515</v>
      </c>
    </row>
    <row r="398" spans="1:21" x14ac:dyDescent="0.3">
      <c r="A398" s="13">
        <v>19</v>
      </c>
      <c r="B398" s="13" t="s">
        <v>48</v>
      </c>
      <c r="C398" s="13">
        <v>2025</v>
      </c>
      <c r="D398" s="13">
        <v>5</v>
      </c>
      <c r="E398" s="13">
        <v>29</v>
      </c>
      <c r="F398" s="13">
        <v>11</v>
      </c>
      <c r="G398" s="13">
        <v>11830</v>
      </c>
      <c r="H398" s="13">
        <v>1544.6000000000004</v>
      </c>
      <c r="I398" s="13">
        <v>10285.4</v>
      </c>
      <c r="J398" s="14">
        <v>-425</v>
      </c>
      <c r="K398" s="14">
        <v>-1.1100000000000001</v>
      </c>
      <c r="L398" s="13">
        <v>10711.51</v>
      </c>
      <c r="M398" s="24">
        <f t="shared" si="6"/>
        <v>9159.51</v>
      </c>
      <c r="O398" t="s">
        <v>48</v>
      </c>
      <c r="P398" t="s">
        <v>78</v>
      </c>
      <c r="Q398">
        <v>2026</v>
      </c>
      <c r="R398">
        <v>5</v>
      </c>
      <c r="S398">
        <v>27</v>
      </c>
      <c r="T398">
        <v>11</v>
      </c>
      <c r="U398" s="9">
        <v>10278</v>
      </c>
    </row>
    <row r="399" spans="1:21" x14ac:dyDescent="0.3">
      <c r="A399" s="13">
        <v>14</v>
      </c>
      <c r="B399" s="13" t="s">
        <v>48</v>
      </c>
      <c r="C399" s="13">
        <v>2025</v>
      </c>
      <c r="D399" s="13">
        <v>5</v>
      </c>
      <c r="E399" s="13">
        <v>29</v>
      </c>
      <c r="F399" s="13">
        <v>12</v>
      </c>
      <c r="G399" s="13">
        <v>12351</v>
      </c>
      <c r="H399" s="13">
        <v>1582.4500000000007</v>
      </c>
      <c r="I399" s="13">
        <v>10768.55</v>
      </c>
      <c r="J399" s="14">
        <v>-425</v>
      </c>
      <c r="K399" s="13">
        <v>1.75</v>
      </c>
      <c r="L399" s="13">
        <v>11191.8</v>
      </c>
      <c r="M399" s="24">
        <f t="shared" si="6"/>
        <v>9123.7999999999993</v>
      </c>
      <c r="O399" t="s">
        <v>48</v>
      </c>
      <c r="P399" t="s">
        <v>78</v>
      </c>
      <c r="Q399">
        <v>2026</v>
      </c>
      <c r="R399">
        <v>5</v>
      </c>
      <c r="S399">
        <v>27</v>
      </c>
      <c r="T399">
        <v>12</v>
      </c>
      <c r="U399" s="9">
        <v>10283</v>
      </c>
    </row>
    <row r="400" spans="1:21" x14ac:dyDescent="0.3">
      <c r="A400" s="13">
        <v>12</v>
      </c>
      <c r="B400" s="13" t="s">
        <v>48</v>
      </c>
      <c r="C400" s="13">
        <v>2025</v>
      </c>
      <c r="D400" s="13">
        <v>5</v>
      </c>
      <c r="E400" s="13">
        <v>29</v>
      </c>
      <c r="F400" s="13">
        <v>13</v>
      </c>
      <c r="G400" s="13">
        <v>13044</v>
      </c>
      <c r="H400" s="13">
        <v>1605.0400000000009</v>
      </c>
      <c r="I400" s="13">
        <v>11438.96</v>
      </c>
      <c r="J400" s="14">
        <v>-425</v>
      </c>
      <c r="K400" s="13">
        <v>3.83</v>
      </c>
      <c r="L400" s="13">
        <v>11860.13</v>
      </c>
      <c r="M400" s="24">
        <f t="shared" si="6"/>
        <v>9349.1299999999992</v>
      </c>
      <c r="O400" t="s">
        <v>48</v>
      </c>
      <c r="P400" t="s">
        <v>78</v>
      </c>
      <c r="Q400">
        <v>2026</v>
      </c>
      <c r="R400">
        <v>5</v>
      </c>
      <c r="S400">
        <v>27</v>
      </c>
      <c r="T400">
        <v>13</v>
      </c>
      <c r="U400" s="9">
        <v>10533</v>
      </c>
    </row>
    <row r="401" spans="1:21" x14ac:dyDescent="0.3">
      <c r="A401" s="13">
        <v>10</v>
      </c>
      <c r="B401" s="13" t="s">
        <v>48</v>
      </c>
      <c r="C401" s="13">
        <v>2025</v>
      </c>
      <c r="D401" s="13">
        <v>5</v>
      </c>
      <c r="E401" s="13">
        <v>29</v>
      </c>
      <c r="F401" s="13">
        <v>14</v>
      </c>
      <c r="G401" s="13">
        <v>13966</v>
      </c>
      <c r="H401" s="13">
        <v>1629.6000000000004</v>
      </c>
      <c r="I401" s="13">
        <v>12336.4</v>
      </c>
      <c r="J401" s="14">
        <v>-425</v>
      </c>
      <c r="K401" s="13">
        <v>4.0199999999999996</v>
      </c>
      <c r="L401" s="13">
        <v>12757.38</v>
      </c>
      <c r="M401" s="24">
        <f t="shared" si="6"/>
        <v>9724.3799999999992</v>
      </c>
      <c r="O401" t="s">
        <v>48</v>
      </c>
      <c r="P401" t="s">
        <v>78</v>
      </c>
      <c r="Q401">
        <v>2026</v>
      </c>
      <c r="R401">
        <v>5</v>
      </c>
      <c r="S401">
        <v>27</v>
      </c>
      <c r="T401">
        <v>14</v>
      </c>
      <c r="U401" s="9">
        <v>10933</v>
      </c>
    </row>
    <row r="402" spans="1:21" x14ac:dyDescent="0.3">
      <c r="A402" s="13">
        <v>8</v>
      </c>
      <c r="B402" s="13" t="s">
        <v>48</v>
      </c>
      <c r="C402" s="13">
        <v>2025</v>
      </c>
      <c r="D402" s="13">
        <v>5</v>
      </c>
      <c r="E402" s="13">
        <v>29</v>
      </c>
      <c r="F402" s="13">
        <v>15</v>
      </c>
      <c r="G402" s="13">
        <v>14938</v>
      </c>
      <c r="H402" s="13">
        <v>1659.1100000000006</v>
      </c>
      <c r="I402" s="13">
        <v>13278.89</v>
      </c>
      <c r="J402" s="13">
        <v>0</v>
      </c>
      <c r="K402" s="13">
        <v>4.05</v>
      </c>
      <c r="L402" s="13">
        <v>13274.84</v>
      </c>
      <c r="M402" s="24">
        <f t="shared" si="6"/>
        <v>9845.84</v>
      </c>
      <c r="O402" t="s">
        <v>48</v>
      </c>
      <c r="P402" t="s">
        <v>78</v>
      </c>
      <c r="Q402">
        <v>2026</v>
      </c>
      <c r="R402">
        <v>5</v>
      </c>
      <c r="S402">
        <v>27</v>
      </c>
      <c r="T402">
        <v>15</v>
      </c>
      <c r="U402" s="9">
        <v>11509</v>
      </c>
    </row>
    <row r="403" spans="1:21" x14ac:dyDescent="0.3">
      <c r="A403" s="13">
        <v>6</v>
      </c>
      <c r="B403" s="13" t="s">
        <v>48</v>
      </c>
      <c r="C403" s="13">
        <v>2025</v>
      </c>
      <c r="D403" s="13">
        <v>5</v>
      </c>
      <c r="E403" s="13">
        <v>29</v>
      </c>
      <c r="F403" s="13">
        <v>16</v>
      </c>
      <c r="G403" s="13">
        <v>15563</v>
      </c>
      <c r="H403" s="13">
        <v>1682.7399999999998</v>
      </c>
      <c r="I403" s="13">
        <v>13880.26</v>
      </c>
      <c r="J403" s="14">
        <v>-300</v>
      </c>
      <c r="K403" s="13">
        <v>4.57</v>
      </c>
      <c r="L403" s="13">
        <v>14175.69</v>
      </c>
      <c r="M403" s="24">
        <f t="shared" si="6"/>
        <v>10647.69</v>
      </c>
      <c r="O403" t="s">
        <v>48</v>
      </c>
      <c r="P403" t="s">
        <v>78</v>
      </c>
      <c r="Q403">
        <v>2026</v>
      </c>
      <c r="R403">
        <v>5</v>
      </c>
      <c r="S403">
        <v>27</v>
      </c>
      <c r="T403">
        <v>16</v>
      </c>
      <c r="U403" s="9">
        <v>12035</v>
      </c>
    </row>
    <row r="404" spans="1:21" x14ac:dyDescent="0.3">
      <c r="A404" s="13">
        <v>4</v>
      </c>
      <c r="B404" s="13" t="s">
        <v>48</v>
      </c>
      <c r="C404" s="13">
        <v>2025</v>
      </c>
      <c r="D404" s="13">
        <v>5</v>
      </c>
      <c r="E404" s="13">
        <v>29</v>
      </c>
      <c r="F404" s="13">
        <v>17</v>
      </c>
      <c r="G404" s="13">
        <v>15957</v>
      </c>
      <c r="H404" s="13">
        <v>1679.9300000000003</v>
      </c>
      <c r="I404" s="13">
        <v>14277.07</v>
      </c>
      <c r="J404" s="13">
        <v>0</v>
      </c>
      <c r="K404" s="13">
        <v>7.21</v>
      </c>
      <c r="L404" s="13">
        <v>14269.86</v>
      </c>
      <c r="M404" s="24">
        <f t="shared" si="6"/>
        <v>11046.86</v>
      </c>
      <c r="O404" t="s">
        <v>48</v>
      </c>
      <c r="P404" t="s">
        <v>78</v>
      </c>
      <c r="Q404">
        <v>2026</v>
      </c>
      <c r="R404">
        <v>5</v>
      </c>
      <c r="S404">
        <v>27</v>
      </c>
      <c r="T404">
        <v>17</v>
      </c>
      <c r="U404" s="9">
        <v>12734</v>
      </c>
    </row>
    <row r="405" spans="1:21" x14ac:dyDescent="0.3">
      <c r="A405" s="13">
        <v>2</v>
      </c>
      <c r="B405" s="13" t="s">
        <v>48</v>
      </c>
      <c r="C405" s="13">
        <v>2025</v>
      </c>
      <c r="D405" s="13">
        <v>5</v>
      </c>
      <c r="E405" s="13">
        <v>29</v>
      </c>
      <c r="F405" s="13">
        <v>18</v>
      </c>
      <c r="G405" s="13">
        <v>15900</v>
      </c>
      <c r="H405" s="13">
        <v>1656.7999999999993</v>
      </c>
      <c r="I405" s="13">
        <v>14243.2</v>
      </c>
      <c r="J405" s="13">
        <v>0</v>
      </c>
      <c r="K405" s="13">
        <v>7.3</v>
      </c>
      <c r="L405" s="13">
        <v>14235.9</v>
      </c>
      <c r="M405" s="24">
        <f t="shared" si="6"/>
        <v>11555.900000000001</v>
      </c>
      <c r="O405" t="s">
        <v>48</v>
      </c>
      <c r="P405" t="s">
        <v>78</v>
      </c>
      <c r="Q405">
        <v>2026</v>
      </c>
      <c r="R405">
        <v>5</v>
      </c>
      <c r="S405">
        <v>27</v>
      </c>
      <c r="T405">
        <v>18</v>
      </c>
      <c r="U405" s="9">
        <v>13220</v>
      </c>
    </row>
    <row r="406" spans="1:21" x14ac:dyDescent="0.3">
      <c r="A406" s="13">
        <v>1</v>
      </c>
      <c r="B406" s="13" t="s">
        <v>48</v>
      </c>
      <c r="C406" s="13">
        <v>2025</v>
      </c>
      <c r="D406" s="13">
        <v>5</v>
      </c>
      <c r="E406" s="13">
        <v>29</v>
      </c>
      <c r="F406" s="13">
        <v>19</v>
      </c>
      <c r="G406" s="13">
        <v>15666</v>
      </c>
      <c r="H406" s="13">
        <v>1622.4300000000003</v>
      </c>
      <c r="I406" s="13">
        <v>14043.57</v>
      </c>
      <c r="J406" s="13">
        <v>0</v>
      </c>
      <c r="K406" s="13">
        <v>8.7799999999999994</v>
      </c>
      <c r="L406" s="13">
        <v>14034.79</v>
      </c>
      <c r="M406" s="24">
        <f t="shared" si="6"/>
        <v>11761.789999999999</v>
      </c>
      <c r="O406" t="s">
        <v>48</v>
      </c>
      <c r="P406" t="s">
        <v>78</v>
      </c>
      <c r="Q406">
        <v>2026</v>
      </c>
      <c r="R406">
        <v>5</v>
      </c>
      <c r="S406">
        <v>27</v>
      </c>
      <c r="T406">
        <v>19</v>
      </c>
      <c r="U406" s="9">
        <v>13393</v>
      </c>
    </row>
    <row r="407" spans="1:21" x14ac:dyDescent="0.3">
      <c r="A407" s="13">
        <v>3</v>
      </c>
      <c r="B407" s="13" t="s">
        <v>48</v>
      </c>
      <c r="C407" s="13">
        <v>2025</v>
      </c>
      <c r="D407" s="13">
        <v>5</v>
      </c>
      <c r="E407" s="13">
        <v>29</v>
      </c>
      <c r="F407" s="13">
        <v>20</v>
      </c>
      <c r="G407" s="13">
        <v>15044</v>
      </c>
      <c r="H407" s="13">
        <v>1611.5300000000007</v>
      </c>
      <c r="I407" s="13">
        <v>13432.47</v>
      </c>
      <c r="J407" s="13">
        <v>425</v>
      </c>
      <c r="K407" s="13">
        <v>7.83</v>
      </c>
      <c r="L407" s="13">
        <v>12999.64</v>
      </c>
      <c r="M407" s="24">
        <f t="shared" si="6"/>
        <v>11482.64</v>
      </c>
      <c r="O407" t="s">
        <v>48</v>
      </c>
      <c r="P407" t="s">
        <v>78</v>
      </c>
      <c r="Q407">
        <v>2026</v>
      </c>
      <c r="R407">
        <v>5</v>
      </c>
      <c r="S407">
        <v>27</v>
      </c>
      <c r="T407">
        <v>20</v>
      </c>
      <c r="U407" s="9">
        <v>13527</v>
      </c>
    </row>
    <row r="408" spans="1:21" x14ac:dyDescent="0.3">
      <c r="A408" s="13">
        <v>5</v>
      </c>
      <c r="B408" s="13" t="s">
        <v>48</v>
      </c>
      <c r="C408" s="13">
        <v>2025</v>
      </c>
      <c r="D408" s="13">
        <v>5</v>
      </c>
      <c r="E408" s="13">
        <v>29</v>
      </c>
      <c r="F408" s="13">
        <v>21</v>
      </c>
      <c r="G408" s="13">
        <v>14646</v>
      </c>
      <c r="H408" s="13">
        <v>1600.7099999999991</v>
      </c>
      <c r="I408" s="13">
        <v>13045.29</v>
      </c>
      <c r="J408" s="13">
        <v>425</v>
      </c>
      <c r="K408" s="13">
        <v>9.16</v>
      </c>
      <c r="L408" s="13">
        <v>12611.13</v>
      </c>
      <c r="M408" s="24">
        <f t="shared" si="6"/>
        <v>11303.130000000001</v>
      </c>
      <c r="O408" t="s">
        <v>48</v>
      </c>
      <c r="P408" t="s">
        <v>78</v>
      </c>
      <c r="Q408">
        <v>2026</v>
      </c>
      <c r="R408">
        <v>5</v>
      </c>
      <c r="S408">
        <v>27</v>
      </c>
      <c r="T408">
        <v>21</v>
      </c>
      <c r="U408" s="9">
        <v>13338</v>
      </c>
    </row>
    <row r="409" spans="1:21" x14ac:dyDescent="0.3">
      <c r="A409" s="13">
        <v>7</v>
      </c>
      <c r="B409" s="13" t="s">
        <v>48</v>
      </c>
      <c r="C409" s="13">
        <v>2025</v>
      </c>
      <c r="D409" s="13">
        <v>5</v>
      </c>
      <c r="E409" s="13">
        <v>29</v>
      </c>
      <c r="F409" s="13">
        <v>22</v>
      </c>
      <c r="G409" s="13">
        <v>13838</v>
      </c>
      <c r="H409" s="13">
        <v>1614.3099999999995</v>
      </c>
      <c r="I409" s="13">
        <v>12223.69</v>
      </c>
      <c r="J409" s="13">
        <v>425</v>
      </c>
      <c r="K409" s="13">
        <v>6.79</v>
      </c>
      <c r="L409" s="13">
        <v>11791.9</v>
      </c>
      <c r="M409" s="24">
        <f t="shared" si="6"/>
        <v>10690.9</v>
      </c>
      <c r="O409" t="s">
        <v>48</v>
      </c>
      <c r="P409" t="s">
        <v>78</v>
      </c>
      <c r="Q409">
        <v>2026</v>
      </c>
      <c r="R409">
        <v>5</v>
      </c>
      <c r="S409">
        <v>27</v>
      </c>
      <c r="T409">
        <v>22</v>
      </c>
      <c r="U409" s="9">
        <v>12737</v>
      </c>
    </row>
    <row r="410" spans="1:21" x14ac:dyDescent="0.3">
      <c r="A410" s="13">
        <v>9</v>
      </c>
      <c r="B410" s="13" t="s">
        <v>48</v>
      </c>
      <c r="C410" s="13">
        <v>2025</v>
      </c>
      <c r="D410" s="13">
        <v>5</v>
      </c>
      <c r="E410" s="13">
        <v>29</v>
      </c>
      <c r="F410" s="13">
        <v>23</v>
      </c>
      <c r="G410" s="13">
        <v>13006</v>
      </c>
      <c r="H410" s="13">
        <v>1615.25</v>
      </c>
      <c r="I410" s="13">
        <v>11390.75</v>
      </c>
      <c r="J410" s="13">
        <v>425</v>
      </c>
      <c r="K410" s="13">
        <v>4.18</v>
      </c>
      <c r="L410" s="13">
        <v>10961.57</v>
      </c>
      <c r="M410" s="24">
        <f t="shared" si="6"/>
        <v>10149.57</v>
      </c>
      <c r="O410" t="s">
        <v>48</v>
      </c>
      <c r="P410" t="s">
        <v>78</v>
      </c>
      <c r="Q410">
        <v>2026</v>
      </c>
      <c r="R410">
        <v>5</v>
      </c>
      <c r="S410">
        <v>27</v>
      </c>
      <c r="T410">
        <v>23</v>
      </c>
      <c r="U410" s="9">
        <v>12194</v>
      </c>
    </row>
    <row r="411" spans="1:21" x14ac:dyDescent="0.3">
      <c r="A411" s="13">
        <v>11</v>
      </c>
      <c r="B411" s="13" t="s">
        <v>48</v>
      </c>
      <c r="C411" s="13">
        <v>2025</v>
      </c>
      <c r="D411" s="13">
        <v>5</v>
      </c>
      <c r="E411" s="13">
        <v>29</v>
      </c>
      <c r="F411" s="13">
        <v>24</v>
      </c>
      <c r="G411" s="13">
        <v>12309</v>
      </c>
      <c r="H411" s="13">
        <v>1677.8799999999992</v>
      </c>
      <c r="I411" s="13">
        <v>10631.12</v>
      </c>
      <c r="J411" s="13">
        <v>0</v>
      </c>
      <c r="K411" s="13">
        <v>3.15</v>
      </c>
      <c r="L411" s="13">
        <v>10627.97</v>
      </c>
      <c r="M411" s="24">
        <f t="shared" si="6"/>
        <v>10025.970000000001</v>
      </c>
      <c r="O411" t="s">
        <v>48</v>
      </c>
      <c r="P411" t="s">
        <v>78</v>
      </c>
      <c r="Q411">
        <v>2026</v>
      </c>
      <c r="R411">
        <v>5</v>
      </c>
      <c r="S411">
        <v>27</v>
      </c>
      <c r="T411">
        <v>24</v>
      </c>
      <c r="U411" s="9">
        <v>11707</v>
      </c>
    </row>
    <row r="412" spans="1:21" x14ac:dyDescent="0.3">
      <c r="A412" s="13">
        <v>19</v>
      </c>
      <c r="B412" s="13" t="s">
        <v>48</v>
      </c>
      <c r="C412" s="13">
        <v>2025</v>
      </c>
      <c r="D412" s="13">
        <v>6</v>
      </c>
      <c r="E412" s="13">
        <v>30</v>
      </c>
      <c r="F412" s="13">
        <v>1</v>
      </c>
      <c r="G412" s="13">
        <v>12335</v>
      </c>
      <c r="H412" s="13">
        <v>1898.1299999999992</v>
      </c>
      <c r="I412" s="13">
        <v>10436.870000000001</v>
      </c>
      <c r="J412" s="13">
        <v>0</v>
      </c>
      <c r="K412" s="13">
        <v>0.55000000000000004</v>
      </c>
      <c r="L412" s="13">
        <v>10436.32</v>
      </c>
      <c r="M412" s="24">
        <f t="shared" si="6"/>
        <v>10829.320000000002</v>
      </c>
      <c r="O412" t="s">
        <v>48</v>
      </c>
      <c r="P412" t="s">
        <v>78</v>
      </c>
      <c r="Q412">
        <v>2026</v>
      </c>
      <c r="R412">
        <v>6</v>
      </c>
      <c r="S412">
        <v>24</v>
      </c>
      <c r="T412">
        <v>1</v>
      </c>
      <c r="U412" s="9">
        <v>12728</v>
      </c>
    </row>
    <row r="413" spans="1:21" x14ac:dyDescent="0.3">
      <c r="A413" s="13">
        <v>21</v>
      </c>
      <c r="B413" s="13" t="s">
        <v>48</v>
      </c>
      <c r="C413" s="13">
        <v>2025</v>
      </c>
      <c r="D413" s="13">
        <v>6</v>
      </c>
      <c r="E413" s="13">
        <v>30</v>
      </c>
      <c r="F413" s="13">
        <v>2</v>
      </c>
      <c r="G413" s="13">
        <v>11642</v>
      </c>
      <c r="H413" s="13">
        <v>1838.2700000000004</v>
      </c>
      <c r="I413" s="13">
        <v>9803.73</v>
      </c>
      <c r="J413" s="13">
        <v>0</v>
      </c>
      <c r="K413" s="13">
        <v>0.7</v>
      </c>
      <c r="L413" s="13">
        <v>9803.0300000000007</v>
      </c>
      <c r="M413" s="24">
        <f t="shared" si="6"/>
        <v>10107.029999999999</v>
      </c>
      <c r="O413" t="s">
        <v>48</v>
      </c>
      <c r="P413" t="s">
        <v>78</v>
      </c>
      <c r="Q413">
        <v>2026</v>
      </c>
      <c r="R413">
        <v>6</v>
      </c>
      <c r="S413">
        <v>24</v>
      </c>
      <c r="T413">
        <v>2</v>
      </c>
      <c r="U413" s="9">
        <v>11946</v>
      </c>
    </row>
    <row r="414" spans="1:21" x14ac:dyDescent="0.3">
      <c r="A414" s="13">
        <v>23</v>
      </c>
      <c r="B414" s="13" t="s">
        <v>48</v>
      </c>
      <c r="C414" s="13">
        <v>2025</v>
      </c>
      <c r="D414" s="13">
        <v>6</v>
      </c>
      <c r="E414" s="13">
        <v>30</v>
      </c>
      <c r="F414" s="13">
        <v>3</v>
      </c>
      <c r="G414" s="13">
        <v>11196</v>
      </c>
      <c r="H414" s="13">
        <v>1804.5300000000007</v>
      </c>
      <c r="I414" s="13">
        <v>9391.4699999999993</v>
      </c>
      <c r="J414" s="13">
        <v>0</v>
      </c>
      <c r="K414" s="13">
        <v>0.37</v>
      </c>
      <c r="L414" s="13">
        <v>9391.1</v>
      </c>
      <c r="M414" s="24">
        <f t="shared" si="6"/>
        <v>9675.0999999999985</v>
      </c>
      <c r="O414" t="s">
        <v>48</v>
      </c>
      <c r="P414" t="s">
        <v>78</v>
      </c>
      <c r="Q414">
        <v>2026</v>
      </c>
      <c r="R414">
        <v>6</v>
      </c>
      <c r="S414">
        <v>24</v>
      </c>
      <c r="T414">
        <v>3</v>
      </c>
      <c r="U414" s="9">
        <v>11480</v>
      </c>
    </row>
    <row r="415" spans="1:21" x14ac:dyDescent="0.3">
      <c r="A415" s="13">
        <v>24</v>
      </c>
      <c r="B415" s="13" t="s">
        <v>48</v>
      </c>
      <c r="C415" s="13">
        <v>2025</v>
      </c>
      <c r="D415" s="13">
        <v>6</v>
      </c>
      <c r="E415" s="13">
        <v>30</v>
      </c>
      <c r="F415" s="13">
        <v>4</v>
      </c>
      <c r="G415" s="13">
        <v>11138</v>
      </c>
      <c r="H415" s="13">
        <v>1793.2700000000004</v>
      </c>
      <c r="I415" s="13">
        <v>9344.73</v>
      </c>
      <c r="J415" s="13">
        <v>0</v>
      </c>
      <c r="K415" s="14">
        <v>-7.0000000000000007E-2</v>
      </c>
      <c r="L415" s="13">
        <v>9344.7999999999993</v>
      </c>
      <c r="M415" s="24">
        <f t="shared" si="6"/>
        <v>9668.7999999999993</v>
      </c>
      <c r="O415" t="s">
        <v>48</v>
      </c>
      <c r="P415" t="s">
        <v>78</v>
      </c>
      <c r="Q415">
        <v>2026</v>
      </c>
      <c r="R415">
        <v>6</v>
      </c>
      <c r="S415">
        <v>24</v>
      </c>
      <c r="T415">
        <v>4</v>
      </c>
      <c r="U415" s="9">
        <v>11462</v>
      </c>
    </row>
    <row r="416" spans="1:21" x14ac:dyDescent="0.3">
      <c r="A416" s="13">
        <v>22</v>
      </c>
      <c r="B416" s="13" t="s">
        <v>48</v>
      </c>
      <c r="C416" s="13">
        <v>2025</v>
      </c>
      <c r="D416" s="13">
        <v>6</v>
      </c>
      <c r="E416" s="13">
        <v>30</v>
      </c>
      <c r="F416" s="13">
        <v>5</v>
      </c>
      <c r="G416" s="13">
        <v>11418</v>
      </c>
      <c r="H416" s="13">
        <v>1795.7900000000009</v>
      </c>
      <c r="I416" s="13">
        <v>9622.2099999999991</v>
      </c>
      <c r="J416" s="13">
        <v>0</v>
      </c>
      <c r="K416" s="14">
        <v>-0.34</v>
      </c>
      <c r="L416" s="13">
        <v>9622.5499999999993</v>
      </c>
      <c r="M416" s="24">
        <f t="shared" si="6"/>
        <v>9924.5499999999993</v>
      </c>
      <c r="O416" t="s">
        <v>48</v>
      </c>
      <c r="P416" t="s">
        <v>78</v>
      </c>
      <c r="Q416">
        <v>2026</v>
      </c>
      <c r="R416">
        <v>6</v>
      </c>
      <c r="S416">
        <v>24</v>
      </c>
      <c r="T416">
        <v>5</v>
      </c>
      <c r="U416" s="9">
        <v>11720</v>
      </c>
    </row>
    <row r="417" spans="1:21" x14ac:dyDescent="0.3">
      <c r="A417" s="13">
        <v>20</v>
      </c>
      <c r="B417" s="13" t="s">
        <v>48</v>
      </c>
      <c r="C417" s="13">
        <v>2025</v>
      </c>
      <c r="D417" s="13">
        <v>6</v>
      </c>
      <c r="E417" s="13">
        <v>30</v>
      </c>
      <c r="F417" s="13">
        <v>6</v>
      </c>
      <c r="G417" s="13">
        <v>11685</v>
      </c>
      <c r="H417" s="13">
        <v>1718.7399999999998</v>
      </c>
      <c r="I417" s="13">
        <v>9966.26</v>
      </c>
      <c r="J417" s="13">
        <v>0</v>
      </c>
      <c r="K417" s="14">
        <v>-0.14000000000000001</v>
      </c>
      <c r="L417" s="13">
        <v>9966.4</v>
      </c>
      <c r="M417" s="24">
        <f t="shared" si="6"/>
        <v>10339.4</v>
      </c>
      <c r="O417" t="s">
        <v>48</v>
      </c>
      <c r="P417" t="s">
        <v>78</v>
      </c>
      <c r="Q417">
        <v>2026</v>
      </c>
      <c r="R417">
        <v>6</v>
      </c>
      <c r="S417">
        <v>24</v>
      </c>
      <c r="T417">
        <v>6</v>
      </c>
      <c r="U417" s="9">
        <v>12058</v>
      </c>
    </row>
    <row r="418" spans="1:21" x14ac:dyDescent="0.3">
      <c r="A418" s="13">
        <v>18</v>
      </c>
      <c r="B418" s="13" t="s">
        <v>48</v>
      </c>
      <c r="C418" s="13">
        <v>2025</v>
      </c>
      <c r="D418" s="13">
        <v>6</v>
      </c>
      <c r="E418" s="13">
        <v>30</v>
      </c>
      <c r="F418" s="13">
        <v>7</v>
      </c>
      <c r="G418" s="13">
        <v>12255</v>
      </c>
      <c r="H418" s="13">
        <v>1708.2399999999998</v>
      </c>
      <c r="I418" s="13">
        <v>10546.76</v>
      </c>
      <c r="J418" s="13">
        <v>0</v>
      </c>
      <c r="K418" s="14">
        <v>-1.1399999999999999</v>
      </c>
      <c r="L418" s="13">
        <v>10547.9</v>
      </c>
      <c r="M418" s="24">
        <f t="shared" si="6"/>
        <v>10954.9</v>
      </c>
      <c r="O418" t="s">
        <v>48</v>
      </c>
      <c r="P418" t="s">
        <v>78</v>
      </c>
      <c r="Q418">
        <v>2026</v>
      </c>
      <c r="R418">
        <v>6</v>
      </c>
      <c r="S418">
        <v>24</v>
      </c>
      <c r="T418">
        <v>7</v>
      </c>
      <c r="U418" s="9">
        <v>12662</v>
      </c>
    </row>
    <row r="419" spans="1:21" x14ac:dyDescent="0.3">
      <c r="A419" s="13">
        <v>17</v>
      </c>
      <c r="B419" s="13" t="s">
        <v>48</v>
      </c>
      <c r="C419" s="13">
        <v>2025</v>
      </c>
      <c r="D419" s="13">
        <v>6</v>
      </c>
      <c r="E419" s="13">
        <v>30</v>
      </c>
      <c r="F419" s="13">
        <v>8</v>
      </c>
      <c r="G419" s="13">
        <v>12677</v>
      </c>
      <c r="H419" s="13">
        <v>1759.1800000000003</v>
      </c>
      <c r="I419" s="13">
        <v>10917.82</v>
      </c>
      <c r="J419" s="13">
        <v>0</v>
      </c>
      <c r="K419" s="14">
        <v>-0.91</v>
      </c>
      <c r="L419" s="13">
        <v>10918.73</v>
      </c>
      <c r="M419" s="24">
        <f t="shared" si="6"/>
        <v>11491.73</v>
      </c>
      <c r="O419" t="s">
        <v>48</v>
      </c>
      <c r="P419" t="s">
        <v>78</v>
      </c>
      <c r="Q419">
        <v>2026</v>
      </c>
      <c r="R419">
        <v>6</v>
      </c>
      <c r="S419">
        <v>24</v>
      </c>
      <c r="T419">
        <v>8</v>
      </c>
      <c r="U419" s="9">
        <v>13250</v>
      </c>
    </row>
    <row r="420" spans="1:21" x14ac:dyDescent="0.3">
      <c r="A420" s="13">
        <v>16</v>
      </c>
      <c r="B420" s="13" t="s">
        <v>48</v>
      </c>
      <c r="C420" s="13">
        <v>2025</v>
      </c>
      <c r="D420" s="13">
        <v>6</v>
      </c>
      <c r="E420" s="13">
        <v>30</v>
      </c>
      <c r="F420" s="13">
        <v>9</v>
      </c>
      <c r="G420" s="13">
        <v>13018</v>
      </c>
      <c r="H420" s="13">
        <v>1815.8400000000001</v>
      </c>
      <c r="I420" s="13">
        <v>11202.16</v>
      </c>
      <c r="J420" s="13">
        <v>0</v>
      </c>
      <c r="K420" s="14">
        <v>-3.47</v>
      </c>
      <c r="L420" s="13">
        <v>11205.63</v>
      </c>
      <c r="M420" s="24">
        <f t="shared" si="6"/>
        <v>11619.63</v>
      </c>
      <c r="O420" t="s">
        <v>48</v>
      </c>
      <c r="P420" t="s">
        <v>78</v>
      </c>
      <c r="Q420">
        <v>2026</v>
      </c>
      <c r="R420">
        <v>6</v>
      </c>
      <c r="S420">
        <v>24</v>
      </c>
      <c r="T420">
        <v>9</v>
      </c>
      <c r="U420" s="9">
        <v>13432</v>
      </c>
    </row>
    <row r="421" spans="1:21" x14ac:dyDescent="0.3">
      <c r="A421" s="13">
        <v>15</v>
      </c>
      <c r="B421" s="13" t="s">
        <v>48</v>
      </c>
      <c r="C421" s="13">
        <v>2025</v>
      </c>
      <c r="D421" s="13">
        <v>6</v>
      </c>
      <c r="E421" s="13">
        <v>30</v>
      </c>
      <c r="F421" s="13">
        <v>10</v>
      </c>
      <c r="G421" s="13">
        <v>13447</v>
      </c>
      <c r="H421" s="13">
        <v>1886.6200000000008</v>
      </c>
      <c r="I421" s="13">
        <v>11560.38</v>
      </c>
      <c r="J421" s="13">
        <v>0</v>
      </c>
      <c r="K421" s="14">
        <v>-3.24</v>
      </c>
      <c r="L421" s="13">
        <v>11563.62</v>
      </c>
      <c r="M421" s="24">
        <f t="shared" si="6"/>
        <v>11912.619999999999</v>
      </c>
      <c r="O421" t="s">
        <v>48</v>
      </c>
      <c r="P421" t="s">
        <v>78</v>
      </c>
      <c r="Q421">
        <v>2026</v>
      </c>
      <c r="R421">
        <v>6</v>
      </c>
      <c r="S421">
        <v>24</v>
      </c>
      <c r="T421">
        <v>10</v>
      </c>
      <c r="U421" s="9">
        <v>13796</v>
      </c>
    </row>
    <row r="422" spans="1:21" x14ac:dyDescent="0.3">
      <c r="A422" s="13">
        <v>14</v>
      </c>
      <c r="B422" s="13" t="s">
        <v>48</v>
      </c>
      <c r="C422" s="13">
        <v>2025</v>
      </c>
      <c r="D422" s="13">
        <v>6</v>
      </c>
      <c r="E422" s="13">
        <v>30</v>
      </c>
      <c r="F422" s="13">
        <v>11</v>
      </c>
      <c r="G422" s="13">
        <v>14053</v>
      </c>
      <c r="H422" s="13">
        <v>1947.3999999999996</v>
      </c>
      <c r="I422" s="13">
        <v>12105.6</v>
      </c>
      <c r="J422" s="13">
        <v>0</v>
      </c>
      <c r="K422" s="14">
        <v>-1.26</v>
      </c>
      <c r="L422" s="13">
        <v>12106.86</v>
      </c>
      <c r="M422" s="24">
        <f t="shared" si="6"/>
        <v>12398.86</v>
      </c>
      <c r="O422" t="s">
        <v>48</v>
      </c>
      <c r="P422" t="s">
        <v>78</v>
      </c>
      <c r="Q422">
        <v>2026</v>
      </c>
      <c r="R422">
        <v>6</v>
      </c>
      <c r="S422">
        <v>24</v>
      </c>
      <c r="T422">
        <v>11</v>
      </c>
      <c r="U422" s="9">
        <v>14345</v>
      </c>
    </row>
    <row r="423" spans="1:21" x14ac:dyDescent="0.3">
      <c r="A423" s="13">
        <v>12</v>
      </c>
      <c r="B423" s="13" t="s">
        <v>48</v>
      </c>
      <c r="C423" s="13">
        <v>2025</v>
      </c>
      <c r="D423" s="13">
        <v>6</v>
      </c>
      <c r="E423" s="13">
        <v>30</v>
      </c>
      <c r="F423" s="13">
        <v>12</v>
      </c>
      <c r="G423" s="13">
        <v>14694</v>
      </c>
      <c r="H423" s="13">
        <v>2008.8400000000001</v>
      </c>
      <c r="I423" s="13">
        <v>12685.16</v>
      </c>
      <c r="J423" s="13">
        <v>0</v>
      </c>
      <c r="K423" s="13">
        <v>1.97</v>
      </c>
      <c r="L423" s="13">
        <v>12683.19</v>
      </c>
      <c r="M423" s="24">
        <f t="shared" si="6"/>
        <v>13117.19</v>
      </c>
      <c r="O423" t="s">
        <v>48</v>
      </c>
      <c r="P423" t="s">
        <v>78</v>
      </c>
      <c r="Q423">
        <v>2026</v>
      </c>
      <c r="R423">
        <v>6</v>
      </c>
      <c r="S423">
        <v>24</v>
      </c>
      <c r="T423">
        <v>12</v>
      </c>
      <c r="U423" s="9">
        <v>15128</v>
      </c>
    </row>
    <row r="424" spans="1:21" x14ac:dyDescent="0.3">
      <c r="A424" s="13">
        <v>10</v>
      </c>
      <c r="B424" s="13" t="s">
        <v>48</v>
      </c>
      <c r="C424" s="13">
        <v>2025</v>
      </c>
      <c r="D424" s="13">
        <v>6</v>
      </c>
      <c r="E424" s="13">
        <v>30</v>
      </c>
      <c r="F424" s="13">
        <v>13</v>
      </c>
      <c r="G424" s="13">
        <v>15666</v>
      </c>
      <c r="H424" s="13">
        <v>2045.2600000000002</v>
      </c>
      <c r="I424" s="13">
        <v>13620.74</v>
      </c>
      <c r="J424" s="13">
        <v>0</v>
      </c>
      <c r="K424" s="13">
        <v>4.3</v>
      </c>
      <c r="L424" s="13">
        <v>13616.44</v>
      </c>
      <c r="M424" s="24">
        <f t="shared" si="6"/>
        <v>14138.44</v>
      </c>
      <c r="O424" t="s">
        <v>48</v>
      </c>
      <c r="P424" t="s">
        <v>78</v>
      </c>
      <c r="Q424">
        <v>2026</v>
      </c>
      <c r="R424">
        <v>6</v>
      </c>
      <c r="S424">
        <v>24</v>
      </c>
      <c r="T424">
        <v>13</v>
      </c>
      <c r="U424" s="9">
        <v>16188</v>
      </c>
    </row>
    <row r="425" spans="1:21" x14ac:dyDescent="0.3">
      <c r="A425" s="13">
        <v>8</v>
      </c>
      <c r="B425" s="13" t="s">
        <v>48</v>
      </c>
      <c r="C425" s="13">
        <v>2025</v>
      </c>
      <c r="D425" s="13">
        <v>6</v>
      </c>
      <c r="E425" s="13">
        <v>30</v>
      </c>
      <c r="F425" s="13">
        <v>14</v>
      </c>
      <c r="G425" s="13">
        <v>16758</v>
      </c>
      <c r="H425" s="13">
        <v>2063.8899999999994</v>
      </c>
      <c r="I425" s="13">
        <v>14694.11</v>
      </c>
      <c r="J425" s="13">
        <v>0</v>
      </c>
      <c r="K425" s="13">
        <v>4.57</v>
      </c>
      <c r="L425" s="13">
        <v>14689.54</v>
      </c>
      <c r="M425" s="24">
        <f t="shared" si="6"/>
        <v>15250.54</v>
      </c>
      <c r="O425" t="s">
        <v>48</v>
      </c>
      <c r="P425" t="s">
        <v>78</v>
      </c>
      <c r="Q425">
        <v>2026</v>
      </c>
      <c r="R425">
        <v>6</v>
      </c>
      <c r="S425">
        <v>24</v>
      </c>
      <c r="T425">
        <v>14</v>
      </c>
      <c r="U425" s="9">
        <v>17319</v>
      </c>
    </row>
    <row r="426" spans="1:21" x14ac:dyDescent="0.3">
      <c r="A426" s="13">
        <v>6</v>
      </c>
      <c r="B426" s="13" t="s">
        <v>48</v>
      </c>
      <c r="C426" s="13">
        <v>2025</v>
      </c>
      <c r="D426" s="13">
        <v>6</v>
      </c>
      <c r="E426" s="13">
        <v>30</v>
      </c>
      <c r="F426" s="13">
        <v>15</v>
      </c>
      <c r="G426" s="13">
        <v>17567</v>
      </c>
      <c r="H426" s="13">
        <v>2087.7900000000009</v>
      </c>
      <c r="I426" s="13">
        <v>15479.21</v>
      </c>
      <c r="J426" s="13">
        <v>0</v>
      </c>
      <c r="K426" s="13">
        <v>4.58</v>
      </c>
      <c r="L426" s="13">
        <v>15474.63</v>
      </c>
      <c r="M426" s="24">
        <f t="shared" si="6"/>
        <v>16279.63</v>
      </c>
      <c r="O426" t="s">
        <v>48</v>
      </c>
      <c r="P426" t="s">
        <v>78</v>
      </c>
      <c r="Q426">
        <v>2026</v>
      </c>
      <c r="R426">
        <v>6</v>
      </c>
      <c r="S426">
        <v>24</v>
      </c>
      <c r="T426">
        <v>15</v>
      </c>
      <c r="U426" s="9">
        <v>18372</v>
      </c>
    </row>
    <row r="427" spans="1:21" x14ac:dyDescent="0.3">
      <c r="A427" s="13">
        <v>4</v>
      </c>
      <c r="B427" s="13" t="s">
        <v>48</v>
      </c>
      <c r="C427" s="13">
        <v>2025</v>
      </c>
      <c r="D427" s="13">
        <v>6</v>
      </c>
      <c r="E427" s="13">
        <v>30</v>
      </c>
      <c r="F427" s="13">
        <v>16</v>
      </c>
      <c r="G427" s="13">
        <v>18435</v>
      </c>
      <c r="H427" s="13">
        <v>2048.9199999999983</v>
      </c>
      <c r="I427" s="13">
        <v>16386.080000000002</v>
      </c>
      <c r="J427" s="13">
        <v>0</v>
      </c>
      <c r="K427" s="13">
        <v>5.18</v>
      </c>
      <c r="L427" s="13">
        <v>16380.9</v>
      </c>
      <c r="M427" s="24">
        <f t="shared" si="6"/>
        <v>16676.900000000001</v>
      </c>
      <c r="O427" t="s">
        <v>48</v>
      </c>
      <c r="P427" t="s">
        <v>78</v>
      </c>
      <c r="Q427">
        <v>2026</v>
      </c>
      <c r="R427">
        <v>6</v>
      </c>
      <c r="S427">
        <v>24</v>
      </c>
      <c r="T427">
        <v>16</v>
      </c>
      <c r="U427" s="9">
        <v>18731</v>
      </c>
    </row>
    <row r="428" spans="1:21" x14ac:dyDescent="0.3">
      <c r="A428" s="13">
        <v>2</v>
      </c>
      <c r="B428" s="13" t="s">
        <v>48</v>
      </c>
      <c r="C428" s="13">
        <v>2025</v>
      </c>
      <c r="D428" s="13">
        <v>6</v>
      </c>
      <c r="E428" s="13">
        <v>30</v>
      </c>
      <c r="F428" s="13">
        <v>17</v>
      </c>
      <c r="G428" s="13">
        <v>18820</v>
      </c>
      <c r="H428" s="13">
        <v>1988.1800000000003</v>
      </c>
      <c r="I428" s="13">
        <v>16831.82</v>
      </c>
      <c r="J428" s="13">
        <v>0</v>
      </c>
      <c r="K428" s="13">
        <v>8.0399999999999991</v>
      </c>
      <c r="L428" s="13">
        <v>16823.78</v>
      </c>
      <c r="M428" s="24">
        <f t="shared" si="6"/>
        <v>17025.78</v>
      </c>
      <c r="O428" t="s">
        <v>48</v>
      </c>
      <c r="P428" t="s">
        <v>78</v>
      </c>
      <c r="Q428">
        <v>2026</v>
      </c>
      <c r="R428">
        <v>6</v>
      </c>
      <c r="S428">
        <v>24</v>
      </c>
      <c r="T428">
        <v>17</v>
      </c>
      <c r="U428" s="9">
        <v>19022</v>
      </c>
    </row>
    <row r="429" spans="1:21" x14ac:dyDescent="0.3">
      <c r="A429" s="13">
        <v>1</v>
      </c>
      <c r="B429" s="13" t="s">
        <v>48</v>
      </c>
      <c r="C429" s="13">
        <v>2025</v>
      </c>
      <c r="D429" s="13">
        <v>6</v>
      </c>
      <c r="E429" s="13">
        <v>30</v>
      </c>
      <c r="F429" s="13">
        <v>18</v>
      </c>
      <c r="G429" s="13">
        <v>18665</v>
      </c>
      <c r="H429" s="13">
        <v>1921.2900000000009</v>
      </c>
      <c r="I429" s="13">
        <v>16743.71</v>
      </c>
      <c r="J429" s="13">
        <v>0</v>
      </c>
      <c r="K429" s="13">
        <v>8.06</v>
      </c>
      <c r="L429" s="13">
        <v>16735.650000000001</v>
      </c>
      <c r="M429" s="24">
        <f t="shared" si="6"/>
        <v>17011.649999999998</v>
      </c>
      <c r="O429" t="s">
        <v>48</v>
      </c>
      <c r="P429" t="s">
        <v>78</v>
      </c>
      <c r="Q429">
        <v>2026</v>
      </c>
      <c r="R429">
        <v>6</v>
      </c>
      <c r="S429">
        <v>24</v>
      </c>
      <c r="T429">
        <v>18</v>
      </c>
      <c r="U429" s="9">
        <v>18941</v>
      </c>
    </row>
    <row r="430" spans="1:21" x14ac:dyDescent="0.3">
      <c r="A430" s="13">
        <v>3</v>
      </c>
      <c r="B430" s="13" t="s">
        <v>48</v>
      </c>
      <c r="C430" s="13">
        <v>2025</v>
      </c>
      <c r="D430" s="13">
        <v>6</v>
      </c>
      <c r="E430" s="13">
        <v>30</v>
      </c>
      <c r="F430" s="13">
        <v>19</v>
      </c>
      <c r="G430" s="13">
        <v>18024</v>
      </c>
      <c r="H430" s="13">
        <v>1852.5499999999993</v>
      </c>
      <c r="I430" s="13">
        <v>16171.45</v>
      </c>
      <c r="J430" s="13">
        <v>0</v>
      </c>
      <c r="K430" s="13">
        <v>9.5500000000000007</v>
      </c>
      <c r="L430" s="13">
        <v>16161.9</v>
      </c>
      <c r="M430" s="24">
        <f t="shared" si="6"/>
        <v>16442.900000000001</v>
      </c>
      <c r="O430" t="s">
        <v>48</v>
      </c>
      <c r="P430" t="s">
        <v>78</v>
      </c>
      <c r="Q430">
        <v>2026</v>
      </c>
      <c r="R430">
        <v>6</v>
      </c>
      <c r="S430">
        <v>24</v>
      </c>
      <c r="T430">
        <v>19</v>
      </c>
      <c r="U430" s="9">
        <v>18305</v>
      </c>
    </row>
    <row r="431" spans="1:21" x14ac:dyDescent="0.3">
      <c r="A431" s="13">
        <v>5</v>
      </c>
      <c r="B431" s="13" t="s">
        <v>48</v>
      </c>
      <c r="C431" s="13">
        <v>2025</v>
      </c>
      <c r="D431" s="13">
        <v>6</v>
      </c>
      <c r="E431" s="13">
        <v>30</v>
      </c>
      <c r="F431" s="13">
        <v>20</v>
      </c>
      <c r="G431" s="13">
        <v>17225</v>
      </c>
      <c r="H431" s="13">
        <v>1817.3400000000001</v>
      </c>
      <c r="I431" s="13">
        <v>15407.66</v>
      </c>
      <c r="J431" s="13">
        <v>0</v>
      </c>
      <c r="K431" s="13">
        <v>8.3699999999999992</v>
      </c>
      <c r="L431" s="13">
        <v>15399.29</v>
      </c>
      <c r="M431" s="24">
        <f t="shared" si="6"/>
        <v>15997.289999999999</v>
      </c>
      <c r="O431" t="s">
        <v>48</v>
      </c>
      <c r="P431" t="s">
        <v>78</v>
      </c>
      <c r="Q431">
        <v>2026</v>
      </c>
      <c r="R431">
        <v>6</v>
      </c>
      <c r="S431">
        <v>24</v>
      </c>
      <c r="T431">
        <v>20</v>
      </c>
      <c r="U431" s="9">
        <v>17823</v>
      </c>
    </row>
    <row r="432" spans="1:21" x14ac:dyDescent="0.3">
      <c r="A432" s="13">
        <v>7</v>
      </c>
      <c r="B432" s="13" t="s">
        <v>48</v>
      </c>
      <c r="C432" s="13">
        <v>2025</v>
      </c>
      <c r="D432" s="13">
        <v>6</v>
      </c>
      <c r="E432" s="13">
        <v>30</v>
      </c>
      <c r="F432" s="13">
        <v>21</v>
      </c>
      <c r="G432" s="13">
        <v>16523</v>
      </c>
      <c r="H432" s="13">
        <v>1785.9799999999996</v>
      </c>
      <c r="I432" s="13">
        <v>14737.02</v>
      </c>
      <c r="J432" s="13">
        <v>0</v>
      </c>
      <c r="K432" s="13">
        <v>9.81</v>
      </c>
      <c r="L432" s="13">
        <v>14727.21</v>
      </c>
      <c r="M432" s="24">
        <f t="shared" si="6"/>
        <v>15405.210000000001</v>
      </c>
      <c r="O432" t="s">
        <v>48</v>
      </c>
      <c r="P432" t="s">
        <v>78</v>
      </c>
      <c r="Q432">
        <v>2026</v>
      </c>
      <c r="R432">
        <v>6</v>
      </c>
      <c r="S432">
        <v>24</v>
      </c>
      <c r="T432">
        <v>21</v>
      </c>
      <c r="U432" s="9">
        <v>17201</v>
      </c>
    </row>
    <row r="433" spans="1:21" x14ac:dyDescent="0.3">
      <c r="A433" s="13">
        <v>9</v>
      </c>
      <c r="B433" s="13" t="s">
        <v>48</v>
      </c>
      <c r="C433" s="13">
        <v>2025</v>
      </c>
      <c r="D433" s="13">
        <v>6</v>
      </c>
      <c r="E433" s="13">
        <v>30</v>
      </c>
      <c r="F433" s="13">
        <v>22</v>
      </c>
      <c r="G433" s="13">
        <v>15530</v>
      </c>
      <c r="H433" s="13">
        <v>1781.0499999999993</v>
      </c>
      <c r="I433" s="13">
        <v>13748.95</v>
      </c>
      <c r="J433" s="13">
        <v>0</v>
      </c>
      <c r="K433" s="13">
        <v>7.16</v>
      </c>
      <c r="L433" s="13">
        <v>13741.79</v>
      </c>
      <c r="M433" s="24">
        <f t="shared" si="6"/>
        <v>14270.79</v>
      </c>
      <c r="O433" t="s">
        <v>48</v>
      </c>
      <c r="P433" t="s">
        <v>78</v>
      </c>
      <c r="Q433">
        <v>2026</v>
      </c>
      <c r="R433">
        <v>6</v>
      </c>
      <c r="S433">
        <v>24</v>
      </c>
      <c r="T433">
        <v>22</v>
      </c>
      <c r="U433" s="9">
        <v>16059</v>
      </c>
    </row>
    <row r="434" spans="1:21" x14ac:dyDescent="0.3">
      <c r="A434" s="13">
        <v>11</v>
      </c>
      <c r="B434" s="13" t="s">
        <v>48</v>
      </c>
      <c r="C434" s="13">
        <v>2025</v>
      </c>
      <c r="D434" s="13">
        <v>6</v>
      </c>
      <c r="E434" s="13">
        <v>30</v>
      </c>
      <c r="F434" s="13">
        <v>23</v>
      </c>
      <c r="G434" s="13">
        <v>14474</v>
      </c>
      <c r="H434" s="13">
        <v>1787.17</v>
      </c>
      <c r="I434" s="13">
        <v>12686.83</v>
      </c>
      <c r="J434" s="13">
        <v>0</v>
      </c>
      <c r="K434" s="13">
        <v>4.4000000000000004</v>
      </c>
      <c r="L434" s="13">
        <v>12682.43</v>
      </c>
      <c r="M434" s="24">
        <f t="shared" si="6"/>
        <v>13171.43</v>
      </c>
      <c r="O434" t="s">
        <v>48</v>
      </c>
      <c r="P434" t="s">
        <v>78</v>
      </c>
      <c r="Q434">
        <v>2026</v>
      </c>
      <c r="R434">
        <v>6</v>
      </c>
      <c r="S434">
        <v>24</v>
      </c>
      <c r="T434">
        <v>23</v>
      </c>
      <c r="U434" s="9">
        <v>14963</v>
      </c>
    </row>
    <row r="435" spans="1:21" x14ac:dyDescent="0.3">
      <c r="A435" s="13">
        <v>13</v>
      </c>
      <c r="B435" s="13" t="s">
        <v>48</v>
      </c>
      <c r="C435" s="13">
        <v>2025</v>
      </c>
      <c r="D435" s="13">
        <v>6</v>
      </c>
      <c r="E435" s="13">
        <v>30</v>
      </c>
      <c r="F435" s="13">
        <v>24</v>
      </c>
      <c r="G435" s="13">
        <v>13658</v>
      </c>
      <c r="H435" s="13">
        <v>1842.5699999999997</v>
      </c>
      <c r="I435" s="13">
        <v>11815.43</v>
      </c>
      <c r="J435" s="13">
        <v>0</v>
      </c>
      <c r="K435" s="13">
        <v>3.3</v>
      </c>
      <c r="L435" s="13">
        <v>11812.13</v>
      </c>
      <c r="M435" s="24">
        <f t="shared" si="6"/>
        <v>12171.130000000001</v>
      </c>
      <c r="O435" t="s">
        <v>48</v>
      </c>
      <c r="P435" t="s">
        <v>78</v>
      </c>
      <c r="Q435">
        <v>2026</v>
      </c>
      <c r="R435">
        <v>6</v>
      </c>
      <c r="S435">
        <v>24</v>
      </c>
      <c r="T435">
        <v>24</v>
      </c>
      <c r="U435" s="9">
        <v>14017</v>
      </c>
    </row>
    <row r="436" spans="1:21" x14ac:dyDescent="0.3">
      <c r="A436" s="13">
        <v>19</v>
      </c>
      <c r="B436" s="13" t="s">
        <v>48</v>
      </c>
      <c r="C436" s="13">
        <v>2025</v>
      </c>
      <c r="D436" s="13">
        <v>7</v>
      </c>
      <c r="E436" s="13">
        <v>23</v>
      </c>
      <c r="F436" s="13">
        <v>1</v>
      </c>
      <c r="G436" s="13">
        <v>13846</v>
      </c>
      <c r="H436" s="13">
        <v>1919.08</v>
      </c>
      <c r="I436" s="13">
        <v>11926.92</v>
      </c>
      <c r="J436" s="13">
        <v>0</v>
      </c>
      <c r="K436" s="13">
        <v>0.45</v>
      </c>
      <c r="L436" s="13">
        <v>11926.47</v>
      </c>
      <c r="M436" s="24">
        <f t="shared" si="6"/>
        <v>12036.47</v>
      </c>
      <c r="O436" t="s">
        <v>48</v>
      </c>
      <c r="P436" t="s">
        <v>78</v>
      </c>
      <c r="Q436">
        <v>2026</v>
      </c>
      <c r="R436">
        <v>7</v>
      </c>
      <c r="S436">
        <v>22</v>
      </c>
      <c r="T436">
        <v>1</v>
      </c>
      <c r="U436" s="9">
        <v>13956</v>
      </c>
    </row>
    <row r="437" spans="1:21" x14ac:dyDescent="0.3">
      <c r="A437" s="13">
        <v>21</v>
      </c>
      <c r="B437" s="13" t="s">
        <v>48</v>
      </c>
      <c r="C437" s="13">
        <v>2025</v>
      </c>
      <c r="D437" s="13">
        <v>7</v>
      </c>
      <c r="E437" s="13">
        <v>23</v>
      </c>
      <c r="F437" s="13">
        <v>2</v>
      </c>
      <c r="G437" s="13">
        <v>13029</v>
      </c>
      <c r="H437" s="13">
        <v>1886.7700000000004</v>
      </c>
      <c r="I437" s="13">
        <v>11142.23</v>
      </c>
      <c r="J437" s="13">
        <v>0</v>
      </c>
      <c r="K437" s="13">
        <v>0.74</v>
      </c>
      <c r="L437" s="13">
        <v>11141.49</v>
      </c>
      <c r="M437" s="24">
        <f t="shared" si="6"/>
        <v>11277.49</v>
      </c>
      <c r="O437" t="s">
        <v>48</v>
      </c>
      <c r="P437" t="s">
        <v>78</v>
      </c>
      <c r="Q437">
        <v>2026</v>
      </c>
      <c r="R437">
        <v>7</v>
      </c>
      <c r="S437">
        <v>22</v>
      </c>
      <c r="T437">
        <v>2</v>
      </c>
      <c r="U437" s="9">
        <v>13165</v>
      </c>
    </row>
    <row r="438" spans="1:21" x14ac:dyDescent="0.3">
      <c r="A438" s="13">
        <v>23</v>
      </c>
      <c r="B438" s="13" t="s">
        <v>48</v>
      </c>
      <c r="C438" s="13">
        <v>2025</v>
      </c>
      <c r="D438" s="13">
        <v>7</v>
      </c>
      <c r="E438" s="13">
        <v>23</v>
      </c>
      <c r="F438" s="13">
        <v>3</v>
      </c>
      <c r="G438" s="13">
        <v>12519</v>
      </c>
      <c r="H438" s="13">
        <v>1857.9099999999999</v>
      </c>
      <c r="I438" s="13">
        <v>10661.09</v>
      </c>
      <c r="J438" s="13">
        <v>0</v>
      </c>
      <c r="K438" s="13">
        <v>0.45</v>
      </c>
      <c r="L438" s="13">
        <v>10660.64</v>
      </c>
      <c r="M438" s="24">
        <f t="shared" si="6"/>
        <v>10822.64</v>
      </c>
      <c r="O438" t="s">
        <v>48</v>
      </c>
      <c r="P438" t="s">
        <v>78</v>
      </c>
      <c r="Q438">
        <v>2026</v>
      </c>
      <c r="R438">
        <v>7</v>
      </c>
      <c r="S438">
        <v>22</v>
      </c>
      <c r="T438">
        <v>3</v>
      </c>
      <c r="U438" s="9">
        <v>12681</v>
      </c>
    </row>
    <row r="439" spans="1:21" x14ac:dyDescent="0.3">
      <c r="A439" s="13">
        <v>24</v>
      </c>
      <c r="B439" s="13" t="s">
        <v>48</v>
      </c>
      <c r="C439" s="13">
        <v>2025</v>
      </c>
      <c r="D439" s="13">
        <v>7</v>
      </c>
      <c r="E439" s="13">
        <v>23</v>
      </c>
      <c r="F439" s="13">
        <v>4</v>
      </c>
      <c r="G439" s="13">
        <v>12371</v>
      </c>
      <c r="H439" s="13">
        <v>1861.3600000000006</v>
      </c>
      <c r="I439" s="13">
        <v>10509.64</v>
      </c>
      <c r="J439" s="13">
        <v>0</v>
      </c>
      <c r="K439" s="14">
        <v>-0.04</v>
      </c>
      <c r="L439" s="13">
        <v>10509.68</v>
      </c>
      <c r="M439" s="24">
        <f t="shared" si="6"/>
        <v>10729.68</v>
      </c>
      <c r="O439" t="s">
        <v>48</v>
      </c>
      <c r="P439" t="s">
        <v>78</v>
      </c>
      <c r="Q439">
        <v>2026</v>
      </c>
      <c r="R439">
        <v>7</v>
      </c>
      <c r="S439">
        <v>22</v>
      </c>
      <c r="T439">
        <v>4</v>
      </c>
      <c r="U439" s="9">
        <v>12591</v>
      </c>
    </row>
    <row r="440" spans="1:21" x14ac:dyDescent="0.3">
      <c r="A440" s="13">
        <v>22</v>
      </c>
      <c r="B440" s="13" t="s">
        <v>48</v>
      </c>
      <c r="C440" s="13">
        <v>2025</v>
      </c>
      <c r="D440" s="13">
        <v>7</v>
      </c>
      <c r="E440" s="13">
        <v>23</v>
      </c>
      <c r="F440" s="13">
        <v>5</v>
      </c>
      <c r="G440" s="13">
        <v>12629</v>
      </c>
      <c r="H440" s="13">
        <v>1884.9799999999996</v>
      </c>
      <c r="I440" s="13">
        <v>10744.02</v>
      </c>
      <c r="J440" s="13">
        <v>0</v>
      </c>
      <c r="K440" s="14">
        <v>-0.38</v>
      </c>
      <c r="L440" s="13">
        <v>10744.4</v>
      </c>
      <c r="M440" s="24">
        <f t="shared" si="6"/>
        <v>11034.4</v>
      </c>
      <c r="O440" t="s">
        <v>48</v>
      </c>
      <c r="P440" t="s">
        <v>78</v>
      </c>
      <c r="Q440">
        <v>2026</v>
      </c>
      <c r="R440">
        <v>7</v>
      </c>
      <c r="S440">
        <v>22</v>
      </c>
      <c r="T440">
        <v>5</v>
      </c>
      <c r="U440" s="9">
        <v>12919</v>
      </c>
    </row>
    <row r="441" spans="1:21" x14ac:dyDescent="0.3">
      <c r="A441" s="13">
        <v>20</v>
      </c>
      <c r="B441" s="13" t="s">
        <v>48</v>
      </c>
      <c r="C441" s="13">
        <v>2025</v>
      </c>
      <c r="D441" s="13">
        <v>7</v>
      </c>
      <c r="E441" s="13">
        <v>23</v>
      </c>
      <c r="F441" s="13">
        <v>6</v>
      </c>
      <c r="G441" s="13">
        <v>12956</v>
      </c>
      <c r="H441" s="13">
        <v>1853.0300000000007</v>
      </c>
      <c r="I441" s="13">
        <v>11102.97</v>
      </c>
      <c r="J441" s="13">
        <v>0</v>
      </c>
      <c r="K441" s="14">
        <v>-0.26</v>
      </c>
      <c r="L441" s="13">
        <v>11103.23</v>
      </c>
      <c r="M441" s="24">
        <f t="shared" si="6"/>
        <v>11411.23</v>
      </c>
      <c r="O441" t="s">
        <v>48</v>
      </c>
      <c r="P441" t="s">
        <v>78</v>
      </c>
      <c r="Q441">
        <v>2026</v>
      </c>
      <c r="R441">
        <v>7</v>
      </c>
      <c r="S441">
        <v>22</v>
      </c>
      <c r="T441">
        <v>6</v>
      </c>
      <c r="U441" s="9">
        <v>13264</v>
      </c>
    </row>
    <row r="442" spans="1:21" x14ac:dyDescent="0.3">
      <c r="A442" s="13">
        <v>18</v>
      </c>
      <c r="B442" s="13" t="s">
        <v>48</v>
      </c>
      <c r="C442" s="13">
        <v>2025</v>
      </c>
      <c r="D442" s="13">
        <v>7</v>
      </c>
      <c r="E442" s="13">
        <v>23</v>
      </c>
      <c r="F442" s="13">
        <v>7</v>
      </c>
      <c r="G442" s="13">
        <v>13610</v>
      </c>
      <c r="H442" s="13">
        <v>1877.25</v>
      </c>
      <c r="I442" s="13">
        <v>11732.75</v>
      </c>
      <c r="J442" s="13">
        <v>0</v>
      </c>
      <c r="K442" s="14">
        <v>-1.05</v>
      </c>
      <c r="L442" s="13">
        <v>11733.8</v>
      </c>
      <c r="M442" s="24">
        <f t="shared" si="6"/>
        <v>12231.8</v>
      </c>
      <c r="O442" t="s">
        <v>48</v>
      </c>
      <c r="P442" t="s">
        <v>78</v>
      </c>
      <c r="Q442">
        <v>2026</v>
      </c>
      <c r="R442">
        <v>7</v>
      </c>
      <c r="S442">
        <v>22</v>
      </c>
      <c r="T442">
        <v>7</v>
      </c>
      <c r="U442" s="9">
        <v>14108</v>
      </c>
    </row>
    <row r="443" spans="1:21" x14ac:dyDescent="0.3">
      <c r="A443" s="13">
        <v>17</v>
      </c>
      <c r="B443" s="13" t="s">
        <v>48</v>
      </c>
      <c r="C443" s="13">
        <v>2025</v>
      </c>
      <c r="D443" s="13">
        <v>7</v>
      </c>
      <c r="E443" s="13">
        <v>23</v>
      </c>
      <c r="F443" s="13">
        <v>8</v>
      </c>
      <c r="G443" s="13">
        <v>14363</v>
      </c>
      <c r="H443" s="13">
        <v>1901.1900000000005</v>
      </c>
      <c r="I443" s="13">
        <v>12461.81</v>
      </c>
      <c r="J443" s="13">
        <v>0</v>
      </c>
      <c r="K443" s="14">
        <v>-0.45</v>
      </c>
      <c r="L443" s="13">
        <v>12462.26</v>
      </c>
      <c r="M443" s="24">
        <f t="shared" si="6"/>
        <v>12889.26</v>
      </c>
      <c r="O443" t="s">
        <v>48</v>
      </c>
      <c r="P443" t="s">
        <v>78</v>
      </c>
      <c r="Q443">
        <v>2026</v>
      </c>
      <c r="R443">
        <v>7</v>
      </c>
      <c r="S443">
        <v>22</v>
      </c>
      <c r="T443">
        <v>8</v>
      </c>
      <c r="U443" s="9">
        <v>14790</v>
      </c>
    </row>
    <row r="444" spans="1:21" x14ac:dyDescent="0.3">
      <c r="A444" s="13">
        <v>16</v>
      </c>
      <c r="B444" s="13" t="s">
        <v>48</v>
      </c>
      <c r="C444" s="13">
        <v>2025</v>
      </c>
      <c r="D444" s="13">
        <v>7</v>
      </c>
      <c r="E444" s="13">
        <v>23</v>
      </c>
      <c r="F444" s="13">
        <v>9</v>
      </c>
      <c r="G444" s="13">
        <v>14998</v>
      </c>
      <c r="H444" s="13">
        <v>1950.1399999999994</v>
      </c>
      <c r="I444" s="13">
        <v>13047.86</v>
      </c>
      <c r="J444" s="13">
        <v>0</v>
      </c>
      <c r="K444" s="14">
        <v>-1.94</v>
      </c>
      <c r="L444" s="13">
        <v>13049.8</v>
      </c>
      <c r="M444" s="24">
        <f t="shared" si="6"/>
        <v>13486.800000000001</v>
      </c>
      <c r="O444" t="s">
        <v>48</v>
      </c>
      <c r="P444" t="s">
        <v>78</v>
      </c>
      <c r="Q444">
        <v>2026</v>
      </c>
      <c r="R444">
        <v>7</v>
      </c>
      <c r="S444">
        <v>22</v>
      </c>
      <c r="T444">
        <v>9</v>
      </c>
      <c r="U444" s="9">
        <v>15435</v>
      </c>
    </row>
    <row r="445" spans="1:21" x14ac:dyDescent="0.3">
      <c r="A445" s="13">
        <v>14</v>
      </c>
      <c r="B445" s="13" t="s">
        <v>48</v>
      </c>
      <c r="C445" s="13">
        <v>2025</v>
      </c>
      <c r="D445" s="13">
        <v>7</v>
      </c>
      <c r="E445" s="13">
        <v>23</v>
      </c>
      <c r="F445" s="13">
        <v>10</v>
      </c>
      <c r="G445" s="13">
        <v>15727</v>
      </c>
      <c r="H445" s="13">
        <v>2003.7999999999993</v>
      </c>
      <c r="I445" s="13">
        <v>13723.2</v>
      </c>
      <c r="J445" s="13">
        <v>0</v>
      </c>
      <c r="K445" s="14">
        <v>-1.95</v>
      </c>
      <c r="L445" s="13">
        <v>13725.15</v>
      </c>
      <c r="M445" s="24">
        <f t="shared" si="6"/>
        <v>14192.150000000001</v>
      </c>
      <c r="O445" t="s">
        <v>48</v>
      </c>
      <c r="P445" t="s">
        <v>78</v>
      </c>
      <c r="Q445">
        <v>2026</v>
      </c>
      <c r="R445">
        <v>7</v>
      </c>
      <c r="S445">
        <v>22</v>
      </c>
      <c r="T445">
        <v>10</v>
      </c>
      <c r="U445" s="9">
        <v>16194</v>
      </c>
    </row>
    <row r="446" spans="1:21" x14ac:dyDescent="0.3">
      <c r="A446" s="13">
        <v>13</v>
      </c>
      <c r="B446" s="13" t="s">
        <v>48</v>
      </c>
      <c r="C446" s="13">
        <v>2025</v>
      </c>
      <c r="D446" s="13">
        <v>7</v>
      </c>
      <c r="E446" s="13">
        <v>23</v>
      </c>
      <c r="F446" s="13">
        <v>11</v>
      </c>
      <c r="G446" s="13">
        <v>16553</v>
      </c>
      <c r="H446" s="13">
        <v>2056.2700000000004</v>
      </c>
      <c r="I446" s="13">
        <v>14496.73</v>
      </c>
      <c r="J446" s="13">
        <v>0</v>
      </c>
      <c r="K446" s="14">
        <v>-0.65</v>
      </c>
      <c r="L446" s="13">
        <v>14497.38</v>
      </c>
      <c r="M446" s="24">
        <f t="shared" si="6"/>
        <v>15212.38</v>
      </c>
      <c r="O446" t="s">
        <v>48</v>
      </c>
      <c r="P446" t="s">
        <v>78</v>
      </c>
      <c r="Q446">
        <v>2026</v>
      </c>
      <c r="R446">
        <v>7</v>
      </c>
      <c r="S446">
        <v>22</v>
      </c>
      <c r="T446">
        <v>11</v>
      </c>
      <c r="U446" s="9">
        <v>17268</v>
      </c>
    </row>
    <row r="447" spans="1:21" x14ac:dyDescent="0.3">
      <c r="A447" s="13">
        <v>11</v>
      </c>
      <c r="B447" s="13" t="s">
        <v>48</v>
      </c>
      <c r="C447" s="13">
        <v>2025</v>
      </c>
      <c r="D447" s="13">
        <v>7</v>
      </c>
      <c r="E447" s="13">
        <v>23</v>
      </c>
      <c r="F447" s="13">
        <v>12</v>
      </c>
      <c r="G447" s="13">
        <v>17588</v>
      </c>
      <c r="H447" s="13">
        <v>2101.1100000000006</v>
      </c>
      <c r="I447" s="13">
        <v>15486.89</v>
      </c>
      <c r="J447" s="13">
        <v>0</v>
      </c>
      <c r="K447" s="13">
        <v>1.4</v>
      </c>
      <c r="L447" s="13">
        <v>15485.49</v>
      </c>
      <c r="M447" s="24">
        <f t="shared" si="6"/>
        <v>16384.489999999998</v>
      </c>
      <c r="O447" t="s">
        <v>48</v>
      </c>
      <c r="P447" t="s">
        <v>78</v>
      </c>
      <c r="Q447">
        <v>2026</v>
      </c>
      <c r="R447">
        <v>7</v>
      </c>
      <c r="S447">
        <v>22</v>
      </c>
      <c r="T447">
        <v>12</v>
      </c>
      <c r="U447" s="9">
        <v>18487</v>
      </c>
    </row>
    <row r="448" spans="1:21" x14ac:dyDescent="0.3">
      <c r="A448" s="13">
        <v>9</v>
      </c>
      <c r="B448" s="13" t="s">
        <v>48</v>
      </c>
      <c r="C448" s="13">
        <v>2025</v>
      </c>
      <c r="D448" s="13">
        <v>7</v>
      </c>
      <c r="E448" s="13">
        <v>23</v>
      </c>
      <c r="F448" s="13">
        <v>13</v>
      </c>
      <c r="G448" s="13">
        <v>18781</v>
      </c>
      <c r="H448" s="13">
        <v>2107.9500000000007</v>
      </c>
      <c r="I448" s="13">
        <v>16673.05</v>
      </c>
      <c r="J448" s="13">
        <v>0</v>
      </c>
      <c r="K448" s="13">
        <v>3.05</v>
      </c>
      <c r="L448" s="13">
        <v>16670</v>
      </c>
      <c r="M448" s="24">
        <f t="shared" si="6"/>
        <v>17732</v>
      </c>
      <c r="O448" t="s">
        <v>48</v>
      </c>
      <c r="P448" t="s">
        <v>78</v>
      </c>
      <c r="Q448">
        <v>2026</v>
      </c>
      <c r="R448">
        <v>7</v>
      </c>
      <c r="S448">
        <v>22</v>
      </c>
      <c r="T448">
        <v>13</v>
      </c>
      <c r="U448" s="9">
        <v>19843</v>
      </c>
    </row>
    <row r="449" spans="1:21" x14ac:dyDescent="0.3">
      <c r="A449" s="13">
        <v>7</v>
      </c>
      <c r="B449" s="13" t="s">
        <v>48</v>
      </c>
      <c r="C449" s="13">
        <v>2025</v>
      </c>
      <c r="D449" s="13">
        <v>7</v>
      </c>
      <c r="E449" s="13">
        <v>23</v>
      </c>
      <c r="F449" s="13">
        <v>14</v>
      </c>
      <c r="G449" s="13">
        <v>20249</v>
      </c>
      <c r="H449" s="13">
        <v>2135.7200000000012</v>
      </c>
      <c r="I449" s="13">
        <v>18113.28</v>
      </c>
      <c r="J449" s="13">
        <v>0</v>
      </c>
      <c r="K449" s="13">
        <v>3.25</v>
      </c>
      <c r="L449" s="13">
        <v>18110.03</v>
      </c>
      <c r="M449" s="24">
        <f t="shared" si="6"/>
        <v>19097.03</v>
      </c>
      <c r="O449" t="s">
        <v>48</v>
      </c>
      <c r="P449" t="s">
        <v>78</v>
      </c>
      <c r="Q449">
        <v>2026</v>
      </c>
      <c r="R449">
        <v>7</v>
      </c>
      <c r="S449">
        <v>22</v>
      </c>
      <c r="T449">
        <v>14</v>
      </c>
      <c r="U449" s="9">
        <v>21236</v>
      </c>
    </row>
    <row r="450" spans="1:21" x14ac:dyDescent="0.3">
      <c r="A450" s="13">
        <v>5</v>
      </c>
      <c r="B450" s="13" t="s">
        <v>48</v>
      </c>
      <c r="C450" s="13">
        <v>2025</v>
      </c>
      <c r="D450" s="13">
        <v>7</v>
      </c>
      <c r="E450" s="13">
        <v>23</v>
      </c>
      <c r="F450" s="13">
        <v>15</v>
      </c>
      <c r="G450" s="13">
        <v>21545</v>
      </c>
      <c r="H450" s="13">
        <v>2164.7999999999993</v>
      </c>
      <c r="I450" s="13">
        <v>19380.2</v>
      </c>
      <c r="J450" s="13">
        <v>0</v>
      </c>
      <c r="K450" s="13">
        <v>3.51</v>
      </c>
      <c r="L450" s="13">
        <v>19376.689999999999</v>
      </c>
      <c r="M450" s="24">
        <f t="shared" si="6"/>
        <v>20345.690000000002</v>
      </c>
      <c r="O450" t="s">
        <v>48</v>
      </c>
      <c r="P450" t="s">
        <v>78</v>
      </c>
      <c r="Q450">
        <v>2026</v>
      </c>
      <c r="R450">
        <v>7</v>
      </c>
      <c r="S450">
        <v>22</v>
      </c>
      <c r="T450">
        <v>15</v>
      </c>
      <c r="U450" s="9">
        <v>22514</v>
      </c>
    </row>
    <row r="451" spans="1:21" x14ac:dyDescent="0.3">
      <c r="A451" s="13">
        <v>3</v>
      </c>
      <c r="B451" s="13" t="s">
        <v>48</v>
      </c>
      <c r="C451" s="13">
        <v>2025</v>
      </c>
      <c r="D451" s="13">
        <v>7</v>
      </c>
      <c r="E451" s="13">
        <v>23</v>
      </c>
      <c r="F451" s="13">
        <v>16</v>
      </c>
      <c r="G451" s="13">
        <v>22109</v>
      </c>
      <c r="H451" s="13">
        <v>2165.5600000000013</v>
      </c>
      <c r="I451" s="13">
        <v>19943.439999999999</v>
      </c>
      <c r="J451" s="13">
        <v>0</v>
      </c>
      <c r="K451" s="13">
        <v>4.16</v>
      </c>
      <c r="L451" s="13">
        <v>19939.28</v>
      </c>
      <c r="M451" s="24">
        <f t="shared" si="6"/>
        <v>20696.28</v>
      </c>
      <c r="O451" t="s">
        <v>48</v>
      </c>
      <c r="P451" t="s">
        <v>78</v>
      </c>
      <c r="Q451">
        <v>2026</v>
      </c>
      <c r="R451">
        <v>7</v>
      </c>
      <c r="S451">
        <v>22</v>
      </c>
      <c r="T451">
        <v>16</v>
      </c>
      <c r="U451" s="9">
        <v>22866</v>
      </c>
    </row>
    <row r="452" spans="1:21" x14ac:dyDescent="0.3">
      <c r="A452" s="13">
        <v>1</v>
      </c>
      <c r="B452" s="13" t="s">
        <v>48</v>
      </c>
      <c r="C452" s="13">
        <v>2025</v>
      </c>
      <c r="D452" s="13">
        <v>7</v>
      </c>
      <c r="E452" s="13">
        <v>23</v>
      </c>
      <c r="F452" s="13">
        <v>17</v>
      </c>
      <c r="G452" s="13">
        <v>21799</v>
      </c>
      <c r="H452" s="13">
        <v>2152.6500000000015</v>
      </c>
      <c r="I452" s="13">
        <v>19646.349999999999</v>
      </c>
      <c r="J452" s="13">
        <v>0</v>
      </c>
      <c r="K452" s="13">
        <v>7.06</v>
      </c>
      <c r="L452" s="13">
        <v>19639.29</v>
      </c>
      <c r="M452" s="24">
        <f t="shared" si="6"/>
        <v>20645.289999999997</v>
      </c>
      <c r="O452" t="s">
        <v>48</v>
      </c>
      <c r="P452" t="s">
        <v>78</v>
      </c>
      <c r="Q452">
        <v>2026</v>
      </c>
      <c r="R452">
        <v>7</v>
      </c>
      <c r="S452">
        <v>22</v>
      </c>
      <c r="T452">
        <v>17</v>
      </c>
      <c r="U452" s="9">
        <v>22805</v>
      </c>
    </row>
    <row r="453" spans="1:21" x14ac:dyDescent="0.3">
      <c r="A453" s="13">
        <v>2</v>
      </c>
      <c r="B453" s="13" t="s">
        <v>48</v>
      </c>
      <c r="C453" s="13">
        <v>2025</v>
      </c>
      <c r="D453" s="13">
        <v>7</v>
      </c>
      <c r="E453" s="13">
        <v>23</v>
      </c>
      <c r="F453" s="13">
        <v>18</v>
      </c>
      <c r="G453" s="13">
        <v>21362</v>
      </c>
      <c r="H453" s="13">
        <v>2115.1399999999994</v>
      </c>
      <c r="I453" s="13">
        <v>19246.86</v>
      </c>
      <c r="J453" s="13">
        <v>0</v>
      </c>
      <c r="K453" s="13">
        <v>7.58</v>
      </c>
      <c r="L453" s="13">
        <v>19239.28</v>
      </c>
      <c r="M453" s="24">
        <f t="shared" ref="M453:M516" si="7">U453-H453-J453-K453</f>
        <v>20060.28</v>
      </c>
      <c r="O453" t="s">
        <v>48</v>
      </c>
      <c r="P453" t="s">
        <v>78</v>
      </c>
      <c r="Q453">
        <v>2026</v>
      </c>
      <c r="R453">
        <v>7</v>
      </c>
      <c r="S453">
        <v>22</v>
      </c>
      <c r="T453">
        <v>18</v>
      </c>
      <c r="U453" s="9">
        <v>22183</v>
      </c>
    </row>
    <row r="454" spans="1:21" x14ac:dyDescent="0.3">
      <c r="A454" s="13">
        <v>4</v>
      </c>
      <c r="B454" s="13" t="s">
        <v>48</v>
      </c>
      <c r="C454" s="13">
        <v>2025</v>
      </c>
      <c r="D454" s="13">
        <v>7</v>
      </c>
      <c r="E454" s="13">
        <v>23</v>
      </c>
      <c r="F454" s="13">
        <v>19</v>
      </c>
      <c r="G454" s="13">
        <v>20437</v>
      </c>
      <c r="H454" s="13">
        <v>2037.8400000000001</v>
      </c>
      <c r="I454" s="13">
        <v>18399.16</v>
      </c>
      <c r="J454" s="13">
        <v>0</v>
      </c>
      <c r="K454" s="13">
        <v>9.35</v>
      </c>
      <c r="L454" s="13">
        <v>18389.810000000001</v>
      </c>
      <c r="M454" s="24">
        <f t="shared" si="7"/>
        <v>18955.810000000001</v>
      </c>
      <c r="O454" t="s">
        <v>48</v>
      </c>
      <c r="P454" t="s">
        <v>78</v>
      </c>
      <c r="Q454">
        <v>2026</v>
      </c>
      <c r="R454">
        <v>7</v>
      </c>
      <c r="S454">
        <v>22</v>
      </c>
      <c r="T454">
        <v>19</v>
      </c>
      <c r="U454" s="9">
        <v>21003</v>
      </c>
    </row>
    <row r="455" spans="1:21" x14ac:dyDescent="0.3">
      <c r="A455" s="13">
        <v>6</v>
      </c>
      <c r="B455" s="13" t="s">
        <v>48</v>
      </c>
      <c r="C455" s="13">
        <v>2025</v>
      </c>
      <c r="D455" s="13">
        <v>7</v>
      </c>
      <c r="E455" s="13">
        <v>23</v>
      </c>
      <c r="F455" s="13">
        <v>20</v>
      </c>
      <c r="G455" s="13">
        <v>19459</v>
      </c>
      <c r="H455" s="13">
        <v>1993.4099999999999</v>
      </c>
      <c r="I455" s="13">
        <v>17465.59</v>
      </c>
      <c r="J455" s="13">
        <v>0</v>
      </c>
      <c r="K455" s="13">
        <v>8.31</v>
      </c>
      <c r="L455" s="13">
        <v>17457.28</v>
      </c>
      <c r="M455" s="24">
        <f t="shared" si="7"/>
        <v>18030.28</v>
      </c>
      <c r="O455" t="s">
        <v>48</v>
      </c>
      <c r="P455" t="s">
        <v>78</v>
      </c>
      <c r="Q455">
        <v>2026</v>
      </c>
      <c r="R455">
        <v>7</v>
      </c>
      <c r="S455">
        <v>22</v>
      </c>
      <c r="T455">
        <v>20</v>
      </c>
      <c r="U455" s="9">
        <v>20032</v>
      </c>
    </row>
    <row r="456" spans="1:21" x14ac:dyDescent="0.3">
      <c r="A456" s="13">
        <v>8</v>
      </c>
      <c r="B456" s="13" t="s">
        <v>48</v>
      </c>
      <c r="C456" s="13">
        <v>2025</v>
      </c>
      <c r="D456" s="13">
        <v>7</v>
      </c>
      <c r="E456" s="13">
        <v>23</v>
      </c>
      <c r="F456" s="13">
        <v>21</v>
      </c>
      <c r="G456" s="13">
        <v>18728</v>
      </c>
      <c r="H456" s="13">
        <v>1964.9300000000003</v>
      </c>
      <c r="I456" s="13">
        <v>16763.07</v>
      </c>
      <c r="J456" s="13">
        <v>0</v>
      </c>
      <c r="K456" s="13">
        <v>9.25</v>
      </c>
      <c r="L456" s="13">
        <v>16753.82</v>
      </c>
      <c r="M456" s="24">
        <f t="shared" si="7"/>
        <v>17362.82</v>
      </c>
      <c r="O456" t="s">
        <v>48</v>
      </c>
      <c r="P456" t="s">
        <v>78</v>
      </c>
      <c r="Q456">
        <v>2026</v>
      </c>
      <c r="R456">
        <v>7</v>
      </c>
      <c r="S456">
        <v>22</v>
      </c>
      <c r="T456">
        <v>21</v>
      </c>
      <c r="U456" s="9">
        <v>19337</v>
      </c>
    </row>
    <row r="457" spans="1:21" x14ac:dyDescent="0.3">
      <c r="A457" s="13">
        <v>10</v>
      </c>
      <c r="B457" s="13" t="s">
        <v>48</v>
      </c>
      <c r="C457" s="13">
        <v>2025</v>
      </c>
      <c r="D457" s="13">
        <v>7</v>
      </c>
      <c r="E457" s="13">
        <v>23</v>
      </c>
      <c r="F457" s="13">
        <v>22</v>
      </c>
      <c r="G457" s="13">
        <v>17408</v>
      </c>
      <c r="H457" s="13">
        <v>1961.3600000000006</v>
      </c>
      <c r="I457" s="13">
        <v>15446.64</v>
      </c>
      <c r="J457" s="13">
        <v>0</v>
      </c>
      <c r="K457" s="13">
        <v>6.89</v>
      </c>
      <c r="L457" s="13">
        <v>15439.75</v>
      </c>
      <c r="M457" s="24">
        <f t="shared" si="7"/>
        <v>16045.75</v>
      </c>
      <c r="O457" t="s">
        <v>48</v>
      </c>
      <c r="P457" t="s">
        <v>78</v>
      </c>
      <c r="Q457">
        <v>2026</v>
      </c>
      <c r="R457">
        <v>7</v>
      </c>
      <c r="S457">
        <v>22</v>
      </c>
      <c r="T457">
        <v>22</v>
      </c>
      <c r="U457" s="9">
        <v>18014</v>
      </c>
    </row>
    <row r="458" spans="1:21" x14ac:dyDescent="0.3">
      <c r="A458" s="13">
        <v>12</v>
      </c>
      <c r="B458" s="13" t="s">
        <v>48</v>
      </c>
      <c r="C458" s="13">
        <v>2025</v>
      </c>
      <c r="D458" s="13">
        <v>7</v>
      </c>
      <c r="E458" s="13">
        <v>23</v>
      </c>
      <c r="F458" s="13">
        <v>23</v>
      </c>
      <c r="G458" s="13">
        <v>16219</v>
      </c>
      <c r="H458" s="13">
        <v>1942.6800000000003</v>
      </c>
      <c r="I458" s="13">
        <v>14276.32</v>
      </c>
      <c r="J458" s="13">
        <v>0</v>
      </c>
      <c r="K458" s="13">
        <v>4.29</v>
      </c>
      <c r="L458" s="13">
        <v>14272.03</v>
      </c>
      <c r="M458" s="24">
        <f t="shared" si="7"/>
        <v>14826.029999999999</v>
      </c>
      <c r="O458" t="s">
        <v>48</v>
      </c>
      <c r="P458" t="s">
        <v>78</v>
      </c>
      <c r="Q458">
        <v>2026</v>
      </c>
      <c r="R458">
        <v>7</v>
      </c>
      <c r="S458">
        <v>22</v>
      </c>
      <c r="T458">
        <v>23</v>
      </c>
      <c r="U458" s="9">
        <v>16773</v>
      </c>
    </row>
    <row r="459" spans="1:21" x14ac:dyDescent="0.3">
      <c r="A459" s="13">
        <v>15</v>
      </c>
      <c r="B459" s="13" t="s">
        <v>48</v>
      </c>
      <c r="C459" s="13">
        <v>2025</v>
      </c>
      <c r="D459" s="13">
        <v>7</v>
      </c>
      <c r="E459" s="13">
        <v>23</v>
      </c>
      <c r="F459" s="13">
        <v>24</v>
      </c>
      <c r="G459" s="13">
        <v>15066</v>
      </c>
      <c r="H459" s="13">
        <v>1941.3400000000001</v>
      </c>
      <c r="I459" s="13">
        <v>13124.66</v>
      </c>
      <c r="J459" s="13">
        <v>0</v>
      </c>
      <c r="K459" s="13">
        <v>3.16</v>
      </c>
      <c r="L459" s="13">
        <v>13121.5</v>
      </c>
      <c r="M459" s="24">
        <f t="shared" si="7"/>
        <v>13746.5</v>
      </c>
      <c r="O459" t="s">
        <v>48</v>
      </c>
      <c r="P459" t="s">
        <v>78</v>
      </c>
      <c r="Q459">
        <v>2026</v>
      </c>
      <c r="R459">
        <v>7</v>
      </c>
      <c r="S459">
        <v>22</v>
      </c>
      <c r="T459">
        <v>24</v>
      </c>
      <c r="U459" s="9">
        <v>15691</v>
      </c>
    </row>
    <row r="460" spans="1:21" x14ac:dyDescent="0.3">
      <c r="A460" s="13">
        <v>19</v>
      </c>
      <c r="B460" s="13" t="s">
        <v>48</v>
      </c>
      <c r="C460" s="13">
        <v>2025</v>
      </c>
      <c r="D460" s="13">
        <v>8</v>
      </c>
      <c r="E460" s="13">
        <v>13</v>
      </c>
      <c r="F460" s="13">
        <v>1</v>
      </c>
      <c r="G460" s="13">
        <v>13455</v>
      </c>
      <c r="H460" s="13">
        <v>1817.7700000000004</v>
      </c>
      <c r="I460" s="13">
        <v>11637.23</v>
      </c>
      <c r="J460" s="13">
        <v>0</v>
      </c>
      <c r="K460" s="13">
        <v>0.44</v>
      </c>
      <c r="L460" s="13">
        <v>11636.79</v>
      </c>
      <c r="M460" s="24">
        <f t="shared" si="7"/>
        <v>12428.789999999999</v>
      </c>
      <c r="O460" t="s">
        <v>48</v>
      </c>
      <c r="P460" t="s">
        <v>78</v>
      </c>
      <c r="Q460">
        <v>2026</v>
      </c>
      <c r="R460">
        <v>8</v>
      </c>
      <c r="S460">
        <v>12</v>
      </c>
      <c r="T460">
        <v>1</v>
      </c>
      <c r="U460" s="9">
        <v>14247</v>
      </c>
    </row>
    <row r="461" spans="1:21" x14ac:dyDescent="0.3">
      <c r="A461" s="13">
        <v>21</v>
      </c>
      <c r="B461" s="13" t="s">
        <v>48</v>
      </c>
      <c r="C461" s="13">
        <v>2025</v>
      </c>
      <c r="D461" s="13">
        <v>8</v>
      </c>
      <c r="E461" s="13">
        <v>13</v>
      </c>
      <c r="F461" s="13">
        <v>2</v>
      </c>
      <c r="G461" s="13">
        <v>12698</v>
      </c>
      <c r="H461" s="13">
        <v>1805.7999999999993</v>
      </c>
      <c r="I461" s="13">
        <v>10892.2</v>
      </c>
      <c r="J461" s="13">
        <v>0</v>
      </c>
      <c r="K461" s="13">
        <v>0.73</v>
      </c>
      <c r="L461" s="13">
        <v>10891.47</v>
      </c>
      <c r="M461" s="24">
        <f t="shared" si="7"/>
        <v>11602.470000000001</v>
      </c>
      <c r="O461" t="s">
        <v>48</v>
      </c>
      <c r="P461" t="s">
        <v>78</v>
      </c>
      <c r="Q461">
        <v>2026</v>
      </c>
      <c r="R461">
        <v>8</v>
      </c>
      <c r="S461">
        <v>12</v>
      </c>
      <c r="T461">
        <v>2</v>
      </c>
      <c r="U461" s="9">
        <v>13409</v>
      </c>
    </row>
    <row r="462" spans="1:21" x14ac:dyDescent="0.3">
      <c r="A462" s="13">
        <v>23</v>
      </c>
      <c r="B462" s="13" t="s">
        <v>48</v>
      </c>
      <c r="C462" s="13">
        <v>2025</v>
      </c>
      <c r="D462" s="13">
        <v>8</v>
      </c>
      <c r="E462" s="13">
        <v>13</v>
      </c>
      <c r="F462" s="13">
        <v>3</v>
      </c>
      <c r="G462" s="13">
        <v>12162</v>
      </c>
      <c r="H462" s="13">
        <v>1776.4500000000007</v>
      </c>
      <c r="I462" s="13">
        <v>10385.549999999999</v>
      </c>
      <c r="J462" s="13">
        <v>0</v>
      </c>
      <c r="K462" s="13">
        <v>0.45</v>
      </c>
      <c r="L462" s="13">
        <v>10385.1</v>
      </c>
      <c r="M462" s="24">
        <f t="shared" si="7"/>
        <v>11052.099999999999</v>
      </c>
      <c r="O462" t="s">
        <v>48</v>
      </c>
      <c r="P462" t="s">
        <v>78</v>
      </c>
      <c r="Q462">
        <v>2026</v>
      </c>
      <c r="R462">
        <v>8</v>
      </c>
      <c r="S462">
        <v>12</v>
      </c>
      <c r="T462">
        <v>3</v>
      </c>
      <c r="U462" s="9">
        <v>12829</v>
      </c>
    </row>
    <row r="463" spans="1:21" x14ac:dyDescent="0.3">
      <c r="A463" s="13">
        <v>24</v>
      </c>
      <c r="B463" s="13" t="s">
        <v>48</v>
      </c>
      <c r="C463" s="13">
        <v>2025</v>
      </c>
      <c r="D463" s="13">
        <v>8</v>
      </c>
      <c r="E463" s="13">
        <v>13</v>
      </c>
      <c r="F463" s="13">
        <v>4</v>
      </c>
      <c r="G463" s="13">
        <v>12067</v>
      </c>
      <c r="H463" s="13">
        <v>1791.2700000000004</v>
      </c>
      <c r="I463" s="13">
        <v>10275.73</v>
      </c>
      <c r="J463" s="13">
        <v>0</v>
      </c>
      <c r="K463" s="14">
        <v>-0.06</v>
      </c>
      <c r="L463" s="13">
        <v>10275.790000000001</v>
      </c>
      <c r="M463" s="24">
        <f t="shared" si="7"/>
        <v>10944.789999999999</v>
      </c>
      <c r="O463" t="s">
        <v>48</v>
      </c>
      <c r="P463" t="s">
        <v>78</v>
      </c>
      <c r="Q463">
        <v>2026</v>
      </c>
      <c r="R463">
        <v>8</v>
      </c>
      <c r="S463">
        <v>12</v>
      </c>
      <c r="T463">
        <v>4</v>
      </c>
      <c r="U463" s="9">
        <v>12736</v>
      </c>
    </row>
    <row r="464" spans="1:21" x14ac:dyDescent="0.3">
      <c r="A464" s="13">
        <v>22</v>
      </c>
      <c r="B464" s="13" t="s">
        <v>48</v>
      </c>
      <c r="C464" s="13">
        <v>2025</v>
      </c>
      <c r="D464" s="13">
        <v>8</v>
      </c>
      <c r="E464" s="13">
        <v>13</v>
      </c>
      <c r="F464" s="13">
        <v>5</v>
      </c>
      <c r="G464" s="13">
        <v>12390</v>
      </c>
      <c r="H464" s="13">
        <v>1822.2999999999993</v>
      </c>
      <c r="I464" s="13">
        <v>10567.7</v>
      </c>
      <c r="J464" s="13">
        <v>0</v>
      </c>
      <c r="K464" s="14">
        <v>-0.4</v>
      </c>
      <c r="L464" s="13">
        <v>10568.1</v>
      </c>
      <c r="M464" s="24">
        <f t="shared" si="7"/>
        <v>11347.1</v>
      </c>
      <c r="O464" t="s">
        <v>48</v>
      </c>
      <c r="P464" t="s">
        <v>78</v>
      </c>
      <c r="Q464">
        <v>2026</v>
      </c>
      <c r="R464">
        <v>8</v>
      </c>
      <c r="S464">
        <v>12</v>
      </c>
      <c r="T464">
        <v>5</v>
      </c>
      <c r="U464" s="9">
        <v>13169</v>
      </c>
    </row>
    <row r="465" spans="1:21" x14ac:dyDescent="0.3">
      <c r="A465" s="13">
        <v>20</v>
      </c>
      <c r="B465" s="13" t="s">
        <v>48</v>
      </c>
      <c r="C465" s="13">
        <v>2025</v>
      </c>
      <c r="D465" s="13">
        <v>8</v>
      </c>
      <c r="E465" s="13">
        <v>13</v>
      </c>
      <c r="F465" s="13">
        <v>6</v>
      </c>
      <c r="G465" s="13">
        <v>12830</v>
      </c>
      <c r="H465" s="13">
        <v>1798.33</v>
      </c>
      <c r="I465" s="13">
        <v>11031.67</v>
      </c>
      <c r="J465" s="13">
        <v>0</v>
      </c>
      <c r="K465" s="14">
        <v>-0.27</v>
      </c>
      <c r="L465" s="13">
        <v>11031.94</v>
      </c>
      <c r="M465" s="24">
        <f t="shared" si="7"/>
        <v>11909.94</v>
      </c>
      <c r="O465" t="s">
        <v>48</v>
      </c>
      <c r="P465" t="s">
        <v>78</v>
      </c>
      <c r="Q465">
        <v>2026</v>
      </c>
      <c r="R465">
        <v>8</v>
      </c>
      <c r="S465">
        <v>12</v>
      </c>
      <c r="T465">
        <v>6</v>
      </c>
      <c r="U465" s="9">
        <v>13708</v>
      </c>
    </row>
    <row r="466" spans="1:21" x14ac:dyDescent="0.3">
      <c r="A466" s="13">
        <v>18</v>
      </c>
      <c r="B466" s="13" t="s">
        <v>48</v>
      </c>
      <c r="C466" s="13">
        <v>2025</v>
      </c>
      <c r="D466" s="13">
        <v>8</v>
      </c>
      <c r="E466" s="13">
        <v>13</v>
      </c>
      <c r="F466" s="13">
        <v>7</v>
      </c>
      <c r="G466" s="13">
        <v>13299</v>
      </c>
      <c r="H466" s="13">
        <v>1784.3500000000004</v>
      </c>
      <c r="I466" s="13">
        <v>11514.65</v>
      </c>
      <c r="J466" s="13">
        <v>0</v>
      </c>
      <c r="K466" s="14">
        <v>-0.98</v>
      </c>
      <c r="L466" s="13">
        <v>11515.63</v>
      </c>
      <c r="M466" s="24">
        <f t="shared" si="7"/>
        <v>12538.63</v>
      </c>
      <c r="O466" t="s">
        <v>48</v>
      </c>
      <c r="P466" t="s">
        <v>78</v>
      </c>
      <c r="Q466">
        <v>2026</v>
      </c>
      <c r="R466">
        <v>8</v>
      </c>
      <c r="S466">
        <v>12</v>
      </c>
      <c r="T466">
        <v>7</v>
      </c>
      <c r="U466" s="9">
        <v>14322</v>
      </c>
    </row>
    <row r="467" spans="1:21" x14ac:dyDescent="0.3">
      <c r="A467" s="13">
        <v>17</v>
      </c>
      <c r="B467" s="13" t="s">
        <v>48</v>
      </c>
      <c r="C467" s="13">
        <v>2025</v>
      </c>
      <c r="D467" s="13">
        <v>8</v>
      </c>
      <c r="E467" s="13">
        <v>13</v>
      </c>
      <c r="F467" s="13">
        <v>8</v>
      </c>
      <c r="G467" s="13">
        <v>13806</v>
      </c>
      <c r="H467" s="13">
        <v>1824.6599999999999</v>
      </c>
      <c r="I467" s="13">
        <v>11981.34</v>
      </c>
      <c r="J467" s="13">
        <v>0</v>
      </c>
      <c r="K467" s="14">
        <v>-0.41</v>
      </c>
      <c r="L467" s="13">
        <v>11981.75</v>
      </c>
      <c r="M467" s="24">
        <f t="shared" si="7"/>
        <v>13106.75</v>
      </c>
      <c r="O467" t="s">
        <v>48</v>
      </c>
      <c r="P467" t="s">
        <v>78</v>
      </c>
      <c r="Q467">
        <v>2026</v>
      </c>
      <c r="R467">
        <v>8</v>
      </c>
      <c r="S467">
        <v>12</v>
      </c>
      <c r="T467">
        <v>8</v>
      </c>
      <c r="U467" s="9">
        <v>14931</v>
      </c>
    </row>
    <row r="468" spans="1:21" x14ac:dyDescent="0.3">
      <c r="A468" s="13">
        <v>16</v>
      </c>
      <c r="B468" s="13" t="s">
        <v>48</v>
      </c>
      <c r="C468" s="13">
        <v>2025</v>
      </c>
      <c r="D468" s="13">
        <v>8</v>
      </c>
      <c r="E468" s="13">
        <v>13</v>
      </c>
      <c r="F468" s="13">
        <v>9</v>
      </c>
      <c r="G468" s="13">
        <v>14259</v>
      </c>
      <c r="H468" s="13">
        <v>1877.2600000000002</v>
      </c>
      <c r="I468" s="13">
        <v>12381.74</v>
      </c>
      <c r="J468" s="13">
        <v>0</v>
      </c>
      <c r="K468" s="14">
        <v>-1.9</v>
      </c>
      <c r="L468" s="13">
        <v>12383.64</v>
      </c>
      <c r="M468" s="24">
        <f t="shared" si="7"/>
        <v>13751.64</v>
      </c>
      <c r="O468" t="s">
        <v>48</v>
      </c>
      <c r="P468" t="s">
        <v>78</v>
      </c>
      <c r="Q468">
        <v>2026</v>
      </c>
      <c r="R468">
        <v>8</v>
      </c>
      <c r="S468">
        <v>12</v>
      </c>
      <c r="T468">
        <v>9</v>
      </c>
      <c r="U468" s="9">
        <v>15627</v>
      </c>
    </row>
    <row r="469" spans="1:21" x14ac:dyDescent="0.3">
      <c r="A469" s="13">
        <v>15</v>
      </c>
      <c r="B469" s="13" t="s">
        <v>48</v>
      </c>
      <c r="C469" s="13">
        <v>2025</v>
      </c>
      <c r="D469" s="13">
        <v>8</v>
      </c>
      <c r="E469" s="13">
        <v>13</v>
      </c>
      <c r="F469" s="13">
        <v>10</v>
      </c>
      <c r="G469" s="13">
        <v>14924</v>
      </c>
      <c r="H469" s="13">
        <v>1955.4099999999999</v>
      </c>
      <c r="I469" s="13">
        <v>12968.59</v>
      </c>
      <c r="J469" s="13">
        <v>0</v>
      </c>
      <c r="K469" s="14">
        <v>-1.98</v>
      </c>
      <c r="L469" s="13">
        <v>12970.57</v>
      </c>
      <c r="M469" s="24">
        <f t="shared" si="7"/>
        <v>14487.57</v>
      </c>
      <c r="O469" t="s">
        <v>48</v>
      </c>
      <c r="P469" t="s">
        <v>78</v>
      </c>
      <c r="Q469">
        <v>2026</v>
      </c>
      <c r="R469">
        <v>8</v>
      </c>
      <c r="S469">
        <v>12</v>
      </c>
      <c r="T469">
        <v>10</v>
      </c>
      <c r="U469" s="9">
        <v>16441</v>
      </c>
    </row>
    <row r="470" spans="1:21" x14ac:dyDescent="0.3">
      <c r="A470" s="13">
        <v>13</v>
      </c>
      <c r="B470" s="13" t="s">
        <v>48</v>
      </c>
      <c r="C470" s="13">
        <v>2025</v>
      </c>
      <c r="D470" s="13">
        <v>8</v>
      </c>
      <c r="E470" s="13">
        <v>13</v>
      </c>
      <c r="F470" s="13">
        <v>11</v>
      </c>
      <c r="G470" s="13">
        <v>15736</v>
      </c>
      <c r="H470" s="13">
        <v>2044.7999999999993</v>
      </c>
      <c r="I470" s="13">
        <v>13691.2</v>
      </c>
      <c r="J470" s="13">
        <v>0</v>
      </c>
      <c r="K470" s="14">
        <v>-0.67</v>
      </c>
      <c r="L470" s="13">
        <v>13691.87</v>
      </c>
      <c r="M470" s="24">
        <f t="shared" si="7"/>
        <v>15738.87</v>
      </c>
      <c r="O470" t="s">
        <v>48</v>
      </c>
      <c r="P470" t="s">
        <v>78</v>
      </c>
      <c r="Q470">
        <v>2026</v>
      </c>
      <c r="R470">
        <v>8</v>
      </c>
      <c r="S470">
        <v>12</v>
      </c>
      <c r="T470">
        <v>11</v>
      </c>
      <c r="U470" s="9">
        <v>17783</v>
      </c>
    </row>
    <row r="471" spans="1:21" x14ac:dyDescent="0.3">
      <c r="A471" s="13">
        <v>11</v>
      </c>
      <c r="B471" s="13" t="s">
        <v>48</v>
      </c>
      <c r="C471" s="13">
        <v>2025</v>
      </c>
      <c r="D471" s="13">
        <v>8</v>
      </c>
      <c r="E471" s="13">
        <v>13</v>
      </c>
      <c r="F471" s="13">
        <v>12</v>
      </c>
      <c r="G471" s="13">
        <v>16667</v>
      </c>
      <c r="H471" s="13">
        <v>2130.4500000000007</v>
      </c>
      <c r="I471" s="13">
        <v>14536.55</v>
      </c>
      <c r="J471" s="13">
        <v>0</v>
      </c>
      <c r="K471" s="13">
        <v>1.42</v>
      </c>
      <c r="L471" s="13">
        <v>14535.13</v>
      </c>
      <c r="M471" s="24">
        <f t="shared" si="7"/>
        <v>17027.13</v>
      </c>
      <c r="O471" t="s">
        <v>48</v>
      </c>
      <c r="P471" t="s">
        <v>78</v>
      </c>
      <c r="Q471">
        <v>2026</v>
      </c>
      <c r="R471">
        <v>8</v>
      </c>
      <c r="S471">
        <v>12</v>
      </c>
      <c r="T471">
        <v>12</v>
      </c>
      <c r="U471" s="9">
        <v>19159</v>
      </c>
    </row>
    <row r="472" spans="1:21" x14ac:dyDescent="0.3">
      <c r="A472" s="13">
        <v>10</v>
      </c>
      <c r="B472" s="13" t="s">
        <v>48</v>
      </c>
      <c r="C472" s="13">
        <v>2025</v>
      </c>
      <c r="D472" s="13">
        <v>8</v>
      </c>
      <c r="E472" s="13">
        <v>13</v>
      </c>
      <c r="F472" s="13">
        <v>13</v>
      </c>
      <c r="G472" s="13">
        <v>17860</v>
      </c>
      <c r="H472" s="13">
        <v>2184.1200000000008</v>
      </c>
      <c r="I472" s="13">
        <v>15675.88</v>
      </c>
      <c r="J472" s="13">
        <v>0</v>
      </c>
      <c r="K472" s="13">
        <v>3.1</v>
      </c>
      <c r="L472" s="13">
        <v>15672.78</v>
      </c>
      <c r="M472" s="24">
        <f t="shared" si="7"/>
        <v>18891.78</v>
      </c>
      <c r="O472" t="s">
        <v>48</v>
      </c>
      <c r="P472" t="s">
        <v>78</v>
      </c>
      <c r="Q472">
        <v>2026</v>
      </c>
      <c r="R472">
        <v>8</v>
      </c>
      <c r="S472">
        <v>12</v>
      </c>
      <c r="T472">
        <v>13</v>
      </c>
      <c r="U472" s="9">
        <v>21079</v>
      </c>
    </row>
    <row r="473" spans="1:21" x14ac:dyDescent="0.3">
      <c r="A473" s="13">
        <v>8</v>
      </c>
      <c r="B473" s="13" t="s">
        <v>48</v>
      </c>
      <c r="C473" s="13">
        <v>2025</v>
      </c>
      <c r="D473" s="13">
        <v>8</v>
      </c>
      <c r="E473" s="13">
        <v>13</v>
      </c>
      <c r="F473" s="13">
        <v>14</v>
      </c>
      <c r="G473" s="13">
        <v>19085</v>
      </c>
      <c r="H473" s="13">
        <v>2232.3199999999997</v>
      </c>
      <c r="I473" s="13">
        <v>16852.68</v>
      </c>
      <c r="J473" s="13">
        <v>0</v>
      </c>
      <c r="K473" s="13">
        <v>3.32</v>
      </c>
      <c r="L473" s="13">
        <v>16849.36</v>
      </c>
      <c r="M473" s="24">
        <f t="shared" si="7"/>
        <v>20313.36</v>
      </c>
      <c r="O473" t="s">
        <v>48</v>
      </c>
      <c r="P473" t="s">
        <v>78</v>
      </c>
      <c r="Q473">
        <v>2026</v>
      </c>
      <c r="R473">
        <v>8</v>
      </c>
      <c r="S473">
        <v>12</v>
      </c>
      <c r="T473">
        <v>14</v>
      </c>
      <c r="U473" s="9">
        <v>22549</v>
      </c>
    </row>
    <row r="474" spans="1:21" x14ac:dyDescent="0.3">
      <c r="A474" s="13">
        <v>5</v>
      </c>
      <c r="B474" s="13" t="s">
        <v>48</v>
      </c>
      <c r="C474" s="13">
        <v>2025</v>
      </c>
      <c r="D474" s="13">
        <v>8</v>
      </c>
      <c r="E474" s="13">
        <v>13</v>
      </c>
      <c r="F474" s="13">
        <v>15</v>
      </c>
      <c r="G474" s="13">
        <v>20375</v>
      </c>
      <c r="H474" s="13">
        <v>2282.1899999999987</v>
      </c>
      <c r="I474" s="13">
        <v>18092.810000000001</v>
      </c>
      <c r="J474" s="13">
        <v>0</v>
      </c>
      <c r="K474" s="13">
        <v>3.59</v>
      </c>
      <c r="L474" s="13">
        <v>18089.22</v>
      </c>
      <c r="M474" s="24">
        <f t="shared" si="7"/>
        <v>21119.22</v>
      </c>
      <c r="O474" t="s">
        <v>48</v>
      </c>
      <c r="P474" t="s">
        <v>78</v>
      </c>
      <c r="Q474">
        <v>2026</v>
      </c>
      <c r="R474">
        <v>8</v>
      </c>
      <c r="S474">
        <v>12</v>
      </c>
      <c r="T474">
        <v>15</v>
      </c>
      <c r="U474" s="9">
        <v>23405</v>
      </c>
    </row>
    <row r="475" spans="1:21" x14ac:dyDescent="0.3">
      <c r="A475" s="13">
        <v>4</v>
      </c>
      <c r="B475" s="13" t="s">
        <v>48</v>
      </c>
      <c r="C475" s="13">
        <v>2025</v>
      </c>
      <c r="D475" s="13">
        <v>8</v>
      </c>
      <c r="E475" s="13">
        <v>13</v>
      </c>
      <c r="F475" s="13">
        <v>16</v>
      </c>
      <c r="G475" s="13">
        <v>20921</v>
      </c>
      <c r="H475" s="13">
        <v>2280.869999999999</v>
      </c>
      <c r="I475" s="13">
        <v>18640.13</v>
      </c>
      <c r="J475" s="13">
        <v>0</v>
      </c>
      <c r="K475" s="13">
        <v>4.28</v>
      </c>
      <c r="L475" s="13">
        <v>18635.849999999999</v>
      </c>
      <c r="M475" s="24">
        <f t="shared" si="7"/>
        <v>21293.850000000002</v>
      </c>
      <c r="O475" t="s">
        <v>48</v>
      </c>
      <c r="P475" t="s">
        <v>78</v>
      </c>
      <c r="Q475">
        <v>2026</v>
      </c>
      <c r="R475">
        <v>8</v>
      </c>
      <c r="S475">
        <v>12</v>
      </c>
      <c r="T475">
        <v>16</v>
      </c>
      <c r="U475" s="9">
        <v>23579</v>
      </c>
    </row>
    <row r="476" spans="1:21" x14ac:dyDescent="0.3">
      <c r="A476" s="13">
        <v>2</v>
      </c>
      <c r="B476" s="13" t="s">
        <v>48</v>
      </c>
      <c r="C476" s="13">
        <v>2025</v>
      </c>
      <c r="D476" s="13">
        <v>8</v>
      </c>
      <c r="E476" s="13">
        <v>13</v>
      </c>
      <c r="F476" s="13">
        <v>17</v>
      </c>
      <c r="G476" s="13">
        <v>21154</v>
      </c>
      <c r="H476" s="13">
        <v>2250.5200000000004</v>
      </c>
      <c r="I476" s="13">
        <v>18903.48</v>
      </c>
      <c r="J476" s="13">
        <v>0</v>
      </c>
      <c r="K476" s="13">
        <v>7.04</v>
      </c>
      <c r="L476" s="13">
        <v>18896.439999999999</v>
      </c>
      <c r="M476" s="24">
        <f t="shared" si="7"/>
        <v>21177.439999999999</v>
      </c>
      <c r="O476" t="s">
        <v>48</v>
      </c>
      <c r="P476" t="s">
        <v>78</v>
      </c>
      <c r="Q476">
        <v>2026</v>
      </c>
      <c r="R476">
        <v>8</v>
      </c>
      <c r="S476">
        <v>12</v>
      </c>
      <c r="T476">
        <v>17</v>
      </c>
      <c r="U476" s="9">
        <v>23435</v>
      </c>
    </row>
    <row r="477" spans="1:21" x14ac:dyDescent="0.3">
      <c r="A477" s="13">
        <v>1</v>
      </c>
      <c r="B477" s="13" t="s">
        <v>48</v>
      </c>
      <c r="C477" s="13">
        <v>2025</v>
      </c>
      <c r="D477" s="13">
        <v>8</v>
      </c>
      <c r="E477" s="13">
        <v>13</v>
      </c>
      <c r="F477" s="13">
        <v>18</v>
      </c>
      <c r="G477" s="13">
        <v>20935</v>
      </c>
      <c r="H477" s="13">
        <v>2200.7099999999991</v>
      </c>
      <c r="I477" s="13">
        <v>18734.29</v>
      </c>
      <c r="J477" s="13">
        <v>0</v>
      </c>
      <c r="K477" s="13">
        <v>7.59</v>
      </c>
      <c r="L477" s="13">
        <v>18726.7</v>
      </c>
      <c r="M477" s="24">
        <f t="shared" si="7"/>
        <v>20549.7</v>
      </c>
      <c r="O477" t="s">
        <v>48</v>
      </c>
      <c r="P477" t="s">
        <v>78</v>
      </c>
      <c r="Q477">
        <v>2026</v>
      </c>
      <c r="R477">
        <v>8</v>
      </c>
      <c r="S477">
        <v>12</v>
      </c>
      <c r="T477">
        <v>18</v>
      </c>
      <c r="U477" s="9">
        <v>22758</v>
      </c>
    </row>
    <row r="478" spans="1:21" x14ac:dyDescent="0.3">
      <c r="A478" s="13">
        <v>3</v>
      </c>
      <c r="B478" s="13" t="s">
        <v>48</v>
      </c>
      <c r="C478" s="13">
        <v>2025</v>
      </c>
      <c r="D478" s="13">
        <v>8</v>
      </c>
      <c r="E478" s="13">
        <v>13</v>
      </c>
      <c r="F478" s="13">
        <v>19</v>
      </c>
      <c r="G478" s="13">
        <v>19956</v>
      </c>
      <c r="H478" s="13">
        <v>2143.8199999999997</v>
      </c>
      <c r="I478" s="13">
        <v>17812.18</v>
      </c>
      <c r="J478" s="13">
        <v>0</v>
      </c>
      <c r="K478" s="13">
        <v>9.42</v>
      </c>
      <c r="L478" s="13">
        <v>17802.759999999998</v>
      </c>
      <c r="M478" s="24">
        <f t="shared" si="7"/>
        <v>19481.760000000002</v>
      </c>
      <c r="O478" t="s">
        <v>48</v>
      </c>
      <c r="P478" t="s">
        <v>78</v>
      </c>
      <c r="Q478">
        <v>2026</v>
      </c>
      <c r="R478">
        <v>8</v>
      </c>
      <c r="S478">
        <v>12</v>
      </c>
      <c r="T478">
        <v>19</v>
      </c>
      <c r="U478" s="9">
        <v>21635</v>
      </c>
    </row>
    <row r="479" spans="1:21" x14ac:dyDescent="0.3">
      <c r="A479" s="13">
        <v>6</v>
      </c>
      <c r="B479" s="13" t="s">
        <v>48</v>
      </c>
      <c r="C479" s="13">
        <v>2025</v>
      </c>
      <c r="D479" s="13">
        <v>8</v>
      </c>
      <c r="E479" s="13">
        <v>13</v>
      </c>
      <c r="F479" s="13">
        <v>20</v>
      </c>
      <c r="G479" s="13">
        <v>18946</v>
      </c>
      <c r="H479" s="13">
        <v>2098.1100000000006</v>
      </c>
      <c r="I479" s="13">
        <v>16847.89</v>
      </c>
      <c r="J479" s="13">
        <v>0</v>
      </c>
      <c r="K479" s="13">
        <v>8.3699999999999992</v>
      </c>
      <c r="L479" s="13">
        <v>16839.52</v>
      </c>
      <c r="M479" s="24">
        <f t="shared" si="7"/>
        <v>18409.52</v>
      </c>
      <c r="O479" t="s">
        <v>48</v>
      </c>
      <c r="P479" t="s">
        <v>78</v>
      </c>
      <c r="Q479">
        <v>2026</v>
      </c>
      <c r="R479">
        <v>8</v>
      </c>
      <c r="S479">
        <v>12</v>
      </c>
      <c r="T479">
        <v>20</v>
      </c>
      <c r="U479" s="9">
        <v>20516</v>
      </c>
    </row>
    <row r="480" spans="1:21" x14ac:dyDescent="0.3">
      <c r="A480" s="13">
        <v>7</v>
      </c>
      <c r="B480" s="13" t="s">
        <v>48</v>
      </c>
      <c r="C480" s="13">
        <v>2025</v>
      </c>
      <c r="D480" s="13">
        <v>8</v>
      </c>
      <c r="E480" s="13">
        <v>13</v>
      </c>
      <c r="F480" s="13">
        <v>21</v>
      </c>
      <c r="G480" s="13">
        <v>18010</v>
      </c>
      <c r="H480" s="13">
        <v>2041.8700000000008</v>
      </c>
      <c r="I480" s="13">
        <v>15968.13</v>
      </c>
      <c r="J480" s="13">
        <v>0</v>
      </c>
      <c r="K480" s="13">
        <v>9.2899999999999991</v>
      </c>
      <c r="L480" s="13">
        <v>15958.84</v>
      </c>
      <c r="M480" s="24">
        <f t="shared" si="7"/>
        <v>17593.839999999997</v>
      </c>
      <c r="O480" t="s">
        <v>48</v>
      </c>
      <c r="P480" t="s">
        <v>78</v>
      </c>
      <c r="Q480">
        <v>2026</v>
      </c>
      <c r="R480">
        <v>8</v>
      </c>
      <c r="S480">
        <v>12</v>
      </c>
      <c r="T480">
        <v>21</v>
      </c>
      <c r="U480" s="9">
        <v>19645</v>
      </c>
    </row>
    <row r="481" spans="1:21" x14ac:dyDescent="0.3">
      <c r="A481" s="13">
        <v>9</v>
      </c>
      <c r="B481" s="13" t="s">
        <v>48</v>
      </c>
      <c r="C481" s="13">
        <v>2025</v>
      </c>
      <c r="D481" s="13">
        <v>8</v>
      </c>
      <c r="E481" s="13">
        <v>13</v>
      </c>
      <c r="F481" s="13">
        <v>22</v>
      </c>
      <c r="G481" s="13">
        <v>16687</v>
      </c>
      <c r="H481" s="13">
        <v>1996.3500000000004</v>
      </c>
      <c r="I481" s="13">
        <v>14690.65</v>
      </c>
      <c r="J481" s="13">
        <v>0</v>
      </c>
      <c r="K481" s="13">
        <v>6.86</v>
      </c>
      <c r="L481" s="13">
        <v>14683.79</v>
      </c>
      <c r="M481" s="24">
        <f t="shared" si="7"/>
        <v>16209.789999999999</v>
      </c>
      <c r="O481" t="s">
        <v>48</v>
      </c>
      <c r="P481" t="s">
        <v>78</v>
      </c>
      <c r="Q481">
        <v>2026</v>
      </c>
      <c r="R481">
        <v>8</v>
      </c>
      <c r="S481">
        <v>12</v>
      </c>
      <c r="T481">
        <v>22</v>
      </c>
      <c r="U481" s="9">
        <v>18213</v>
      </c>
    </row>
    <row r="482" spans="1:21" x14ac:dyDescent="0.3">
      <c r="A482" s="13">
        <v>12</v>
      </c>
      <c r="B482" s="13" t="s">
        <v>48</v>
      </c>
      <c r="C482" s="13">
        <v>2025</v>
      </c>
      <c r="D482" s="13">
        <v>8</v>
      </c>
      <c r="E482" s="13">
        <v>13</v>
      </c>
      <c r="F482" s="13">
        <v>23</v>
      </c>
      <c r="G482" s="13">
        <v>15494</v>
      </c>
      <c r="H482" s="13">
        <v>1959.2099999999991</v>
      </c>
      <c r="I482" s="13">
        <v>13534.79</v>
      </c>
      <c r="J482" s="13">
        <v>0</v>
      </c>
      <c r="K482" s="13">
        <v>4.25</v>
      </c>
      <c r="L482" s="13">
        <v>13530.54</v>
      </c>
      <c r="M482" s="24">
        <f t="shared" si="7"/>
        <v>14903.54</v>
      </c>
      <c r="O482" t="s">
        <v>48</v>
      </c>
      <c r="P482" t="s">
        <v>78</v>
      </c>
      <c r="Q482">
        <v>2026</v>
      </c>
      <c r="R482">
        <v>8</v>
      </c>
      <c r="S482">
        <v>12</v>
      </c>
      <c r="T482">
        <v>23</v>
      </c>
      <c r="U482" s="9">
        <v>16867</v>
      </c>
    </row>
    <row r="483" spans="1:21" x14ac:dyDescent="0.3">
      <c r="A483" s="13">
        <v>14</v>
      </c>
      <c r="B483" s="13" t="s">
        <v>48</v>
      </c>
      <c r="C483" s="13">
        <v>2025</v>
      </c>
      <c r="D483" s="13">
        <v>8</v>
      </c>
      <c r="E483" s="13">
        <v>13</v>
      </c>
      <c r="F483" s="13">
        <v>24</v>
      </c>
      <c r="G483" s="13">
        <v>14574</v>
      </c>
      <c r="H483" s="13">
        <v>1972.6200000000008</v>
      </c>
      <c r="I483" s="13">
        <v>12601.38</v>
      </c>
      <c r="J483" s="13">
        <v>0</v>
      </c>
      <c r="K483" s="13">
        <v>3.12</v>
      </c>
      <c r="L483" s="13">
        <v>12598.26</v>
      </c>
      <c r="M483" s="24">
        <f t="shared" si="7"/>
        <v>13813.259999999998</v>
      </c>
      <c r="O483" t="s">
        <v>48</v>
      </c>
      <c r="P483" t="s">
        <v>78</v>
      </c>
      <c r="Q483">
        <v>2026</v>
      </c>
      <c r="R483">
        <v>8</v>
      </c>
      <c r="S483">
        <v>12</v>
      </c>
      <c r="T483">
        <v>24</v>
      </c>
      <c r="U483" s="9">
        <v>15789</v>
      </c>
    </row>
    <row r="484" spans="1:21" x14ac:dyDescent="0.3">
      <c r="A484" s="13">
        <v>19</v>
      </c>
      <c r="B484" s="13" t="s">
        <v>48</v>
      </c>
      <c r="C484" s="13">
        <v>2025</v>
      </c>
      <c r="D484" s="13">
        <v>9</v>
      </c>
      <c r="E484" s="13">
        <v>3</v>
      </c>
      <c r="F484" s="13">
        <v>1</v>
      </c>
      <c r="G484" s="13">
        <v>13525</v>
      </c>
      <c r="H484" s="13">
        <v>1823.8400000000001</v>
      </c>
      <c r="I484" s="13">
        <v>11701.16</v>
      </c>
      <c r="J484" s="13">
        <v>0</v>
      </c>
      <c r="K484" s="13">
        <v>0.47</v>
      </c>
      <c r="L484" s="13">
        <v>11700.69</v>
      </c>
      <c r="M484" s="24">
        <f t="shared" si="7"/>
        <v>12331.69</v>
      </c>
      <c r="O484" t="s">
        <v>48</v>
      </c>
      <c r="P484" t="s">
        <v>78</v>
      </c>
      <c r="Q484">
        <v>2026</v>
      </c>
      <c r="R484">
        <v>9</v>
      </c>
      <c r="S484">
        <v>2</v>
      </c>
      <c r="T484">
        <v>1</v>
      </c>
      <c r="U484" s="9">
        <v>14156</v>
      </c>
    </row>
    <row r="485" spans="1:21" x14ac:dyDescent="0.3">
      <c r="A485" s="13">
        <v>21</v>
      </c>
      <c r="B485" s="13" t="s">
        <v>48</v>
      </c>
      <c r="C485" s="13">
        <v>2025</v>
      </c>
      <c r="D485" s="13">
        <v>9</v>
      </c>
      <c r="E485" s="13">
        <v>3</v>
      </c>
      <c r="F485" s="13">
        <v>2</v>
      </c>
      <c r="G485" s="13">
        <v>12740</v>
      </c>
      <c r="H485" s="13">
        <v>1769.4599999999991</v>
      </c>
      <c r="I485" s="13">
        <v>10970.54</v>
      </c>
      <c r="J485" s="13">
        <v>0</v>
      </c>
      <c r="K485" s="13">
        <v>0.68</v>
      </c>
      <c r="L485" s="13">
        <v>10969.86</v>
      </c>
      <c r="M485" s="24">
        <f t="shared" si="7"/>
        <v>11534.86</v>
      </c>
      <c r="O485" t="s">
        <v>48</v>
      </c>
      <c r="P485" t="s">
        <v>78</v>
      </c>
      <c r="Q485">
        <v>2026</v>
      </c>
      <c r="R485">
        <v>9</v>
      </c>
      <c r="S485">
        <v>2</v>
      </c>
      <c r="T485">
        <v>2</v>
      </c>
      <c r="U485" s="9">
        <v>13305</v>
      </c>
    </row>
    <row r="486" spans="1:21" x14ac:dyDescent="0.3">
      <c r="A486" s="13">
        <v>23</v>
      </c>
      <c r="B486" s="13" t="s">
        <v>48</v>
      </c>
      <c r="C486" s="13">
        <v>2025</v>
      </c>
      <c r="D486" s="13">
        <v>9</v>
      </c>
      <c r="E486" s="13">
        <v>3</v>
      </c>
      <c r="F486" s="13">
        <v>3</v>
      </c>
      <c r="G486" s="13">
        <v>12277</v>
      </c>
      <c r="H486" s="13">
        <v>1750.7999999999993</v>
      </c>
      <c r="I486" s="13">
        <v>10526.2</v>
      </c>
      <c r="J486" s="13">
        <v>0</v>
      </c>
      <c r="K486" s="13">
        <v>0.41</v>
      </c>
      <c r="L486" s="13">
        <v>10525.79</v>
      </c>
      <c r="M486" s="24">
        <f t="shared" si="7"/>
        <v>11014.79</v>
      </c>
      <c r="O486" t="s">
        <v>48</v>
      </c>
      <c r="P486" t="s">
        <v>78</v>
      </c>
      <c r="Q486">
        <v>2026</v>
      </c>
      <c r="R486">
        <v>9</v>
      </c>
      <c r="S486">
        <v>2</v>
      </c>
      <c r="T486">
        <v>3</v>
      </c>
      <c r="U486" s="9">
        <v>12766</v>
      </c>
    </row>
    <row r="487" spans="1:21" x14ac:dyDescent="0.3">
      <c r="A487" s="13">
        <v>24</v>
      </c>
      <c r="B487" s="13" t="s">
        <v>48</v>
      </c>
      <c r="C487" s="13">
        <v>2025</v>
      </c>
      <c r="D487" s="13">
        <v>9</v>
      </c>
      <c r="E487" s="13">
        <v>3</v>
      </c>
      <c r="F487" s="13">
        <v>4</v>
      </c>
      <c r="G487" s="13">
        <v>12158</v>
      </c>
      <c r="H487" s="13">
        <v>1743.2000000000007</v>
      </c>
      <c r="I487" s="13">
        <v>10414.799999999999</v>
      </c>
      <c r="J487" s="13">
        <v>0</v>
      </c>
      <c r="K487" s="14">
        <v>-0.1</v>
      </c>
      <c r="L487" s="13">
        <v>10414.9</v>
      </c>
      <c r="M487" s="24">
        <f t="shared" si="7"/>
        <v>10867.9</v>
      </c>
      <c r="O487" t="s">
        <v>48</v>
      </c>
      <c r="P487" t="s">
        <v>78</v>
      </c>
      <c r="Q487">
        <v>2026</v>
      </c>
      <c r="R487">
        <v>9</v>
      </c>
      <c r="S487">
        <v>2</v>
      </c>
      <c r="T487">
        <v>4</v>
      </c>
      <c r="U487" s="9">
        <v>12611</v>
      </c>
    </row>
    <row r="488" spans="1:21" x14ac:dyDescent="0.3">
      <c r="A488" s="13">
        <v>22</v>
      </c>
      <c r="B488" s="13" t="s">
        <v>48</v>
      </c>
      <c r="C488" s="13">
        <v>2025</v>
      </c>
      <c r="D488" s="13">
        <v>9</v>
      </c>
      <c r="E488" s="13">
        <v>3</v>
      </c>
      <c r="F488" s="13">
        <v>5</v>
      </c>
      <c r="G488" s="13">
        <v>12526</v>
      </c>
      <c r="H488" s="13">
        <v>1771.9400000000005</v>
      </c>
      <c r="I488" s="13">
        <v>10754.06</v>
      </c>
      <c r="J488" s="13">
        <v>0</v>
      </c>
      <c r="K488" s="14">
        <v>-0.37</v>
      </c>
      <c r="L488" s="13">
        <v>10754.43</v>
      </c>
      <c r="M488" s="24">
        <f t="shared" si="7"/>
        <v>11349.43</v>
      </c>
      <c r="O488" t="s">
        <v>48</v>
      </c>
      <c r="P488" t="s">
        <v>78</v>
      </c>
      <c r="Q488">
        <v>2026</v>
      </c>
      <c r="R488">
        <v>9</v>
      </c>
      <c r="S488">
        <v>2</v>
      </c>
      <c r="T488">
        <v>5</v>
      </c>
      <c r="U488" s="9">
        <v>13121</v>
      </c>
    </row>
    <row r="489" spans="1:21" x14ac:dyDescent="0.3">
      <c r="A489" s="13">
        <v>20</v>
      </c>
      <c r="B489" s="13" t="s">
        <v>48</v>
      </c>
      <c r="C489" s="13">
        <v>2025</v>
      </c>
      <c r="D489" s="13">
        <v>9</v>
      </c>
      <c r="E489" s="13">
        <v>3</v>
      </c>
      <c r="F489" s="13">
        <v>6</v>
      </c>
      <c r="G489" s="13">
        <v>13216</v>
      </c>
      <c r="H489" s="13">
        <v>1759.8799999999992</v>
      </c>
      <c r="I489" s="13">
        <v>11456.12</v>
      </c>
      <c r="J489" s="13">
        <v>0</v>
      </c>
      <c r="K489" s="14">
        <v>-0.23</v>
      </c>
      <c r="L489" s="13">
        <v>11456.35</v>
      </c>
      <c r="M489" s="24">
        <f t="shared" si="7"/>
        <v>12104.35</v>
      </c>
      <c r="O489" t="s">
        <v>48</v>
      </c>
      <c r="P489" t="s">
        <v>78</v>
      </c>
      <c r="Q489">
        <v>2026</v>
      </c>
      <c r="R489">
        <v>9</v>
      </c>
      <c r="S489">
        <v>2</v>
      </c>
      <c r="T489">
        <v>6</v>
      </c>
      <c r="U489" s="9">
        <v>13864</v>
      </c>
    </row>
    <row r="490" spans="1:21" x14ac:dyDescent="0.3">
      <c r="A490" s="13">
        <v>18</v>
      </c>
      <c r="B490" s="13" t="s">
        <v>48</v>
      </c>
      <c r="C490" s="13">
        <v>2025</v>
      </c>
      <c r="D490" s="13">
        <v>9</v>
      </c>
      <c r="E490" s="13">
        <v>3</v>
      </c>
      <c r="F490" s="13">
        <v>7</v>
      </c>
      <c r="G490" s="13">
        <v>13742</v>
      </c>
      <c r="H490" s="13">
        <v>1755.83</v>
      </c>
      <c r="I490" s="13">
        <v>11986.17</v>
      </c>
      <c r="J490" s="13">
        <v>0</v>
      </c>
      <c r="K490" s="14">
        <v>-0.94</v>
      </c>
      <c r="L490" s="13">
        <v>11987.11</v>
      </c>
      <c r="M490" s="24">
        <f t="shared" si="7"/>
        <v>12742.11</v>
      </c>
      <c r="O490" t="s">
        <v>48</v>
      </c>
      <c r="P490" t="s">
        <v>78</v>
      </c>
      <c r="Q490">
        <v>2026</v>
      </c>
      <c r="R490">
        <v>9</v>
      </c>
      <c r="S490">
        <v>2</v>
      </c>
      <c r="T490">
        <v>7</v>
      </c>
      <c r="U490" s="9">
        <v>14497</v>
      </c>
    </row>
    <row r="491" spans="1:21" x14ac:dyDescent="0.3">
      <c r="A491" s="13">
        <v>17</v>
      </c>
      <c r="B491" s="13" t="s">
        <v>48</v>
      </c>
      <c r="C491" s="13">
        <v>2025</v>
      </c>
      <c r="D491" s="13">
        <v>9</v>
      </c>
      <c r="E491" s="13">
        <v>3</v>
      </c>
      <c r="F491" s="13">
        <v>8</v>
      </c>
      <c r="G491" s="13">
        <v>14388</v>
      </c>
      <c r="H491" s="13">
        <v>1807.8799999999992</v>
      </c>
      <c r="I491" s="13">
        <v>12580.12</v>
      </c>
      <c r="J491" s="13">
        <v>0</v>
      </c>
      <c r="K491" s="14">
        <v>-0.34</v>
      </c>
      <c r="L491" s="13">
        <v>12580.46</v>
      </c>
      <c r="M491" s="24">
        <f t="shared" si="7"/>
        <v>13415.460000000001</v>
      </c>
      <c r="O491" t="s">
        <v>48</v>
      </c>
      <c r="P491" t="s">
        <v>78</v>
      </c>
      <c r="Q491">
        <v>2026</v>
      </c>
      <c r="R491">
        <v>9</v>
      </c>
      <c r="S491">
        <v>2</v>
      </c>
      <c r="T491">
        <v>8</v>
      </c>
      <c r="U491" s="9">
        <v>15223</v>
      </c>
    </row>
    <row r="492" spans="1:21" x14ac:dyDescent="0.3">
      <c r="A492" s="13">
        <v>16</v>
      </c>
      <c r="B492" s="13" t="s">
        <v>48</v>
      </c>
      <c r="C492" s="13">
        <v>2025</v>
      </c>
      <c r="D492" s="13">
        <v>9</v>
      </c>
      <c r="E492" s="13">
        <v>3</v>
      </c>
      <c r="F492" s="13">
        <v>9</v>
      </c>
      <c r="G492" s="13">
        <v>15135</v>
      </c>
      <c r="H492" s="13">
        <v>1870.4799999999996</v>
      </c>
      <c r="I492" s="13">
        <v>13264.52</v>
      </c>
      <c r="J492" s="13">
        <v>0</v>
      </c>
      <c r="K492" s="14">
        <v>-1.89</v>
      </c>
      <c r="L492" s="13">
        <v>13266.41</v>
      </c>
      <c r="M492" s="24">
        <f t="shared" si="7"/>
        <v>14260.41</v>
      </c>
      <c r="O492" t="s">
        <v>48</v>
      </c>
      <c r="P492" t="s">
        <v>78</v>
      </c>
      <c r="Q492">
        <v>2026</v>
      </c>
      <c r="R492">
        <v>9</v>
      </c>
      <c r="S492">
        <v>2</v>
      </c>
      <c r="T492">
        <v>9</v>
      </c>
      <c r="U492" s="9">
        <v>16129</v>
      </c>
    </row>
    <row r="493" spans="1:21" x14ac:dyDescent="0.3">
      <c r="A493" s="13">
        <v>14</v>
      </c>
      <c r="B493" s="13" t="s">
        <v>48</v>
      </c>
      <c r="C493" s="13">
        <v>2025</v>
      </c>
      <c r="D493" s="13">
        <v>9</v>
      </c>
      <c r="E493" s="13">
        <v>3</v>
      </c>
      <c r="F493" s="13">
        <v>10</v>
      </c>
      <c r="G493" s="13">
        <v>16099</v>
      </c>
      <c r="H493" s="13">
        <v>1949.8199999999997</v>
      </c>
      <c r="I493" s="13">
        <v>14149.18</v>
      </c>
      <c r="J493" s="13">
        <v>0</v>
      </c>
      <c r="K493" s="14">
        <v>-1.93</v>
      </c>
      <c r="L493" s="13">
        <v>14151.11</v>
      </c>
      <c r="M493" s="24">
        <f t="shared" si="7"/>
        <v>15001.11</v>
      </c>
      <c r="O493" t="s">
        <v>48</v>
      </c>
      <c r="P493" t="s">
        <v>78</v>
      </c>
      <c r="Q493">
        <v>2026</v>
      </c>
      <c r="R493">
        <v>9</v>
      </c>
      <c r="S493">
        <v>2</v>
      </c>
      <c r="T493">
        <v>10</v>
      </c>
      <c r="U493" s="9">
        <v>16949</v>
      </c>
    </row>
    <row r="494" spans="1:21" x14ac:dyDescent="0.3">
      <c r="A494" s="13">
        <v>13</v>
      </c>
      <c r="B494" s="13" t="s">
        <v>48</v>
      </c>
      <c r="C494" s="13">
        <v>2025</v>
      </c>
      <c r="D494" s="13">
        <v>9</v>
      </c>
      <c r="E494" s="13">
        <v>3</v>
      </c>
      <c r="F494" s="13">
        <v>11</v>
      </c>
      <c r="G494" s="13">
        <v>17032</v>
      </c>
      <c r="H494" s="13">
        <v>2049.7399999999998</v>
      </c>
      <c r="I494" s="13">
        <v>14982.26</v>
      </c>
      <c r="J494" s="13">
        <v>0</v>
      </c>
      <c r="K494" s="14">
        <v>-0.76</v>
      </c>
      <c r="L494" s="13">
        <v>14983.02</v>
      </c>
      <c r="M494" s="24">
        <f t="shared" si="7"/>
        <v>16128.02</v>
      </c>
      <c r="O494" t="s">
        <v>48</v>
      </c>
      <c r="P494" t="s">
        <v>78</v>
      </c>
      <c r="Q494">
        <v>2026</v>
      </c>
      <c r="R494">
        <v>9</v>
      </c>
      <c r="S494">
        <v>2</v>
      </c>
      <c r="T494">
        <v>11</v>
      </c>
      <c r="U494" s="9">
        <v>18177</v>
      </c>
    </row>
    <row r="495" spans="1:21" x14ac:dyDescent="0.3">
      <c r="A495" s="13">
        <v>11</v>
      </c>
      <c r="B495" s="13" t="s">
        <v>48</v>
      </c>
      <c r="C495" s="13">
        <v>2025</v>
      </c>
      <c r="D495" s="13">
        <v>9</v>
      </c>
      <c r="E495" s="13">
        <v>3</v>
      </c>
      <c r="F495" s="13">
        <v>12</v>
      </c>
      <c r="G495" s="13">
        <v>18218</v>
      </c>
      <c r="H495" s="13">
        <v>2128.25</v>
      </c>
      <c r="I495" s="13">
        <v>16089.75</v>
      </c>
      <c r="J495" s="13">
        <v>0</v>
      </c>
      <c r="K495" s="13">
        <v>1.32</v>
      </c>
      <c r="L495" s="13">
        <v>16088.43</v>
      </c>
      <c r="M495" s="24">
        <f t="shared" si="7"/>
        <v>17402.43</v>
      </c>
      <c r="O495" t="s">
        <v>48</v>
      </c>
      <c r="P495" t="s">
        <v>78</v>
      </c>
      <c r="Q495">
        <v>2026</v>
      </c>
      <c r="R495">
        <v>9</v>
      </c>
      <c r="S495">
        <v>2</v>
      </c>
      <c r="T495">
        <v>12</v>
      </c>
      <c r="U495" s="9">
        <v>19532</v>
      </c>
    </row>
    <row r="496" spans="1:21" x14ac:dyDescent="0.3">
      <c r="A496" s="13">
        <v>9</v>
      </c>
      <c r="B496" s="13" t="s">
        <v>48</v>
      </c>
      <c r="C496" s="13">
        <v>2025</v>
      </c>
      <c r="D496" s="13">
        <v>9</v>
      </c>
      <c r="E496" s="13">
        <v>3</v>
      </c>
      <c r="F496" s="13">
        <v>13</v>
      </c>
      <c r="G496" s="13">
        <v>19694</v>
      </c>
      <c r="H496" s="13">
        <v>2213.25</v>
      </c>
      <c r="I496" s="13">
        <v>17480.75</v>
      </c>
      <c r="J496" s="13">
        <v>0</v>
      </c>
      <c r="K496" s="13">
        <v>2.98</v>
      </c>
      <c r="L496" s="13">
        <v>17477.77</v>
      </c>
      <c r="M496" s="24">
        <f t="shared" si="7"/>
        <v>18802.77</v>
      </c>
      <c r="O496" t="s">
        <v>48</v>
      </c>
      <c r="P496" t="s">
        <v>78</v>
      </c>
      <c r="Q496">
        <v>2026</v>
      </c>
      <c r="R496">
        <v>9</v>
      </c>
      <c r="S496">
        <v>2</v>
      </c>
      <c r="T496">
        <v>13</v>
      </c>
      <c r="U496" s="9">
        <v>21019</v>
      </c>
    </row>
    <row r="497" spans="1:21" x14ac:dyDescent="0.3">
      <c r="A497" s="13">
        <v>7</v>
      </c>
      <c r="B497" s="13" t="s">
        <v>48</v>
      </c>
      <c r="C497" s="13">
        <v>2025</v>
      </c>
      <c r="D497" s="13">
        <v>9</v>
      </c>
      <c r="E497" s="13">
        <v>3</v>
      </c>
      <c r="F497" s="13">
        <v>14</v>
      </c>
      <c r="G497" s="13">
        <v>21477</v>
      </c>
      <c r="H497" s="13">
        <v>2267.1500000000015</v>
      </c>
      <c r="I497" s="13">
        <v>19209.849999999999</v>
      </c>
      <c r="J497" s="13">
        <v>0</v>
      </c>
      <c r="K497" s="13">
        <v>3.26</v>
      </c>
      <c r="L497" s="13">
        <v>19206.59</v>
      </c>
      <c r="M497" s="24">
        <f t="shared" si="7"/>
        <v>20080.59</v>
      </c>
      <c r="O497" t="s">
        <v>48</v>
      </c>
      <c r="P497" t="s">
        <v>78</v>
      </c>
      <c r="Q497">
        <v>2026</v>
      </c>
      <c r="R497">
        <v>9</v>
      </c>
      <c r="S497">
        <v>2</v>
      </c>
      <c r="T497">
        <v>14</v>
      </c>
      <c r="U497" s="9">
        <v>22351</v>
      </c>
    </row>
    <row r="498" spans="1:21" x14ac:dyDescent="0.3">
      <c r="A498" s="13">
        <v>5</v>
      </c>
      <c r="B498" s="13" t="s">
        <v>48</v>
      </c>
      <c r="C498" s="13">
        <v>2025</v>
      </c>
      <c r="D498" s="13">
        <v>9</v>
      </c>
      <c r="E498" s="13">
        <v>3</v>
      </c>
      <c r="F498" s="13">
        <v>15</v>
      </c>
      <c r="G498" s="13">
        <v>23005</v>
      </c>
      <c r="H498" s="13">
        <v>2291.59</v>
      </c>
      <c r="I498" s="13">
        <v>20713.41</v>
      </c>
      <c r="J498" s="13">
        <v>0</v>
      </c>
      <c r="K498" s="13">
        <v>3.5</v>
      </c>
      <c r="L498" s="13">
        <v>20709.91</v>
      </c>
      <c r="M498" s="24">
        <f t="shared" si="7"/>
        <v>21226.91</v>
      </c>
      <c r="O498" t="s">
        <v>48</v>
      </c>
      <c r="P498" t="s">
        <v>78</v>
      </c>
      <c r="Q498">
        <v>2026</v>
      </c>
      <c r="R498">
        <v>9</v>
      </c>
      <c r="S498">
        <v>2</v>
      </c>
      <c r="T498">
        <v>15</v>
      </c>
      <c r="U498" s="9">
        <v>23522</v>
      </c>
    </row>
    <row r="499" spans="1:21" x14ac:dyDescent="0.3">
      <c r="A499" s="13">
        <v>3</v>
      </c>
      <c r="B499" s="13" t="s">
        <v>48</v>
      </c>
      <c r="C499" s="13">
        <v>2025</v>
      </c>
      <c r="D499" s="13">
        <v>9</v>
      </c>
      <c r="E499" s="13">
        <v>3</v>
      </c>
      <c r="F499" s="13">
        <v>16</v>
      </c>
      <c r="G499" s="13">
        <v>22894</v>
      </c>
      <c r="H499" s="13">
        <v>2245.8100000000013</v>
      </c>
      <c r="I499" s="13">
        <v>20648.189999999999</v>
      </c>
      <c r="J499" s="13">
        <v>0</v>
      </c>
      <c r="K499" s="13">
        <v>4.1500000000000004</v>
      </c>
      <c r="L499" s="13">
        <v>20644.04</v>
      </c>
      <c r="M499" s="24">
        <f t="shared" si="7"/>
        <v>21274.039999999997</v>
      </c>
      <c r="O499" t="s">
        <v>48</v>
      </c>
      <c r="P499" t="s">
        <v>78</v>
      </c>
      <c r="Q499">
        <v>2026</v>
      </c>
      <c r="R499">
        <v>9</v>
      </c>
      <c r="S499">
        <v>2</v>
      </c>
      <c r="T499">
        <v>16</v>
      </c>
      <c r="U499" s="9">
        <v>23524</v>
      </c>
    </row>
    <row r="500" spans="1:21" x14ac:dyDescent="0.3">
      <c r="A500" s="13">
        <v>1</v>
      </c>
      <c r="B500" s="13" t="s">
        <v>48</v>
      </c>
      <c r="C500" s="13">
        <v>2025</v>
      </c>
      <c r="D500" s="13">
        <v>9</v>
      </c>
      <c r="E500" s="13">
        <v>3</v>
      </c>
      <c r="F500" s="13">
        <v>17</v>
      </c>
      <c r="G500" s="13">
        <v>22325</v>
      </c>
      <c r="H500" s="13">
        <v>2169.34</v>
      </c>
      <c r="I500" s="13">
        <v>20155.66</v>
      </c>
      <c r="J500" s="13">
        <v>0</v>
      </c>
      <c r="K500" s="13">
        <v>6.19</v>
      </c>
      <c r="L500" s="13">
        <v>20149.47</v>
      </c>
      <c r="M500" s="24">
        <f t="shared" si="7"/>
        <v>21119.47</v>
      </c>
      <c r="O500" t="s">
        <v>48</v>
      </c>
      <c r="P500" t="s">
        <v>78</v>
      </c>
      <c r="Q500">
        <v>2026</v>
      </c>
      <c r="R500">
        <v>9</v>
      </c>
      <c r="S500">
        <v>2</v>
      </c>
      <c r="T500">
        <v>17</v>
      </c>
      <c r="U500" s="9">
        <v>23295</v>
      </c>
    </row>
    <row r="501" spans="1:21" x14ac:dyDescent="0.3">
      <c r="A501" s="13">
        <v>2</v>
      </c>
      <c r="B501" s="13" t="s">
        <v>48</v>
      </c>
      <c r="C501" s="13">
        <v>2025</v>
      </c>
      <c r="D501" s="13">
        <v>9</v>
      </c>
      <c r="E501" s="13">
        <v>3</v>
      </c>
      <c r="F501" s="13">
        <v>18</v>
      </c>
      <c r="G501" s="13">
        <v>21830</v>
      </c>
      <c r="H501" s="13">
        <v>2083.91</v>
      </c>
      <c r="I501" s="13">
        <v>19746.09</v>
      </c>
      <c r="J501" s="13">
        <v>0</v>
      </c>
      <c r="K501" s="13">
        <v>6.73</v>
      </c>
      <c r="L501" s="13">
        <v>19739.36</v>
      </c>
      <c r="M501" s="24">
        <f t="shared" si="7"/>
        <v>20475.36</v>
      </c>
      <c r="O501" t="s">
        <v>48</v>
      </c>
      <c r="P501" t="s">
        <v>78</v>
      </c>
      <c r="Q501">
        <v>2026</v>
      </c>
      <c r="R501">
        <v>9</v>
      </c>
      <c r="S501">
        <v>2</v>
      </c>
      <c r="T501">
        <v>18</v>
      </c>
      <c r="U501" s="9">
        <v>22566</v>
      </c>
    </row>
    <row r="502" spans="1:21" x14ac:dyDescent="0.3">
      <c r="A502" s="13">
        <v>4</v>
      </c>
      <c r="B502" s="13" t="s">
        <v>48</v>
      </c>
      <c r="C502" s="13">
        <v>2025</v>
      </c>
      <c r="D502" s="13">
        <v>9</v>
      </c>
      <c r="E502" s="13">
        <v>3</v>
      </c>
      <c r="F502" s="13">
        <v>19</v>
      </c>
      <c r="G502" s="13">
        <v>21000</v>
      </c>
      <c r="H502" s="13">
        <v>2042.3400000000001</v>
      </c>
      <c r="I502" s="13">
        <v>18957.66</v>
      </c>
      <c r="J502" s="13">
        <v>0</v>
      </c>
      <c r="K502" s="13">
        <v>8.58</v>
      </c>
      <c r="L502" s="13">
        <v>18949.080000000002</v>
      </c>
      <c r="M502" s="24">
        <f t="shared" si="7"/>
        <v>19688.079999999998</v>
      </c>
      <c r="O502" t="s">
        <v>48</v>
      </c>
      <c r="P502" t="s">
        <v>78</v>
      </c>
      <c r="Q502">
        <v>2026</v>
      </c>
      <c r="R502">
        <v>9</v>
      </c>
      <c r="S502">
        <v>2</v>
      </c>
      <c r="T502">
        <v>19</v>
      </c>
      <c r="U502" s="9">
        <v>21739</v>
      </c>
    </row>
    <row r="503" spans="1:21" x14ac:dyDescent="0.3">
      <c r="A503" s="13">
        <v>6</v>
      </c>
      <c r="B503" s="13" t="s">
        <v>48</v>
      </c>
      <c r="C503" s="13">
        <v>2025</v>
      </c>
      <c r="D503" s="13">
        <v>9</v>
      </c>
      <c r="E503" s="13">
        <v>3</v>
      </c>
      <c r="F503" s="13">
        <v>20</v>
      </c>
      <c r="G503" s="13">
        <v>19520</v>
      </c>
      <c r="H503" s="13">
        <v>1997.119999999999</v>
      </c>
      <c r="I503" s="13">
        <v>17522.88</v>
      </c>
      <c r="J503" s="13">
        <v>0</v>
      </c>
      <c r="K503" s="13">
        <v>7.58</v>
      </c>
      <c r="L503" s="13">
        <v>17515.3</v>
      </c>
      <c r="M503" s="24">
        <f t="shared" si="7"/>
        <v>18514.3</v>
      </c>
      <c r="O503" t="s">
        <v>48</v>
      </c>
      <c r="P503" t="s">
        <v>78</v>
      </c>
      <c r="Q503">
        <v>2026</v>
      </c>
      <c r="R503">
        <v>9</v>
      </c>
      <c r="S503">
        <v>2</v>
      </c>
      <c r="T503">
        <v>20</v>
      </c>
      <c r="U503" s="9">
        <v>20519</v>
      </c>
    </row>
    <row r="504" spans="1:21" x14ac:dyDescent="0.3">
      <c r="A504" s="13">
        <v>8</v>
      </c>
      <c r="B504" s="13" t="s">
        <v>48</v>
      </c>
      <c r="C504" s="13">
        <v>2025</v>
      </c>
      <c r="D504" s="13">
        <v>9</v>
      </c>
      <c r="E504" s="13">
        <v>3</v>
      </c>
      <c r="F504" s="13">
        <v>21</v>
      </c>
      <c r="G504" s="13">
        <v>18578</v>
      </c>
      <c r="H504" s="13">
        <v>1945.4099999999999</v>
      </c>
      <c r="I504" s="13">
        <v>16632.59</v>
      </c>
      <c r="J504" s="13">
        <v>0</v>
      </c>
      <c r="K504" s="13">
        <v>8.4499999999999993</v>
      </c>
      <c r="L504" s="13">
        <v>16624.14</v>
      </c>
      <c r="M504" s="24">
        <f t="shared" si="7"/>
        <v>17597.14</v>
      </c>
      <c r="O504" t="s">
        <v>48</v>
      </c>
      <c r="P504" t="s">
        <v>78</v>
      </c>
      <c r="Q504">
        <v>2026</v>
      </c>
      <c r="R504">
        <v>9</v>
      </c>
      <c r="S504">
        <v>2</v>
      </c>
      <c r="T504">
        <v>21</v>
      </c>
      <c r="U504" s="9">
        <v>19551</v>
      </c>
    </row>
    <row r="505" spans="1:21" x14ac:dyDescent="0.3">
      <c r="A505" s="13">
        <v>10</v>
      </c>
      <c r="B505" s="13" t="s">
        <v>48</v>
      </c>
      <c r="C505" s="13">
        <v>2025</v>
      </c>
      <c r="D505" s="13">
        <v>9</v>
      </c>
      <c r="E505" s="13">
        <v>3</v>
      </c>
      <c r="F505" s="13">
        <v>22</v>
      </c>
      <c r="G505" s="13">
        <v>17157</v>
      </c>
      <c r="H505" s="13">
        <v>1888.3899999999994</v>
      </c>
      <c r="I505" s="13">
        <v>15268.61</v>
      </c>
      <c r="J505" s="13">
        <v>0</v>
      </c>
      <c r="K505" s="13">
        <v>6.2</v>
      </c>
      <c r="L505" s="13">
        <v>15262.41</v>
      </c>
      <c r="M505" s="24">
        <f t="shared" si="7"/>
        <v>16173.41</v>
      </c>
      <c r="O505" t="s">
        <v>48</v>
      </c>
      <c r="P505" t="s">
        <v>78</v>
      </c>
      <c r="Q505">
        <v>2026</v>
      </c>
      <c r="R505">
        <v>9</v>
      </c>
      <c r="S505">
        <v>2</v>
      </c>
      <c r="T505">
        <v>22</v>
      </c>
      <c r="U505" s="9">
        <v>18068</v>
      </c>
    </row>
    <row r="506" spans="1:21" x14ac:dyDescent="0.3">
      <c r="A506" s="13">
        <v>12</v>
      </c>
      <c r="B506" s="13" t="s">
        <v>48</v>
      </c>
      <c r="C506" s="13">
        <v>2025</v>
      </c>
      <c r="D506" s="13">
        <v>9</v>
      </c>
      <c r="E506" s="13">
        <v>3</v>
      </c>
      <c r="F506" s="13">
        <v>23</v>
      </c>
      <c r="G506" s="13">
        <v>16033</v>
      </c>
      <c r="H506" s="13">
        <v>1870.4300000000003</v>
      </c>
      <c r="I506" s="13">
        <v>14162.57</v>
      </c>
      <c r="J506" s="13">
        <v>0</v>
      </c>
      <c r="K506" s="13">
        <v>3.87</v>
      </c>
      <c r="L506" s="13">
        <v>14158.7</v>
      </c>
      <c r="M506" s="24">
        <f t="shared" si="7"/>
        <v>14949.699999999999</v>
      </c>
      <c r="O506" t="s">
        <v>48</v>
      </c>
      <c r="P506" t="s">
        <v>78</v>
      </c>
      <c r="Q506">
        <v>2026</v>
      </c>
      <c r="R506">
        <v>9</v>
      </c>
      <c r="S506">
        <v>2</v>
      </c>
      <c r="T506">
        <v>23</v>
      </c>
      <c r="U506" s="9">
        <v>16824</v>
      </c>
    </row>
    <row r="507" spans="1:21" x14ac:dyDescent="0.3">
      <c r="A507" s="13">
        <v>15</v>
      </c>
      <c r="B507" s="13" t="s">
        <v>48</v>
      </c>
      <c r="C507" s="13">
        <v>2025</v>
      </c>
      <c r="D507" s="13">
        <v>9</v>
      </c>
      <c r="E507" s="13">
        <v>3</v>
      </c>
      <c r="F507" s="13">
        <v>24</v>
      </c>
      <c r="G507" s="13">
        <v>14970</v>
      </c>
      <c r="H507" s="13">
        <v>1896.2800000000007</v>
      </c>
      <c r="I507" s="13">
        <v>13073.72</v>
      </c>
      <c r="J507" s="13">
        <v>0</v>
      </c>
      <c r="K507" s="13">
        <v>2.91</v>
      </c>
      <c r="L507" s="13">
        <v>13070.81</v>
      </c>
      <c r="M507" s="24">
        <f t="shared" si="7"/>
        <v>13915.81</v>
      </c>
      <c r="O507" t="s">
        <v>48</v>
      </c>
      <c r="P507" t="s">
        <v>78</v>
      </c>
      <c r="Q507">
        <v>2026</v>
      </c>
      <c r="R507">
        <v>9</v>
      </c>
      <c r="S507">
        <v>2</v>
      </c>
      <c r="T507">
        <v>24</v>
      </c>
      <c r="U507" s="9">
        <v>15815</v>
      </c>
    </row>
    <row r="508" spans="1:21" x14ac:dyDescent="0.3">
      <c r="A508" s="13">
        <v>20</v>
      </c>
      <c r="B508" s="13" t="s">
        <v>48</v>
      </c>
      <c r="C508" s="13">
        <v>2025</v>
      </c>
      <c r="D508" s="13">
        <v>10</v>
      </c>
      <c r="E508" s="13">
        <v>1</v>
      </c>
      <c r="F508" s="13">
        <v>1</v>
      </c>
      <c r="G508" s="13">
        <v>11702</v>
      </c>
      <c r="H508" s="13">
        <v>1606.6000000000004</v>
      </c>
      <c r="I508" s="13">
        <v>10095.4</v>
      </c>
      <c r="J508" s="13">
        <v>0</v>
      </c>
      <c r="K508" s="13">
        <v>0.56999999999999995</v>
      </c>
      <c r="L508" s="13">
        <v>10094.83</v>
      </c>
      <c r="M508" s="24">
        <f t="shared" si="7"/>
        <v>10507.83</v>
      </c>
      <c r="O508" t="s">
        <v>48</v>
      </c>
      <c r="P508" t="s">
        <v>78</v>
      </c>
      <c r="Q508">
        <v>2026</v>
      </c>
      <c r="R508">
        <v>10</v>
      </c>
      <c r="S508">
        <v>7</v>
      </c>
      <c r="T508">
        <v>1</v>
      </c>
      <c r="U508" s="9">
        <v>12115</v>
      </c>
    </row>
    <row r="509" spans="1:21" x14ac:dyDescent="0.3">
      <c r="A509" s="13">
        <v>21</v>
      </c>
      <c r="B509" s="13" t="s">
        <v>48</v>
      </c>
      <c r="C509" s="13">
        <v>2025</v>
      </c>
      <c r="D509" s="13">
        <v>10</v>
      </c>
      <c r="E509" s="13">
        <v>1</v>
      </c>
      <c r="F509" s="13">
        <v>2</v>
      </c>
      <c r="G509" s="13">
        <v>11042</v>
      </c>
      <c r="H509" s="13">
        <v>1572.8999999999996</v>
      </c>
      <c r="I509" s="13">
        <v>9469.1</v>
      </c>
      <c r="J509" s="13">
        <v>0</v>
      </c>
      <c r="K509" s="13">
        <v>0.73</v>
      </c>
      <c r="L509" s="13">
        <v>9468.3700000000008</v>
      </c>
      <c r="M509" s="24">
        <f t="shared" si="7"/>
        <v>9852.3700000000008</v>
      </c>
      <c r="O509" t="s">
        <v>48</v>
      </c>
      <c r="P509" t="s">
        <v>78</v>
      </c>
      <c r="Q509">
        <v>2026</v>
      </c>
      <c r="R509">
        <v>10</v>
      </c>
      <c r="S509">
        <v>7</v>
      </c>
      <c r="T509">
        <v>2</v>
      </c>
      <c r="U509" s="9">
        <v>11426</v>
      </c>
    </row>
    <row r="510" spans="1:21" x14ac:dyDescent="0.3">
      <c r="A510" s="13">
        <v>23</v>
      </c>
      <c r="B510" s="13" t="s">
        <v>48</v>
      </c>
      <c r="C510" s="13">
        <v>2025</v>
      </c>
      <c r="D510" s="13">
        <v>10</v>
      </c>
      <c r="E510" s="13">
        <v>1</v>
      </c>
      <c r="F510" s="13">
        <v>3</v>
      </c>
      <c r="G510" s="13">
        <v>10700</v>
      </c>
      <c r="H510" s="13">
        <v>1562.7999999999993</v>
      </c>
      <c r="I510" s="13">
        <v>9137.2000000000007</v>
      </c>
      <c r="J510" s="13">
        <v>0</v>
      </c>
      <c r="K510" s="13">
        <v>0.36</v>
      </c>
      <c r="L510" s="13">
        <v>9136.84</v>
      </c>
      <c r="M510" s="24">
        <f t="shared" si="7"/>
        <v>9512.84</v>
      </c>
      <c r="O510" t="s">
        <v>48</v>
      </c>
      <c r="P510" t="s">
        <v>78</v>
      </c>
      <c r="Q510">
        <v>2026</v>
      </c>
      <c r="R510">
        <v>10</v>
      </c>
      <c r="S510">
        <v>7</v>
      </c>
      <c r="T510">
        <v>3</v>
      </c>
      <c r="U510" s="9">
        <v>11076</v>
      </c>
    </row>
    <row r="511" spans="1:21" x14ac:dyDescent="0.3">
      <c r="A511" s="13">
        <v>24</v>
      </c>
      <c r="B511" s="13" t="s">
        <v>48</v>
      </c>
      <c r="C511" s="13">
        <v>2025</v>
      </c>
      <c r="D511" s="13">
        <v>10</v>
      </c>
      <c r="E511" s="13">
        <v>1</v>
      </c>
      <c r="F511" s="13">
        <v>4</v>
      </c>
      <c r="G511" s="13">
        <v>10633</v>
      </c>
      <c r="H511" s="13">
        <v>1543.8799999999992</v>
      </c>
      <c r="I511" s="13">
        <v>9089.1200000000008</v>
      </c>
      <c r="J511" s="13">
        <v>0</v>
      </c>
      <c r="K511" s="14">
        <v>-0.12</v>
      </c>
      <c r="L511" s="13">
        <v>9089.24</v>
      </c>
      <c r="M511" s="24">
        <f t="shared" si="7"/>
        <v>9461.2400000000016</v>
      </c>
      <c r="O511" t="s">
        <v>48</v>
      </c>
      <c r="P511" t="s">
        <v>78</v>
      </c>
      <c r="Q511">
        <v>2026</v>
      </c>
      <c r="R511">
        <v>10</v>
      </c>
      <c r="S511">
        <v>7</v>
      </c>
      <c r="T511">
        <v>4</v>
      </c>
      <c r="U511" s="9">
        <v>11005</v>
      </c>
    </row>
    <row r="512" spans="1:21" x14ac:dyDescent="0.3">
      <c r="A512" s="13">
        <v>22</v>
      </c>
      <c r="B512" s="13" t="s">
        <v>48</v>
      </c>
      <c r="C512" s="13">
        <v>2025</v>
      </c>
      <c r="D512" s="13">
        <v>10</v>
      </c>
      <c r="E512" s="13">
        <v>1</v>
      </c>
      <c r="F512" s="13">
        <v>5</v>
      </c>
      <c r="G512" s="13">
        <v>10982</v>
      </c>
      <c r="H512" s="13">
        <v>1553.1499999999996</v>
      </c>
      <c r="I512" s="13">
        <v>9428.85</v>
      </c>
      <c r="J512" s="13">
        <v>0</v>
      </c>
      <c r="K512" s="14">
        <v>-0.33</v>
      </c>
      <c r="L512" s="13">
        <v>9429.18</v>
      </c>
      <c r="M512" s="24">
        <f t="shared" si="7"/>
        <v>9870.18</v>
      </c>
      <c r="O512" t="s">
        <v>48</v>
      </c>
      <c r="P512" t="s">
        <v>78</v>
      </c>
      <c r="Q512">
        <v>2026</v>
      </c>
      <c r="R512">
        <v>10</v>
      </c>
      <c r="S512">
        <v>7</v>
      </c>
      <c r="T512">
        <v>5</v>
      </c>
      <c r="U512" s="9">
        <v>11423</v>
      </c>
    </row>
    <row r="513" spans="1:21" x14ac:dyDescent="0.3">
      <c r="A513" s="13">
        <v>19</v>
      </c>
      <c r="B513" s="13" t="s">
        <v>48</v>
      </c>
      <c r="C513" s="13">
        <v>2025</v>
      </c>
      <c r="D513" s="13">
        <v>10</v>
      </c>
      <c r="E513" s="13">
        <v>1</v>
      </c>
      <c r="F513" s="13">
        <v>6</v>
      </c>
      <c r="G513" s="13">
        <v>11743</v>
      </c>
      <c r="H513" s="13">
        <v>1525.9300000000003</v>
      </c>
      <c r="I513" s="13">
        <v>10217.07</v>
      </c>
      <c r="J513" s="13">
        <v>0</v>
      </c>
      <c r="K513" s="14">
        <v>-0.11</v>
      </c>
      <c r="L513" s="13">
        <v>10217.18</v>
      </c>
      <c r="M513" s="24">
        <f t="shared" si="7"/>
        <v>10808.18</v>
      </c>
      <c r="O513" t="s">
        <v>48</v>
      </c>
      <c r="P513" t="s">
        <v>78</v>
      </c>
      <c r="Q513">
        <v>2026</v>
      </c>
      <c r="R513">
        <v>10</v>
      </c>
      <c r="S513">
        <v>7</v>
      </c>
      <c r="T513">
        <v>6</v>
      </c>
      <c r="U513" s="9">
        <v>12334</v>
      </c>
    </row>
    <row r="514" spans="1:21" x14ac:dyDescent="0.3">
      <c r="A514" s="13">
        <v>16</v>
      </c>
      <c r="B514" s="13" t="s">
        <v>48</v>
      </c>
      <c r="C514" s="13">
        <v>2025</v>
      </c>
      <c r="D514" s="13">
        <v>10</v>
      </c>
      <c r="E514" s="13">
        <v>1</v>
      </c>
      <c r="F514" s="13">
        <v>7</v>
      </c>
      <c r="G514" s="13">
        <v>12127</v>
      </c>
      <c r="H514" s="13">
        <v>1531.4799999999996</v>
      </c>
      <c r="I514" s="13">
        <v>10595.52</v>
      </c>
      <c r="J514" s="13">
        <v>0</v>
      </c>
      <c r="K514" s="14">
        <v>-1.1599999999999999</v>
      </c>
      <c r="L514" s="13">
        <v>10596.68</v>
      </c>
      <c r="M514" s="24">
        <f t="shared" si="7"/>
        <v>11222.68</v>
      </c>
      <c r="O514" t="s">
        <v>48</v>
      </c>
      <c r="P514" t="s">
        <v>78</v>
      </c>
      <c r="Q514">
        <v>2026</v>
      </c>
      <c r="R514">
        <v>10</v>
      </c>
      <c r="S514">
        <v>7</v>
      </c>
      <c r="T514">
        <v>7</v>
      </c>
      <c r="U514" s="9">
        <v>12753</v>
      </c>
    </row>
    <row r="515" spans="1:21" x14ac:dyDescent="0.3">
      <c r="A515" s="13">
        <v>14</v>
      </c>
      <c r="B515" s="13" t="s">
        <v>48</v>
      </c>
      <c r="C515" s="13">
        <v>2025</v>
      </c>
      <c r="D515" s="13">
        <v>10</v>
      </c>
      <c r="E515" s="13">
        <v>1</v>
      </c>
      <c r="F515" s="13">
        <v>8</v>
      </c>
      <c r="G515" s="13">
        <v>12492</v>
      </c>
      <c r="H515" s="13">
        <v>1556.75</v>
      </c>
      <c r="I515" s="13">
        <v>10935.25</v>
      </c>
      <c r="J515" s="13">
        <v>0</v>
      </c>
      <c r="K515" s="14">
        <v>-0.92</v>
      </c>
      <c r="L515" s="13">
        <v>10936.17</v>
      </c>
      <c r="M515" s="24">
        <f t="shared" si="7"/>
        <v>11571.17</v>
      </c>
      <c r="O515" t="s">
        <v>48</v>
      </c>
      <c r="P515" t="s">
        <v>78</v>
      </c>
      <c r="Q515">
        <v>2026</v>
      </c>
      <c r="R515">
        <v>10</v>
      </c>
      <c r="S515">
        <v>7</v>
      </c>
      <c r="T515">
        <v>8</v>
      </c>
      <c r="U515" s="9">
        <v>13127</v>
      </c>
    </row>
    <row r="516" spans="1:21" x14ac:dyDescent="0.3">
      <c r="A516" s="13">
        <v>15</v>
      </c>
      <c r="B516" s="13" t="s">
        <v>48</v>
      </c>
      <c r="C516" s="13">
        <v>2025</v>
      </c>
      <c r="D516" s="13">
        <v>10</v>
      </c>
      <c r="E516" s="13">
        <v>1</v>
      </c>
      <c r="F516" s="13">
        <v>9</v>
      </c>
      <c r="G516" s="13">
        <v>12661</v>
      </c>
      <c r="H516" s="13">
        <v>1607.6299999999992</v>
      </c>
      <c r="I516" s="13">
        <v>11053.37</v>
      </c>
      <c r="J516" s="13">
        <v>0</v>
      </c>
      <c r="K516" s="14">
        <v>-3.55</v>
      </c>
      <c r="L516" s="13">
        <v>11056.92</v>
      </c>
      <c r="M516" s="24">
        <f t="shared" si="7"/>
        <v>11942.92</v>
      </c>
      <c r="O516" t="s">
        <v>48</v>
      </c>
      <c r="P516" t="s">
        <v>78</v>
      </c>
      <c r="Q516">
        <v>2026</v>
      </c>
      <c r="R516">
        <v>10</v>
      </c>
      <c r="S516">
        <v>7</v>
      </c>
      <c r="T516">
        <v>9</v>
      </c>
      <c r="U516" s="9">
        <v>13547</v>
      </c>
    </row>
    <row r="517" spans="1:21" x14ac:dyDescent="0.3">
      <c r="A517" s="13">
        <v>17</v>
      </c>
      <c r="B517" s="13" t="s">
        <v>48</v>
      </c>
      <c r="C517" s="13">
        <v>2025</v>
      </c>
      <c r="D517" s="13">
        <v>10</v>
      </c>
      <c r="E517" s="13">
        <v>1</v>
      </c>
      <c r="F517" s="13">
        <v>10</v>
      </c>
      <c r="G517" s="13">
        <v>12960</v>
      </c>
      <c r="H517" s="13">
        <v>1655.7099999999991</v>
      </c>
      <c r="I517" s="13">
        <v>11304.29</v>
      </c>
      <c r="J517" s="13">
        <v>0</v>
      </c>
      <c r="K517" s="14">
        <v>-3.3</v>
      </c>
      <c r="L517" s="13">
        <v>11307.59</v>
      </c>
      <c r="M517" s="24">
        <f t="shared" ref="M517:M580" si="8">U517-H517-J517-K517</f>
        <v>12220.59</v>
      </c>
      <c r="O517" t="s">
        <v>48</v>
      </c>
      <c r="P517" t="s">
        <v>78</v>
      </c>
      <c r="Q517">
        <v>2026</v>
      </c>
      <c r="R517">
        <v>10</v>
      </c>
      <c r="S517">
        <v>7</v>
      </c>
      <c r="T517">
        <v>10</v>
      </c>
      <c r="U517" s="9">
        <v>13873</v>
      </c>
    </row>
    <row r="518" spans="1:21" x14ac:dyDescent="0.3">
      <c r="A518" s="13">
        <v>18</v>
      </c>
      <c r="B518" s="13" t="s">
        <v>48</v>
      </c>
      <c r="C518" s="13">
        <v>2025</v>
      </c>
      <c r="D518" s="13">
        <v>10</v>
      </c>
      <c r="E518" s="13">
        <v>1</v>
      </c>
      <c r="F518" s="13">
        <v>11</v>
      </c>
      <c r="G518" s="13">
        <v>13299</v>
      </c>
      <c r="H518" s="13">
        <v>1709.1900000000005</v>
      </c>
      <c r="I518" s="13">
        <v>11589.81</v>
      </c>
      <c r="J518" s="13">
        <v>0</v>
      </c>
      <c r="K518" s="14">
        <v>-1.3</v>
      </c>
      <c r="L518" s="13">
        <v>11591.11</v>
      </c>
      <c r="M518" s="24">
        <f t="shared" si="8"/>
        <v>12706.109999999999</v>
      </c>
      <c r="O518" t="s">
        <v>48</v>
      </c>
      <c r="P518" t="s">
        <v>78</v>
      </c>
      <c r="Q518">
        <v>2026</v>
      </c>
      <c r="R518">
        <v>10</v>
      </c>
      <c r="S518">
        <v>7</v>
      </c>
      <c r="T518">
        <v>11</v>
      </c>
      <c r="U518" s="9">
        <v>14414</v>
      </c>
    </row>
    <row r="519" spans="1:21" x14ac:dyDescent="0.3">
      <c r="A519" s="13">
        <v>13</v>
      </c>
      <c r="B519" s="13" t="s">
        <v>48</v>
      </c>
      <c r="C519" s="13">
        <v>2025</v>
      </c>
      <c r="D519" s="13">
        <v>10</v>
      </c>
      <c r="E519" s="13">
        <v>1</v>
      </c>
      <c r="F519" s="13">
        <v>12</v>
      </c>
      <c r="G519" s="13">
        <v>13963</v>
      </c>
      <c r="H519" s="13">
        <v>1754.5900000000001</v>
      </c>
      <c r="I519" s="13">
        <v>12208.41</v>
      </c>
      <c r="J519" s="13">
        <v>0</v>
      </c>
      <c r="K519" s="13">
        <v>1.96</v>
      </c>
      <c r="L519" s="13">
        <v>12206.45</v>
      </c>
      <c r="M519" s="24">
        <f t="shared" si="8"/>
        <v>13480.45</v>
      </c>
      <c r="O519" t="s">
        <v>48</v>
      </c>
      <c r="P519" t="s">
        <v>78</v>
      </c>
      <c r="Q519">
        <v>2026</v>
      </c>
      <c r="R519">
        <v>10</v>
      </c>
      <c r="S519">
        <v>7</v>
      </c>
      <c r="T519">
        <v>12</v>
      </c>
      <c r="U519" s="9">
        <v>15237</v>
      </c>
    </row>
    <row r="520" spans="1:21" x14ac:dyDescent="0.3">
      <c r="A520" s="13">
        <v>11</v>
      </c>
      <c r="B520" s="13" t="s">
        <v>48</v>
      </c>
      <c r="C520" s="13">
        <v>2025</v>
      </c>
      <c r="D520" s="13">
        <v>10</v>
      </c>
      <c r="E520" s="13">
        <v>1</v>
      </c>
      <c r="F520" s="13">
        <v>13</v>
      </c>
      <c r="G520" s="13">
        <v>14995</v>
      </c>
      <c r="H520" s="13">
        <v>1780.7700000000004</v>
      </c>
      <c r="I520" s="13">
        <v>13214.23</v>
      </c>
      <c r="J520" s="13">
        <v>0</v>
      </c>
      <c r="K520" s="13">
        <v>4.38</v>
      </c>
      <c r="L520" s="13">
        <v>13209.85</v>
      </c>
      <c r="M520" s="24">
        <f t="shared" si="8"/>
        <v>14334.85</v>
      </c>
      <c r="O520" t="s">
        <v>48</v>
      </c>
      <c r="P520" t="s">
        <v>78</v>
      </c>
      <c r="Q520">
        <v>2026</v>
      </c>
      <c r="R520">
        <v>10</v>
      </c>
      <c r="S520">
        <v>7</v>
      </c>
      <c r="T520">
        <v>13</v>
      </c>
      <c r="U520" s="9">
        <v>16120</v>
      </c>
    </row>
    <row r="521" spans="1:21" x14ac:dyDescent="0.3">
      <c r="A521" s="13">
        <v>8</v>
      </c>
      <c r="B521" s="13" t="s">
        <v>48</v>
      </c>
      <c r="C521" s="13">
        <v>2025</v>
      </c>
      <c r="D521" s="13">
        <v>10</v>
      </c>
      <c r="E521" s="13">
        <v>1</v>
      </c>
      <c r="F521" s="13">
        <v>14</v>
      </c>
      <c r="G521" s="13">
        <v>16133</v>
      </c>
      <c r="H521" s="13">
        <v>1809.3700000000008</v>
      </c>
      <c r="I521" s="13">
        <v>14323.63</v>
      </c>
      <c r="J521" s="13">
        <v>0</v>
      </c>
      <c r="K521" s="13">
        <v>4.6500000000000004</v>
      </c>
      <c r="L521" s="13">
        <v>14318.98</v>
      </c>
      <c r="M521" s="24">
        <f t="shared" si="8"/>
        <v>15309.98</v>
      </c>
      <c r="O521" t="s">
        <v>48</v>
      </c>
      <c r="P521" t="s">
        <v>78</v>
      </c>
      <c r="Q521">
        <v>2026</v>
      </c>
      <c r="R521">
        <v>10</v>
      </c>
      <c r="S521">
        <v>7</v>
      </c>
      <c r="T521">
        <v>14</v>
      </c>
      <c r="U521" s="9">
        <v>17124</v>
      </c>
    </row>
    <row r="522" spans="1:21" x14ac:dyDescent="0.3">
      <c r="A522" s="13">
        <v>6</v>
      </c>
      <c r="B522" s="13" t="s">
        <v>48</v>
      </c>
      <c r="C522" s="13">
        <v>2025</v>
      </c>
      <c r="D522" s="13">
        <v>10</v>
      </c>
      <c r="E522" s="13">
        <v>1</v>
      </c>
      <c r="F522" s="13">
        <v>15</v>
      </c>
      <c r="G522" s="13">
        <v>17193</v>
      </c>
      <c r="H522" s="13">
        <v>1856.8899999999994</v>
      </c>
      <c r="I522" s="13">
        <v>15336.11</v>
      </c>
      <c r="J522" s="13">
        <v>0</v>
      </c>
      <c r="K522" s="13">
        <v>4.63</v>
      </c>
      <c r="L522" s="13">
        <v>15331.48</v>
      </c>
      <c r="M522" s="24">
        <f t="shared" si="8"/>
        <v>16295.480000000001</v>
      </c>
      <c r="O522" t="s">
        <v>48</v>
      </c>
      <c r="P522" t="s">
        <v>78</v>
      </c>
      <c r="Q522">
        <v>2026</v>
      </c>
      <c r="R522">
        <v>10</v>
      </c>
      <c r="S522">
        <v>7</v>
      </c>
      <c r="T522">
        <v>15</v>
      </c>
      <c r="U522" s="9">
        <v>18157</v>
      </c>
    </row>
    <row r="523" spans="1:21" x14ac:dyDescent="0.3">
      <c r="A523" s="13">
        <v>4</v>
      </c>
      <c r="B523" s="13" t="s">
        <v>48</v>
      </c>
      <c r="C523" s="13">
        <v>2025</v>
      </c>
      <c r="D523" s="13">
        <v>10</v>
      </c>
      <c r="E523" s="13">
        <v>1</v>
      </c>
      <c r="F523" s="13">
        <v>16</v>
      </c>
      <c r="G523" s="13">
        <v>17781</v>
      </c>
      <c r="H523" s="13">
        <v>1862.3600000000006</v>
      </c>
      <c r="I523" s="13">
        <v>15918.64</v>
      </c>
      <c r="J523" s="13">
        <v>0</v>
      </c>
      <c r="K523" s="13">
        <v>5.23</v>
      </c>
      <c r="L523" s="13">
        <v>15913.41</v>
      </c>
      <c r="M523" s="24">
        <f t="shared" si="8"/>
        <v>16826.41</v>
      </c>
      <c r="O523" t="s">
        <v>48</v>
      </c>
      <c r="P523" t="s">
        <v>78</v>
      </c>
      <c r="Q523">
        <v>2026</v>
      </c>
      <c r="R523">
        <v>10</v>
      </c>
      <c r="S523">
        <v>7</v>
      </c>
      <c r="T523">
        <v>16</v>
      </c>
      <c r="U523" s="9">
        <v>18694</v>
      </c>
    </row>
    <row r="524" spans="1:21" x14ac:dyDescent="0.3">
      <c r="A524" s="13">
        <v>2</v>
      </c>
      <c r="B524" s="13" t="s">
        <v>48</v>
      </c>
      <c r="C524" s="13">
        <v>2025</v>
      </c>
      <c r="D524" s="13">
        <v>10</v>
      </c>
      <c r="E524" s="13">
        <v>1</v>
      </c>
      <c r="F524" s="13">
        <v>17</v>
      </c>
      <c r="G524" s="13">
        <v>18001</v>
      </c>
      <c r="H524" s="13">
        <v>1834.3700000000008</v>
      </c>
      <c r="I524" s="13">
        <v>16166.63</v>
      </c>
      <c r="J524" s="13">
        <v>0</v>
      </c>
      <c r="K524" s="13">
        <v>8</v>
      </c>
      <c r="L524" s="13">
        <v>16158.63</v>
      </c>
      <c r="M524" s="24">
        <f t="shared" si="8"/>
        <v>16857.629999999997</v>
      </c>
      <c r="O524" t="s">
        <v>48</v>
      </c>
      <c r="P524" t="s">
        <v>78</v>
      </c>
      <c r="Q524">
        <v>2026</v>
      </c>
      <c r="R524">
        <v>10</v>
      </c>
      <c r="S524">
        <v>7</v>
      </c>
      <c r="T524">
        <v>17</v>
      </c>
      <c r="U524" s="9">
        <v>18700</v>
      </c>
    </row>
    <row r="525" spans="1:21" x14ac:dyDescent="0.3">
      <c r="A525" s="13">
        <v>1</v>
      </c>
      <c r="B525" s="13" t="s">
        <v>48</v>
      </c>
      <c r="C525" s="13">
        <v>2025</v>
      </c>
      <c r="D525" s="13">
        <v>10</v>
      </c>
      <c r="E525" s="13">
        <v>1</v>
      </c>
      <c r="F525" s="13">
        <v>18</v>
      </c>
      <c r="G525" s="13">
        <v>17715</v>
      </c>
      <c r="H525" s="13">
        <v>1770.8099999999995</v>
      </c>
      <c r="I525" s="13">
        <v>15944.19</v>
      </c>
      <c r="J525" s="13">
        <v>0</v>
      </c>
      <c r="K525" s="13">
        <v>7.93</v>
      </c>
      <c r="L525" s="13">
        <v>15936.26</v>
      </c>
      <c r="M525" s="24">
        <f t="shared" si="8"/>
        <v>16534.260000000002</v>
      </c>
      <c r="O525" t="s">
        <v>48</v>
      </c>
      <c r="P525" t="s">
        <v>78</v>
      </c>
      <c r="Q525">
        <v>2026</v>
      </c>
      <c r="R525">
        <v>10</v>
      </c>
      <c r="S525">
        <v>7</v>
      </c>
      <c r="T525">
        <v>18</v>
      </c>
      <c r="U525" s="9">
        <v>18313</v>
      </c>
    </row>
    <row r="526" spans="1:21" x14ac:dyDescent="0.3">
      <c r="A526" s="13">
        <v>3</v>
      </c>
      <c r="B526" s="13" t="s">
        <v>48</v>
      </c>
      <c r="C526" s="13">
        <v>2025</v>
      </c>
      <c r="D526" s="13">
        <v>10</v>
      </c>
      <c r="E526" s="13">
        <v>1</v>
      </c>
      <c r="F526" s="13">
        <v>19</v>
      </c>
      <c r="G526" s="13">
        <v>16772</v>
      </c>
      <c r="H526" s="13">
        <v>1748.2199999999993</v>
      </c>
      <c r="I526" s="13">
        <v>15023.78</v>
      </c>
      <c r="J526" s="13">
        <v>0</v>
      </c>
      <c r="K526" s="13">
        <v>9.44</v>
      </c>
      <c r="L526" s="13">
        <v>15014.34</v>
      </c>
      <c r="M526" s="24">
        <f t="shared" si="8"/>
        <v>15745.34</v>
      </c>
      <c r="O526" t="s">
        <v>48</v>
      </c>
      <c r="P526" t="s">
        <v>78</v>
      </c>
      <c r="Q526">
        <v>2026</v>
      </c>
      <c r="R526">
        <v>10</v>
      </c>
      <c r="S526">
        <v>7</v>
      </c>
      <c r="T526">
        <v>19</v>
      </c>
      <c r="U526" s="9">
        <v>17503</v>
      </c>
    </row>
    <row r="527" spans="1:21" x14ac:dyDescent="0.3">
      <c r="A527" s="13">
        <v>5</v>
      </c>
      <c r="B527" s="13" t="s">
        <v>48</v>
      </c>
      <c r="C527" s="13">
        <v>2025</v>
      </c>
      <c r="D527" s="13">
        <v>10</v>
      </c>
      <c r="E527" s="13">
        <v>1</v>
      </c>
      <c r="F527" s="13">
        <v>20</v>
      </c>
      <c r="G527" s="13">
        <v>15640</v>
      </c>
      <c r="H527" s="13">
        <v>1713.1800000000003</v>
      </c>
      <c r="I527" s="13">
        <v>13926.82</v>
      </c>
      <c r="J527" s="13">
        <v>0</v>
      </c>
      <c r="K527" s="13">
        <v>8.33</v>
      </c>
      <c r="L527" s="13">
        <v>13918.49</v>
      </c>
      <c r="M527" s="24">
        <f t="shared" si="8"/>
        <v>14798.49</v>
      </c>
      <c r="O527" t="s">
        <v>48</v>
      </c>
      <c r="P527" t="s">
        <v>78</v>
      </c>
      <c r="Q527">
        <v>2026</v>
      </c>
      <c r="R527">
        <v>10</v>
      </c>
      <c r="S527">
        <v>7</v>
      </c>
      <c r="T527">
        <v>20</v>
      </c>
      <c r="U527" s="9">
        <v>16520</v>
      </c>
    </row>
    <row r="528" spans="1:21" x14ac:dyDescent="0.3">
      <c r="A528" s="13">
        <v>7</v>
      </c>
      <c r="B528" s="13" t="s">
        <v>48</v>
      </c>
      <c r="C528" s="13">
        <v>2025</v>
      </c>
      <c r="D528" s="13">
        <v>10</v>
      </c>
      <c r="E528" s="13">
        <v>1</v>
      </c>
      <c r="F528" s="13">
        <v>21</v>
      </c>
      <c r="G528" s="13">
        <v>15094</v>
      </c>
      <c r="H528" s="13">
        <v>1677.1399999999994</v>
      </c>
      <c r="I528" s="13">
        <v>13416.86</v>
      </c>
      <c r="J528" s="13">
        <v>0</v>
      </c>
      <c r="K528" s="13">
        <v>9.7200000000000006</v>
      </c>
      <c r="L528" s="13">
        <v>13407.14</v>
      </c>
      <c r="M528" s="24">
        <f t="shared" si="8"/>
        <v>14221.140000000001</v>
      </c>
      <c r="O528" t="s">
        <v>48</v>
      </c>
      <c r="P528" t="s">
        <v>78</v>
      </c>
      <c r="Q528">
        <v>2026</v>
      </c>
      <c r="R528">
        <v>10</v>
      </c>
      <c r="S528">
        <v>7</v>
      </c>
      <c r="T528">
        <v>21</v>
      </c>
      <c r="U528" s="9">
        <v>15908</v>
      </c>
    </row>
    <row r="529" spans="1:21" x14ac:dyDescent="0.3">
      <c r="A529" s="13">
        <v>9</v>
      </c>
      <c r="B529" s="13" t="s">
        <v>48</v>
      </c>
      <c r="C529" s="13">
        <v>2025</v>
      </c>
      <c r="D529" s="13">
        <v>10</v>
      </c>
      <c r="E529" s="13">
        <v>1</v>
      </c>
      <c r="F529" s="13">
        <v>22</v>
      </c>
      <c r="G529" s="13">
        <v>14240</v>
      </c>
      <c r="H529" s="13">
        <v>1652.7000000000007</v>
      </c>
      <c r="I529" s="13">
        <v>12587.3</v>
      </c>
      <c r="J529" s="13">
        <v>0</v>
      </c>
      <c r="K529" s="13">
        <v>7.12</v>
      </c>
      <c r="L529" s="13">
        <v>12580.18</v>
      </c>
      <c r="M529" s="24">
        <f t="shared" si="8"/>
        <v>13360.179999999998</v>
      </c>
      <c r="O529" t="s">
        <v>48</v>
      </c>
      <c r="P529" t="s">
        <v>78</v>
      </c>
      <c r="Q529">
        <v>2026</v>
      </c>
      <c r="R529">
        <v>10</v>
      </c>
      <c r="S529">
        <v>7</v>
      </c>
      <c r="T529">
        <v>22</v>
      </c>
      <c r="U529" s="9">
        <v>15020</v>
      </c>
    </row>
    <row r="530" spans="1:21" x14ac:dyDescent="0.3">
      <c r="A530" s="13">
        <v>10</v>
      </c>
      <c r="B530" s="13" t="s">
        <v>48</v>
      </c>
      <c r="C530" s="13">
        <v>2025</v>
      </c>
      <c r="D530" s="13">
        <v>10</v>
      </c>
      <c r="E530" s="13">
        <v>1</v>
      </c>
      <c r="F530" s="13">
        <v>23</v>
      </c>
      <c r="G530" s="13">
        <v>13480</v>
      </c>
      <c r="H530" s="13">
        <v>1632.4500000000007</v>
      </c>
      <c r="I530" s="13">
        <v>11847.55</v>
      </c>
      <c r="J530" s="13">
        <v>0</v>
      </c>
      <c r="K530" s="13">
        <v>4.3499999999999996</v>
      </c>
      <c r="L530" s="13">
        <v>11843.2</v>
      </c>
      <c r="M530" s="24">
        <f t="shared" si="8"/>
        <v>12442.199999999999</v>
      </c>
      <c r="O530" t="s">
        <v>48</v>
      </c>
      <c r="P530" t="s">
        <v>78</v>
      </c>
      <c r="Q530">
        <v>2026</v>
      </c>
      <c r="R530">
        <v>10</v>
      </c>
      <c r="S530">
        <v>7</v>
      </c>
      <c r="T530">
        <v>23</v>
      </c>
      <c r="U530" s="9">
        <v>14079</v>
      </c>
    </row>
    <row r="531" spans="1:21" x14ac:dyDescent="0.3">
      <c r="A531" s="13">
        <v>12</v>
      </c>
      <c r="B531" s="13" t="s">
        <v>48</v>
      </c>
      <c r="C531" s="13">
        <v>2025</v>
      </c>
      <c r="D531" s="13">
        <v>10</v>
      </c>
      <c r="E531" s="13">
        <v>1</v>
      </c>
      <c r="F531" s="13">
        <v>24</v>
      </c>
      <c r="G531" s="13">
        <v>12693</v>
      </c>
      <c r="H531" s="13">
        <v>1657.8500000000004</v>
      </c>
      <c r="I531" s="13">
        <v>11035.15</v>
      </c>
      <c r="J531" s="13">
        <v>0</v>
      </c>
      <c r="K531" s="13">
        <v>3.31</v>
      </c>
      <c r="L531" s="13">
        <v>11031.84</v>
      </c>
      <c r="M531" s="24">
        <f t="shared" si="8"/>
        <v>11642.84</v>
      </c>
      <c r="O531" t="s">
        <v>48</v>
      </c>
      <c r="P531" t="s">
        <v>78</v>
      </c>
      <c r="Q531">
        <v>2026</v>
      </c>
      <c r="R531">
        <v>10</v>
      </c>
      <c r="S531">
        <v>7</v>
      </c>
      <c r="T531">
        <v>24</v>
      </c>
      <c r="U531" s="9">
        <v>13304</v>
      </c>
    </row>
    <row r="532" spans="1:21" x14ac:dyDescent="0.3">
      <c r="A532" s="13">
        <v>16</v>
      </c>
      <c r="B532" s="13" t="s">
        <v>48</v>
      </c>
      <c r="C532" s="13">
        <v>2025</v>
      </c>
      <c r="D532" s="13">
        <v>11</v>
      </c>
      <c r="E532" s="13">
        <v>5</v>
      </c>
      <c r="F532" s="13">
        <v>1</v>
      </c>
      <c r="G532" s="13">
        <v>10923</v>
      </c>
      <c r="H532" s="13">
        <v>1442.2299999999996</v>
      </c>
      <c r="I532" s="13">
        <v>9480.77</v>
      </c>
      <c r="J532" s="13">
        <v>0</v>
      </c>
      <c r="K532" s="13">
        <v>0.48</v>
      </c>
      <c r="L532" s="13">
        <v>9480.2900000000009</v>
      </c>
      <c r="M532" s="24">
        <f t="shared" si="8"/>
        <v>9710.2900000000009</v>
      </c>
      <c r="O532" t="s">
        <v>48</v>
      </c>
      <c r="P532" t="s">
        <v>78</v>
      </c>
      <c r="Q532">
        <v>2026</v>
      </c>
      <c r="R532">
        <v>11</v>
      </c>
      <c r="S532">
        <v>4</v>
      </c>
      <c r="T532">
        <v>1</v>
      </c>
      <c r="U532" s="9">
        <v>11153</v>
      </c>
    </row>
    <row r="533" spans="1:21" x14ac:dyDescent="0.3">
      <c r="A533" s="13">
        <v>20</v>
      </c>
      <c r="B533" s="13" t="s">
        <v>48</v>
      </c>
      <c r="C533" s="13">
        <v>2025</v>
      </c>
      <c r="D533" s="13">
        <v>11</v>
      </c>
      <c r="E533" s="13">
        <v>5</v>
      </c>
      <c r="F533" s="13">
        <v>2</v>
      </c>
      <c r="G533" s="13">
        <v>10423</v>
      </c>
      <c r="H533" s="13">
        <v>1464.2999999999993</v>
      </c>
      <c r="I533" s="13">
        <v>8958.7000000000007</v>
      </c>
      <c r="J533" s="13">
        <v>0</v>
      </c>
      <c r="K533" s="13">
        <v>0.62</v>
      </c>
      <c r="L533" s="13">
        <v>8958.08</v>
      </c>
      <c r="M533" s="24">
        <f t="shared" si="8"/>
        <v>9157.08</v>
      </c>
      <c r="O533" t="s">
        <v>48</v>
      </c>
      <c r="P533" t="s">
        <v>78</v>
      </c>
      <c r="Q533">
        <v>2026</v>
      </c>
      <c r="R533">
        <v>11</v>
      </c>
      <c r="S533">
        <v>4</v>
      </c>
      <c r="T533">
        <v>2</v>
      </c>
      <c r="U533" s="9">
        <v>10622</v>
      </c>
    </row>
    <row r="534" spans="1:21" x14ac:dyDescent="0.3">
      <c r="A534" s="13">
        <v>23</v>
      </c>
      <c r="B534" s="13" t="s">
        <v>48</v>
      </c>
      <c r="C534" s="13">
        <v>2025</v>
      </c>
      <c r="D534" s="13">
        <v>11</v>
      </c>
      <c r="E534" s="13">
        <v>5</v>
      </c>
      <c r="F534" s="13">
        <v>3</v>
      </c>
      <c r="G534" s="13">
        <v>10017</v>
      </c>
      <c r="H534" s="13">
        <v>1449.5900000000001</v>
      </c>
      <c r="I534" s="13">
        <v>8567.41</v>
      </c>
      <c r="J534" s="13">
        <v>0</v>
      </c>
      <c r="K534" s="13">
        <v>0.32</v>
      </c>
      <c r="L534" s="13">
        <v>8567.09</v>
      </c>
      <c r="M534" s="24">
        <f t="shared" si="8"/>
        <v>8751.09</v>
      </c>
      <c r="O534" t="s">
        <v>48</v>
      </c>
      <c r="P534" t="s">
        <v>78</v>
      </c>
      <c r="Q534">
        <v>2026</v>
      </c>
      <c r="R534">
        <v>11</v>
      </c>
      <c r="S534">
        <v>4</v>
      </c>
      <c r="T534">
        <v>3</v>
      </c>
      <c r="U534" s="9">
        <v>10201</v>
      </c>
    </row>
    <row r="535" spans="1:21" x14ac:dyDescent="0.3">
      <c r="A535" s="13">
        <v>24</v>
      </c>
      <c r="B535" s="13" t="s">
        <v>48</v>
      </c>
      <c r="C535" s="13">
        <v>2025</v>
      </c>
      <c r="D535" s="13">
        <v>11</v>
      </c>
      <c r="E535" s="13">
        <v>5</v>
      </c>
      <c r="F535" s="13">
        <v>4</v>
      </c>
      <c r="G535" s="13">
        <v>9898</v>
      </c>
      <c r="H535" s="13">
        <v>1474.08</v>
      </c>
      <c r="I535" s="13">
        <v>8423.92</v>
      </c>
      <c r="J535" s="13">
        <v>0</v>
      </c>
      <c r="K535" s="14">
        <v>-0.09</v>
      </c>
      <c r="L535" s="13">
        <v>8424.01</v>
      </c>
      <c r="M535" s="24">
        <f t="shared" si="8"/>
        <v>8621.01</v>
      </c>
      <c r="O535" t="s">
        <v>48</v>
      </c>
      <c r="P535" t="s">
        <v>78</v>
      </c>
      <c r="Q535">
        <v>2026</v>
      </c>
      <c r="R535">
        <v>11</v>
      </c>
      <c r="S535">
        <v>4</v>
      </c>
      <c r="T535">
        <v>4</v>
      </c>
      <c r="U535" s="9">
        <v>10095</v>
      </c>
    </row>
    <row r="536" spans="1:21" x14ac:dyDescent="0.3">
      <c r="A536" s="13">
        <v>22</v>
      </c>
      <c r="B536" s="13" t="s">
        <v>48</v>
      </c>
      <c r="C536" s="13">
        <v>2025</v>
      </c>
      <c r="D536" s="13">
        <v>11</v>
      </c>
      <c r="E536" s="13">
        <v>5</v>
      </c>
      <c r="F536" s="13">
        <v>5</v>
      </c>
      <c r="G536" s="13">
        <v>10114</v>
      </c>
      <c r="H536" s="13">
        <v>1503.17</v>
      </c>
      <c r="I536" s="13">
        <v>8610.83</v>
      </c>
      <c r="J536" s="13">
        <v>0</v>
      </c>
      <c r="K536" s="14">
        <v>-0.28000000000000003</v>
      </c>
      <c r="L536" s="13">
        <v>8611.11</v>
      </c>
      <c r="M536" s="24">
        <f t="shared" si="8"/>
        <v>8839.11</v>
      </c>
      <c r="O536" t="s">
        <v>48</v>
      </c>
      <c r="P536" t="s">
        <v>78</v>
      </c>
      <c r="Q536">
        <v>2026</v>
      </c>
      <c r="R536">
        <v>11</v>
      </c>
      <c r="S536">
        <v>4</v>
      </c>
      <c r="T536">
        <v>5</v>
      </c>
      <c r="U536" s="9">
        <v>10342</v>
      </c>
    </row>
    <row r="537" spans="1:21" x14ac:dyDescent="0.3">
      <c r="A537" s="13">
        <v>17</v>
      </c>
      <c r="B537" s="13" t="s">
        <v>48</v>
      </c>
      <c r="C537" s="13">
        <v>2025</v>
      </c>
      <c r="D537" s="13">
        <v>11</v>
      </c>
      <c r="E537" s="13">
        <v>5</v>
      </c>
      <c r="F537" s="13">
        <v>6</v>
      </c>
      <c r="G537" s="13">
        <v>10667</v>
      </c>
      <c r="H537" s="13">
        <v>1530.6200000000008</v>
      </c>
      <c r="I537" s="13">
        <v>9136.3799999999992</v>
      </c>
      <c r="J537" s="13">
        <v>0</v>
      </c>
      <c r="K537" s="14">
        <v>-0.15</v>
      </c>
      <c r="L537" s="13">
        <v>9136.5300000000007</v>
      </c>
      <c r="M537" s="24">
        <f t="shared" si="8"/>
        <v>9437.5299999999988</v>
      </c>
      <c r="O537" t="s">
        <v>48</v>
      </c>
      <c r="P537" t="s">
        <v>78</v>
      </c>
      <c r="Q537">
        <v>2026</v>
      </c>
      <c r="R537">
        <v>11</v>
      </c>
      <c r="S537">
        <v>4</v>
      </c>
      <c r="T537">
        <v>6</v>
      </c>
      <c r="U537" s="9">
        <v>10968</v>
      </c>
    </row>
    <row r="538" spans="1:21" x14ac:dyDescent="0.3">
      <c r="A538" s="13">
        <v>12</v>
      </c>
      <c r="B538" s="13" t="s">
        <v>48</v>
      </c>
      <c r="C538" s="13">
        <v>2025</v>
      </c>
      <c r="D538" s="13">
        <v>11</v>
      </c>
      <c r="E538" s="13">
        <v>5</v>
      </c>
      <c r="F538" s="13">
        <v>7</v>
      </c>
      <c r="G538" s="13">
        <v>11312</v>
      </c>
      <c r="H538" s="13">
        <v>1481.2900000000009</v>
      </c>
      <c r="I538" s="13">
        <v>9830.7099999999991</v>
      </c>
      <c r="J538" s="13">
        <v>0</v>
      </c>
      <c r="K538" s="14">
        <v>-1.05</v>
      </c>
      <c r="L538" s="13">
        <v>9831.76</v>
      </c>
      <c r="M538" s="24">
        <f t="shared" si="8"/>
        <v>10167.759999999998</v>
      </c>
      <c r="O538" t="s">
        <v>48</v>
      </c>
      <c r="P538" t="s">
        <v>78</v>
      </c>
      <c r="Q538">
        <v>2026</v>
      </c>
      <c r="R538">
        <v>11</v>
      </c>
      <c r="S538">
        <v>4</v>
      </c>
      <c r="T538">
        <v>7</v>
      </c>
      <c r="U538" s="9">
        <v>11648</v>
      </c>
    </row>
    <row r="539" spans="1:21" x14ac:dyDescent="0.3">
      <c r="A539" s="13">
        <v>10</v>
      </c>
      <c r="B539" s="13" t="s">
        <v>48</v>
      </c>
      <c r="C539" s="13">
        <v>2025</v>
      </c>
      <c r="D539" s="13">
        <v>11</v>
      </c>
      <c r="E539" s="13">
        <v>5</v>
      </c>
      <c r="F539" s="13">
        <v>8</v>
      </c>
      <c r="G539" s="13">
        <v>11328</v>
      </c>
      <c r="H539" s="13">
        <v>1455.1299999999992</v>
      </c>
      <c r="I539" s="13">
        <v>9872.8700000000008</v>
      </c>
      <c r="J539" s="13">
        <v>0</v>
      </c>
      <c r="K539" s="14">
        <v>-0.8</v>
      </c>
      <c r="L539" s="13">
        <v>9873.67</v>
      </c>
      <c r="M539" s="24">
        <f t="shared" si="8"/>
        <v>10250.67</v>
      </c>
      <c r="O539" t="s">
        <v>48</v>
      </c>
      <c r="P539" t="s">
        <v>78</v>
      </c>
      <c r="Q539">
        <v>2026</v>
      </c>
      <c r="R539">
        <v>11</v>
      </c>
      <c r="S539">
        <v>4</v>
      </c>
      <c r="T539">
        <v>8</v>
      </c>
      <c r="U539" s="9">
        <v>11705</v>
      </c>
    </row>
    <row r="540" spans="1:21" x14ac:dyDescent="0.3">
      <c r="A540" s="13">
        <v>13</v>
      </c>
      <c r="B540" s="13" t="s">
        <v>48</v>
      </c>
      <c r="C540" s="13">
        <v>2025</v>
      </c>
      <c r="D540" s="13">
        <v>11</v>
      </c>
      <c r="E540" s="13">
        <v>5</v>
      </c>
      <c r="F540" s="13">
        <v>9</v>
      </c>
      <c r="G540" s="13">
        <v>11354</v>
      </c>
      <c r="H540" s="13">
        <v>1447.1299999999992</v>
      </c>
      <c r="I540" s="13">
        <v>9906.8700000000008</v>
      </c>
      <c r="J540" s="13">
        <v>0</v>
      </c>
      <c r="K540" s="14">
        <v>-2.84</v>
      </c>
      <c r="L540" s="13">
        <v>9909.7099999999991</v>
      </c>
      <c r="M540" s="24">
        <f t="shared" si="8"/>
        <v>10362.710000000001</v>
      </c>
      <c r="O540" t="s">
        <v>48</v>
      </c>
      <c r="P540" t="s">
        <v>78</v>
      </c>
      <c r="Q540">
        <v>2026</v>
      </c>
      <c r="R540">
        <v>11</v>
      </c>
      <c r="S540">
        <v>4</v>
      </c>
      <c r="T540">
        <v>9</v>
      </c>
      <c r="U540" s="9">
        <v>11807</v>
      </c>
    </row>
    <row r="541" spans="1:21" x14ac:dyDescent="0.3">
      <c r="A541" s="13">
        <v>15</v>
      </c>
      <c r="B541" s="13" t="s">
        <v>48</v>
      </c>
      <c r="C541" s="13">
        <v>2025</v>
      </c>
      <c r="D541" s="13">
        <v>11</v>
      </c>
      <c r="E541" s="13">
        <v>5</v>
      </c>
      <c r="F541" s="13">
        <v>10</v>
      </c>
      <c r="G541" s="13">
        <v>11207</v>
      </c>
      <c r="H541" s="13">
        <v>1455.8700000000008</v>
      </c>
      <c r="I541" s="13">
        <v>9751.1299999999992</v>
      </c>
      <c r="J541" s="13">
        <v>0</v>
      </c>
      <c r="K541" s="14">
        <v>-2.52</v>
      </c>
      <c r="L541" s="13">
        <v>9753.65</v>
      </c>
      <c r="M541" s="24">
        <f t="shared" si="8"/>
        <v>10452.65</v>
      </c>
      <c r="O541" t="s">
        <v>48</v>
      </c>
      <c r="P541" t="s">
        <v>78</v>
      </c>
      <c r="Q541">
        <v>2026</v>
      </c>
      <c r="R541">
        <v>11</v>
      </c>
      <c r="S541">
        <v>4</v>
      </c>
      <c r="T541">
        <v>10</v>
      </c>
      <c r="U541" s="9">
        <v>11906</v>
      </c>
    </row>
    <row r="542" spans="1:21" x14ac:dyDescent="0.3">
      <c r="A542" s="13">
        <v>19</v>
      </c>
      <c r="B542" s="13" t="s">
        <v>48</v>
      </c>
      <c r="C542" s="13">
        <v>2025</v>
      </c>
      <c r="D542" s="13">
        <v>11</v>
      </c>
      <c r="E542" s="13">
        <v>5</v>
      </c>
      <c r="F542" s="13">
        <v>11</v>
      </c>
      <c r="G542" s="13">
        <v>11054</v>
      </c>
      <c r="H542" s="13">
        <v>1467.3500000000004</v>
      </c>
      <c r="I542" s="13">
        <v>9586.65</v>
      </c>
      <c r="J542" s="14">
        <v>-425</v>
      </c>
      <c r="K542" s="14">
        <v>-0.91</v>
      </c>
      <c r="L542" s="13">
        <v>10012.56</v>
      </c>
      <c r="M542" s="24">
        <f t="shared" si="8"/>
        <v>10919.56</v>
      </c>
      <c r="O542" t="s">
        <v>48</v>
      </c>
      <c r="P542" t="s">
        <v>78</v>
      </c>
      <c r="Q542">
        <v>2026</v>
      </c>
      <c r="R542">
        <v>11</v>
      </c>
      <c r="S542">
        <v>4</v>
      </c>
      <c r="T542">
        <v>11</v>
      </c>
      <c r="U542" s="9">
        <v>11961</v>
      </c>
    </row>
    <row r="543" spans="1:21" x14ac:dyDescent="0.3">
      <c r="A543" s="13">
        <v>21</v>
      </c>
      <c r="B543" s="13" t="s">
        <v>48</v>
      </c>
      <c r="C543" s="13">
        <v>2025</v>
      </c>
      <c r="D543" s="13">
        <v>11</v>
      </c>
      <c r="E543" s="13">
        <v>5</v>
      </c>
      <c r="F543" s="13">
        <v>12</v>
      </c>
      <c r="G543" s="13">
        <v>11202</v>
      </c>
      <c r="H543" s="13">
        <v>1491.42</v>
      </c>
      <c r="I543" s="13">
        <v>9710.58</v>
      </c>
      <c r="J543" s="14">
        <v>-425</v>
      </c>
      <c r="K543" s="13">
        <v>1.57</v>
      </c>
      <c r="L543" s="13">
        <v>10134.01</v>
      </c>
      <c r="M543" s="24">
        <f t="shared" si="8"/>
        <v>11107.01</v>
      </c>
      <c r="O543" t="s">
        <v>48</v>
      </c>
      <c r="P543" t="s">
        <v>78</v>
      </c>
      <c r="Q543">
        <v>2026</v>
      </c>
      <c r="R543">
        <v>11</v>
      </c>
      <c r="S543">
        <v>4</v>
      </c>
      <c r="T543">
        <v>12</v>
      </c>
      <c r="U543" s="9">
        <v>12175</v>
      </c>
    </row>
    <row r="544" spans="1:21" x14ac:dyDescent="0.3">
      <c r="A544" s="13">
        <v>18</v>
      </c>
      <c r="B544" s="13" t="s">
        <v>48</v>
      </c>
      <c r="C544" s="13">
        <v>2025</v>
      </c>
      <c r="D544" s="13">
        <v>11</v>
      </c>
      <c r="E544" s="13">
        <v>5</v>
      </c>
      <c r="F544" s="13">
        <v>13</v>
      </c>
      <c r="G544" s="13">
        <v>11760</v>
      </c>
      <c r="H544" s="13">
        <v>1518.5</v>
      </c>
      <c r="I544" s="13">
        <v>10241.5</v>
      </c>
      <c r="J544" s="14">
        <v>-425</v>
      </c>
      <c r="K544" s="13">
        <v>3.55</v>
      </c>
      <c r="L544" s="13">
        <v>10662.95</v>
      </c>
      <c r="M544" s="24">
        <f t="shared" si="8"/>
        <v>11720.95</v>
      </c>
      <c r="O544" t="s">
        <v>48</v>
      </c>
      <c r="P544" t="s">
        <v>78</v>
      </c>
      <c r="Q544">
        <v>2026</v>
      </c>
      <c r="R544">
        <v>11</v>
      </c>
      <c r="S544">
        <v>4</v>
      </c>
      <c r="T544">
        <v>13</v>
      </c>
      <c r="U544" s="9">
        <v>12818</v>
      </c>
    </row>
    <row r="545" spans="1:21" x14ac:dyDescent="0.3">
      <c r="A545" s="13">
        <v>14</v>
      </c>
      <c r="B545" s="13" t="s">
        <v>48</v>
      </c>
      <c r="C545" s="13">
        <v>2025</v>
      </c>
      <c r="D545" s="13">
        <v>11</v>
      </c>
      <c r="E545" s="13">
        <v>5</v>
      </c>
      <c r="F545" s="13">
        <v>14</v>
      </c>
      <c r="G545" s="13">
        <v>12549</v>
      </c>
      <c r="H545" s="13">
        <v>1517.8400000000001</v>
      </c>
      <c r="I545" s="13">
        <v>11031.16</v>
      </c>
      <c r="J545" s="14">
        <v>-425</v>
      </c>
      <c r="K545" s="13">
        <v>3.81</v>
      </c>
      <c r="L545" s="13">
        <v>11452.35</v>
      </c>
      <c r="M545" s="24">
        <f t="shared" si="8"/>
        <v>12398.35</v>
      </c>
      <c r="O545" t="s">
        <v>48</v>
      </c>
      <c r="P545" t="s">
        <v>78</v>
      </c>
      <c r="Q545">
        <v>2026</v>
      </c>
      <c r="R545">
        <v>11</v>
      </c>
      <c r="S545">
        <v>4</v>
      </c>
      <c r="T545">
        <v>14</v>
      </c>
      <c r="U545" s="9">
        <v>13495</v>
      </c>
    </row>
    <row r="546" spans="1:21" x14ac:dyDescent="0.3">
      <c r="A546" s="13">
        <v>8</v>
      </c>
      <c r="B546" s="13" t="s">
        <v>48</v>
      </c>
      <c r="C546" s="13">
        <v>2025</v>
      </c>
      <c r="D546" s="13">
        <v>11</v>
      </c>
      <c r="E546" s="13">
        <v>5</v>
      </c>
      <c r="F546" s="13">
        <v>15</v>
      </c>
      <c r="G546" s="13">
        <v>13436</v>
      </c>
      <c r="H546" s="13">
        <v>1510.67</v>
      </c>
      <c r="I546" s="13">
        <v>11925.33</v>
      </c>
      <c r="J546" s="14">
        <v>-300</v>
      </c>
      <c r="K546" s="13">
        <v>3.89</v>
      </c>
      <c r="L546" s="13">
        <v>12221.44</v>
      </c>
      <c r="M546" s="24">
        <f t="shared" si="8"/>
        <v>13094.44</v>
      </c>
      <c r="O546" t="s">
        <v>48</v>
      </c>
      <c r="P546" t="s">
        <v>78</v>
      </c>
      <c r="Q546">
        <v>2026</v>
      </c>
      <c r="R546">
        <v>11</v>
      </c>
      <c r="S546">
        <v>4</v>
      </c>
      <c r="T546">
        <v>15</v>
      </c>
      <c r="U546" s="9">
        <v>14309</v>
      </c>
    </row>
    <row r="547" spans="1:21" x14ac:dyDescent="0.3">
      <c r="A547" s="13">
        <v>5</v>
      </c>
      <c r="B547" s="13" t="s">
        <v>48</v>
      </c>
      <c r="C547" s="13">
        <v>2025</v>
      </c>
      <c r="D547" s="13">
        <v>11</v>
      </c>
      <c r="E547" s="13">
        <v>5</v>
      </c>
      <c r="F547" s="13">
        <v>16</v>
      </c>
      <c r="G547" s="13">
        <v>14256</v>
      </c>
      <c r="H547" s="13">
        <v>1482.1599999999999</v>
      </c>
      <c r="I547" s="13">
        <v>12773.84</v>
      </c>
      <c r="J547" s="13">
        <v>0</v>
      </c>
      <c r="K547" s="13">
        <v>4.4400000000000004</v>
      </c>
      <c r="L547" s="13">
        <v>12769.4</v>
      </c>
      <c r="M547" s="24">
        <f t="shared" si="8"/>
        <v>13530.4</v>
      </c>
      <c r="O547" t="s">
        <v>48</v>
      </c>
      <c r="P547" t="s">
        <v>78</v>
      </c>
      <c r="Q547">
        <v>2026</v>
      </c>
      <c r="R547">
        <v>11</v>
      </c>
      <c r="S547">
        <v>4</v>
      </c>
      <c r="T547">
        <v>16</v>
      </c>
      <c r="U547" s="9">
        <v>15017</v>
      </c>
    </row>
    <row r="548" spans="1:21" x14ac:dyDescent="0.3">
      <c r="A548" s="13">
        <v>3</v>
      </c>
      <c r="B548" s="13" t="s">
        <v>48</v>
      </c>
      <c r="C548" s="13">
        <v>2025</v>
      </c>
      <c r="D548" s="13">
        <v>11</v>
      </c>
      <c r="E548" s="13">
        <v>5</v>
      </c>
      <c r="F548" s="13">
        <v>17</v>
      </c>
      <c r="G548" s="13">
        <v>14527</v>
      </c>
      <c r="H548" s="13">
        <v>1404.2299999999996</v>
      </c>
      <c r="I548" s="13">
        <v>13122.77</v>
      </c>
      <c r="J548" s="13">
        <v>0</v>
      </c>
      <c r="K548" s="13">
        <v>7.03</v>
      </c>
      <c r="L548" s="13">
        <v>13115.74</v>
      </c>
      <c r="M548" s="24">
        <f t="shared" si="8"/>
        <v>13781.74</v>
      </c>
      <c r="O548" t="s">
        <v>48</v>
      </c>
      <c r="P548" t="s">
        <v>78</v>
      </c>
      <c r="Q548">
        <v>2026</v>
      </c>
      <c r="R548">
        <v>11</v>
      </c>
      <c r="S548">
        <v>4</v>
      </c>
      <c r="T548">
        <v>17</v>
      </c>
      <c r="U548" s="9">
        <v>15193</v>
      </c>
    </row>
    <row r="549" spans="1:21" x14ac:dyDescent="0.3">
      <c r="A549" s="13">
        <v>1</v>
      </c>
      <c r="B549" s="13" t="s">
        <v>48</v>
      </c>
      <c r="C549" s="13">
        <v>2025</v>
      </c>
      <c r="D549" s="13">
        <v>11</v>
      </c>
      <c r="E549" s="13">
        <v>5</v>
      </c>
      <c r="F549" s="13">
        <v>18</v>
      </c>
      <c r="G549" s="13">
        <v>14716</v>
      </c>
      <c r="H549" s="13">
        <v>1402.1000000000004</v>
      </c>
      <c r="I549" s="13">
        <v>13313.9</v>
      </c>
      <c r="J549" s="13">
        <v>425</v>
      </c>
      <c r="K549" s="13">
        <v>7.01</v>
      </c>
      <c r="L549" s="13">
        <v>12881.89</v>
      </c>
      <c r="M549" s="24">
        <f t="shared" si="8"/>
        <v>13360.89</v>
      </c>
      <c r="O549" t="s">
        <v>48</v>
      </c>
      <c r="P549" t="s">
        <v>78</v>
      </c>
      <c r="Q549">
        <v>2026</v>
      </c>
      <c r="R549">
        <v>11</v>
      </c>
      <c r="S549">
        <v>4</v>
      </c>
      <c r="T549">
        <v>18</v>
      </c>
      <c r="U549" s="9">
        <v>15195</v>
      </c>
    </row>
    <row r="550" spans="1:21" x14ac:dyDescent="0.3">
      <c r="A550" s="13">
        <v>2</v>
      </c>
      <c r="B550" s="13" t="s">
        <v>48</v>
      </c>
      <c r="C550" s="13">
        <v>2025</v>
      </c>
      <c r="D550" s="13">
        <v>11</v>
      </c>
      <c r="E550" s="13">
        <v>5</v>
      </c>
      <c r="F550" s="13">
        <v>19</v>
      </c>
      <c r="G550" s="13">
        <v>14126</v>
      </c>
      <c r="H550" s="13">
        <v>1392.7000000000007</v>
      </c>
      <c r="I550" s="13">
        <v>12733.3</v>
      </c>
      <c r="J550" s="13">
        <v>425</v>
      </c>
      <c r="K550" s="13">
        <v>8.48</v>
      </c>
      <c r="L550" s="13">
        <v>12299.82</v>
      </c>
      <c r="M550" s="24">
        <f t="shared" si="8"/>
        <v>12866.82</v>
      </c>
      <c r="O550" t="s">
        <v>48</v>
      </c>
      <c r="P550" t="s">
        <v>78</v>
      </c>
      <c r="Q550">
        <v>2026</v>
      </c>
      <c r="R550">
        <v>11</v>
      </c>
      <c r="S550">
        <v>4</v>
      </c>
      <c r="T550">
        <v>19</v>
      </c>
      <c r="U550" s="9">
        <v>14693</v>
      </c>
    </row>
    <row r="551" spans="1:21" x14ac:dyDescent="0.3">
      <c r="A551" s="13">
        <v>4</v>
      </c>
      <c r="B551" s="13" t="s">
        <v>48</v>
      </c>
      <c r="C551" s="13">
        <v>2025</v>
      </c>
      <c r="D551" s="13">
        <v>11</v>
      </c>
      <c r="E551" s="13">
        <v>5</v>
      </c>
      <c r="F551" s="13">
        <v>20</v>
      </c>
      <c r="G551" s="13">
        <v>13804</v>
      </c>
      <c r="H551" s="13">
        <v>1370.0499999999993</v>
      </c>
      <c r="I551" s="13">
        <v>12433.95</v>
      </c>
      <c r="J551" s="13">
        <v>425</v>
      </c>
      <c r="K551" s="13">
        <v>7.74</v>
      </c>
      <c r="L551" s="13">
        <v>12001.21</v>
      </c>
      <c r="M551" s="24">
        <f t="shared" si="8"/>
        <v>12325.210000000001</v>
      </c>
      <c r="O551" t="s">
        <v>48</v>
      </c>
      <c r="P551" t="s">
        <v>78</v>
      </c>
      <c r="Q551">
        <v>2026</v>
      </c>
      <c r="R551">
        <v>11</v>
      </c>
      <c r="S551">
        <v>4</v>
      </c>
      <c r="T551">
        <v>20</v>
      </c>
      <c r="U551" s="9">
        <v>14128</v>
      </c>
    </row>
    <row r="552" spans="1:21" x14ac:dyDescent="0.3">
      <c r="A552" s="13">
        <v>6</v>
      </c>
      <c r="B552" s="13" t="s">
        <v>48</v>
      </c>
      <c r="C552" s="13">
        <v>2025</v>
      </c>
      <c r="D552" s="13">
        <v>11</v>
      </c>
      <c r="E552" s="13">
        <v>5</v>
      </c>
      <c r="F552" s="13">
        <v>21</v>
      </c>
      <c r="G552" s="13">
        <v>13261</v>
      </c>
      <c r="H552" s="13">
        <v>1339.9699999999993</v>
      </c>
      <c r="I552" s="13">
        <v>11921.03</v>
      </c>
      <c r="J552" s="13">
        <v>425</v>
      </c>
      <c r="K552" s="13">
        <v>8.9</v>
      </c>
      <c r="L552" s="13">
        <v>11487.13</v>
      </c>
      <c r="M552" s="24">
        <f t="shared" si="8"/>
        <v>11732.130000000001</v>
      </c>
      <c r="O552" t="s">
        <v>48</v>
      </c>
      <c r="P552" t="s">
        <v>78</v>
      </c>
      <c r="Q552">
        <v>2026</v>
      </c>
      <c r="R552">
        <v>11</v>
      </c>
      <c r="S552">
        <v>4</v>
      </c>
      <c r="T552">
        <v>21</v>
      </c>
      <c r="U552" s="9">
        <v>13506</v>
      </c>
    </row>
    <row r="553" spans="1:21" x14ac:dyDescent="0.3">
      <c r="A553" s="13">
        <v>7</v>
      </c>
      <c r="B553" s="13" t="s">
        <v>48</v>
      </c>
      <c r="C553" s="13">
        <v>2025</v>
      </c>
      <c r="D553" s="13">
        <v>11</v>
      </c>
      <c r="E553" s="13">
        <v>5</v>
      </c>
      <c r="F553" s="13">
        <v>22</v>
      </c>
      <c r="G553" s="13">
        <v>12869</v>
      </c>
      <c r="H553" s="13">
        <v>1327.7900000000009</v>
      </c>
      <c r="I553" s="13">
        <v>11541.21</v>
      </c>
      <c r="J553" s="13">
        <v>0</v>
      </c>
      <c r="K553" s="13">
        <v>6.47</v>
      </c>
      <c r="L553" s="13">
        <v>11534.74</v>
      </c>
      <c r="M553" s="24">
        <f t="shared" si="8"/>
        <v>11742.74</v>
      </c>
      <c r="O553" t="s">
        <v>48</v>
      </c>
      <c r="P553" t="s">
        <v>78</v>
      </c>
      <c r="Q553">
        <v>2026</v>
      </c>
      <c r="R553">
        <v>11</v>
      </c>
      <c r="S553">
        <v>4</v>
      </c>
      <c r="T553">
        <v>22</v>
      </c>
      <c r="U553" s="9">
        <v>13077</v>
      </c>
    </row>
    <row r="554" spans="1:21" x14ac:dyDescent="0.3">
      <c r="A554" s="13">
        <v>9</v>
      </c>
      <c r="B554" s="13" t="s">
        <v>48</v>
      </c>
      <c r="C554" s="13">
        <v>2025</v>
      </c>
      <c r="D554" s="13">
        <v>11</v>
      </c>
      <c r="E554" s="13">
        <v>5</v>
      </c>
      <c r="F554" s="13">
        <v>23</v>
      </c>
      <c r="G554" s="13">
        <v>12191</v>
      </c>
      <c r="H554" s="13">
        <v>1351.8600000000006</v>
      </c>
      <c r="I554" s="13">
        <v>10839.14</v>
      </c>
      <c r="J554" s="13">
        <v>0</v>
      </c>
      <c r="K554" s="13">
        <v>3.9</v>
      </c>
      <c r="L554" s="13">
        <v>10835.24</v>
      </c>
      <c r="M554" s="24">
        <f t="shared" si="8"/>
        <v>11052.24</v>
      </c>
      <c r="O554" t="s">
        <v>48</v>
      </c>
      <c r="P554" t="s">
        <v>78</v>
      </c>
      <c r="Q554">
        <v>2026</v>
      </c>
      <c r="R554">
        <v>11</v>
      </c>
      <c r="S554">
        <v>4</v>
      </c>
      <c r="T554">
        <v>23</v>
      </c>
      <c r="U554" s="9">
        <v>12408</v>
      </c>
    </row>
    <row r="555" spans="1:21" x14ac:dyDescent="0.3">
      <c r="A555" s="13">
        <v>11</v>
      </c>
      <c r="B555" s="13" t="s">
        <v>48</v>
      </c>
      <c r="C555" s="13">
        <v>2025</v>
      </c>
      <c r="D555" s="13">
        <v>11</v>
      </c>
      <c r="E555" s="13">
        <v>5</v>
      </c>
      <c r="F555" s="13">
        <v>24</v>
      </c>
      <c r="G555" s="13">
        <v>11662</v>
      </c>
      <c r="H555" s="13">
        <v>1395.2900000000009</v>
      </c>
      <c r="I555" s="13">
        <v>10266.709999999999</v>
      </c>
      <c r="J555" s="13">
        <v>0</v>
      </c>
      <c r="K555" s="13">
        <v>2.94</v>
      </c>
      <c r="L555" s="13">
        <v>10263.77</v>
      </c>
      <c r="M555" s="24">
        <f t="shared" si="8"/>
        <v>10498.769999999999</v>
      </c>
      <c r="O555" t="s">
        <v>48</v>
      </c>
      <c r="P555" t="s">
        <v>78</v>
      </c>
      <c r="Q555">
        <v>2026</v>
      </c>
      <c r="R555">
        <v>11</v>
      </c>
      <c r="S555">
        <v>4</v>
      </c>
      <c r="T555">
        <v>24</v>
      </c>
      <c r="U555" s="9">
        <v>11897</v>
      </c>
    </row>
    <row r="556" spans="1:21" x14ac:dyDescent="0.3">
      <c r="A556" s="13">
        <v>15</v>
      </c>
      <c r="B556" s="13" t="s">
        <v>48</v>
      </c>
      <c r="C556" s="13">
        <v>2025</v>
      </c>
      <c r="D556" s="13">
        <v>12</v>
      </c>
      <c r="E556" s="13">
        <v>31</v>
      </c>
      <c r="F556" s="13">
        <v>1</v>
      </c>
      <c r="G556" s="13">
        <v>11163</v>
      </c>
      <c r="H556" s="13">
        <v>1482.5</v>
      </c>
      <c r="I556" s="13">
        <v>9680.5</v>
      </c>
      <c r="J556" s="13">
        <v>0</v>
      </c>
      <c r="K556" s="13">
        <v>0.48</v>
      </c>
      <c r="L556" s="13">
        <v>9680.02</v>
      </c>
      <c r="M556" s="24">
        <f t="shared" si="8"/>
        <v>9806.02</v>
      </c>
      <c r="O556" t="s">
        <v>48</v>
      </c>
      <c r="P556" t="s">
        <v>78</v>
      </c>
      <c r="Q556">
        <v>2026</v>
      </c>
      <c r="R556">
        <v>12</v>
      </c>
      <c r="S556">
        <v>16</v>
      </c>
      <c r="T556">
        <v>1</v>
      </c>
      <c r="U556" s="9">
        <v>11289</v>
      </c>
    </row>
    <row r="557" spans="1:21" x14ac:dyDescent="0.3">
      <c r="A557" s="13">
        <v>20</v>
      </c>
      <c r="B557" s="13" t="s">
        <v>48</v>
      </c>
      <c r="C557" s="13">
        <v>2025</v>
      </c>
      <c r="D557" s="13">
        <v>12</v>
      </c>
      <c r="E557" s="13">
        <v>31</v>
      </c>
      <c r="F557" s="13">
        <v>2</v>
      </c>
      <c r="G557" s="13">
        <v>10705</v>
      </c>
      <c r="H557" s="13">
        <v>1491.5900000000001</v>
      </c>
      <c r="I557" s="13">
        <v>9213.41</v>
      </c>
      <c r="J557" s="13">
        <v>0</v>
      </c>
      <c r="K557" s="13">
        <v>0.49</v>
      </c>
      <c r="L557" s="13">
        <v>9212.92</v>
      </c>
      <c r="M557" s="24">
        <f t="shared" si="8"/>
        <v>9336.92</v>
      </c>
      <c r="O557" t="s">
        <v>48</v>
      </c>
      <c r="P557" t="s">
        <v>78</v>
      </c>
      <c r="Q557">
        <v>2026</v>
      </c>
      <c r="R557">
        <v>12</v>
      </c>
      <c r="S557">
        <v>16</v>
      </c>
      <c r="T557">
        <v>2</v>
      </c>
      <c r="U557" s="9">
        <v>10829</v>
      </c>
    </row>
    <row r="558" spans="1:21" x14ac:dyDescent="0.3">
      <c r="A558" s="13">
        <v>23</v>
      </c>
      <c r="B558" s="13" t="s">
        <v>48</v>
      </c>
      <c r="C558" s="13">
        <v>2025</v>
      </c>
      <c r="D558" s="13">
        <v>12</v>
      </c>
      <c r="E558" s="13">
        <v>31</v>
      </c>
      <c r="F558" s="13">
        <v>3</v>
      </c>
      <c r="G558" s="13">
        <v>10352</v>
      </c>
      <c r="H558" s="13">
        <v>1480.6900000000005</v>
      </c>
      <c r="I558" s="13">
        <v>8871.31</v>
      </c>
      <c r="J558" s="13">
        <v>0</v>
      </c>
      <c r="K558" s="13">
        <v>0.57999999999999996</v>
      </c>
      <c r="L558" s="13">
        <v>8870.73</v>
      </c>
      <c r="M558" s="24">
        <f t="shared" si="8"/>
        <v>8979.73</v>
      </c>
      <c r="O558" t="s">
        <v>48</v>
      </c>
      <c r="P558" t="s">
        <v>78</v>
      </c>
      <c r="Q558">
        <v>2026</v>
      </c>
      <c r="R558">
        <v>12</v>
      </c>
      <c r="S558">
        <v>16</v>
      </c>
      <c r="T558">
        <v>3</v>
      </c>
      <c r="U558" s="9">
        <v>10461</v>
      </c>
    </row>
    <row r="559" spans="1:21" x14ac:dyDescent="0.3">
      <c r="A559" s="13">
        <v>24</v>
      </c>
      <c r="B559" s="13" t="s">
        <v>48</v>
      </c>
      <c r="C559" s="13">
        <v>2025</v>
      </c>
      <c r="D559" s="13">
        <v>12</v>
      </c>
      <c r="E559" s="13">
        <v>31</v>
      </c>
      <c r="F559" s="13">
        <v>4</v>
      </c>
      <c r="G559" s="13">
        <v>10218</v>
      </c>
      <c r="H559" s="13">
        <v>1475.4300000000003</v>
      </c>
      <c r="I559" s="13">
        <v>8742.57</v>
      </c>
      <c r="J559" s="13">
        <v>0</v>
      </c>
      <c r="K559" s="13">
        <v>0.28999999999999998</v>
      </c>
      <c r="L559" s="13">
        <v>8742.2800000000007</v>
      </c>
      <c r="M559" s="24">
        <f t="shared" si="8"/>
        <v>8845.2799999999988</v>
      </c>
      <c r="O559" t="s">
        <v>48</v>
      </c>
      <c r="P559" t="s">
        <v>78</v>
      </c>
      <c r="Q559">
        <v>2026</v>
      </c>
      <c r="R559">
        <v>12</v>
      </c>
      <c r="S559">
        <v>16</v>
      </c>
      <c r="T559">
        <v>4</v>
      </c>
      <c r="U559" s="9">
        <v>10321</v>
      </c>
    </row>
    <row r="560" spans="1:21" x14ac:dyDescent="0.3">
      <c r="A560" s="13">
        <v>22</v>
      </c>
      <c r="B560" s="13" t="s">
        <v>48</v>
      </c>
      <c r="C560" s="13">
        <v>2025</v>
      </c>
      <c r="D560" s="13">
        <v>12</v>
      </c>
      <c r="E560" s="13">
        <v>31</v>
      </c>
      <c r="F560" s="13">
        <v>5</v>
      </c>
      <c r="G560" s="13">
        <v>10382</v>
      </c>
      <c r="H560" s="13">
        <v>1480.9899999999998</v>
      </c>
      <c r="I560" s="13">
        <v>8901.01</v>
      </c>
      <c r="J560" s="13">
        <v>0</v>
      </c>
      <c r="K560" s="14">
        <v>-0.09</v>
      </c>
      <c r="L560" s="13">
        <v>8901.1</v>
      </c>
      <c r="M560" s="24">
        <f t="shared" si="8"/>
        <v>9096.1</v>
      </c>
      <c r="O560" t="s">
        <v>48</v>
      </c>
      <c r="P560" t="s">
        <v>78</v>
      </c>
      <c r="Q560">
        <v>2026</v>
      </c>
      <c r="R560">
        <v>12</v>
      </c>
      <c r="S560">
        <v>16</v>
      </c>
      <c r="T560">
        <v>5</v>
      </c>
      <c r="U560" s="9">
        <v>10577</v>
      </c>
    </row>
    <row r="561" spans="1:21" x14ac:dyDescent="0.3">
      <c r="A561" s="13">
        <v>17</v>
      </c>
      <c r="B561" s="13" t="s">
        <v>48</v>
      </c>
      <c r="C561" s="13">
        <v>2025</v>
      </c>
      <c r="D561" s="13">
        <v>12</v>
      </c>
      <c r="E561" s="13">
        <v>31</v>
      </c>
      <c r="F561" s="13">
        <v>6</v>
      </c>
      <c r="G561" s="13">
        <v>11036</v>
      </c>
      <c r="H561" s="13">
        <v>1515.6200000000008</v>
      </c>
      <c r="I561" s="13">
        <v>9520.3799999999992</v>
      </c>
      <c r="J561" s="13">
        <v>0</v>
      </c>
      <c r="K561" s="14">
        <v>-0.25</v>
      </c>
      <c r="L561" s="13">
        <v>9520.6299999999992</v>
      </c>
      <c r="M561" s="24">
        <f t="shared" si="8"/>
        <v>9670.6299999999992</v>
      </c>
      <c r="O561" t="s">
        <v>48</v>
      </c>
      <c r="P561" t="s">
        <v>78</v>
      </c>
      <c r="Q561">
        <v>2026</v>
      </c>
      <c r="R561">
        <v>12</v>
      </c>
      <c r="S561">
        <v>16</v>
      </c>
      <c r="T561">
        <v>6</v>
      </c>
      <c r="U561" s="9">
        <v>11186</v>
      </c>
    </row>
    <row r="562" spans="1:21" x14ac:dyDescent="0.3">
      <c r="A562" s="13">
        <v>10</v>
      </c>
      <c r="B562" s="13" t="s">
        <v>48</v>
      </c>
      <c r="C562" s="13">
        <v>2025</v>
      </c>
      <c r="D562" s="13">
        <v>12</v>
      </c>
      <c r="E562" s="13">
        <v>31</v>
      </c>
      <c r="F562" s="13">
        <v>7</v>
      </c>
      <c r="G562" s="13">
        <v>11920</v>
      </c>
      <c r="H562" s="13">
        <v>1536.0699999999997</v>
      </c>
      <c r="I562" s="13">
        <v>10383.93</v>
      </c>
      <c r="J562" s="13">
        <v>0</v>
      </c>
      <c r="K562" s="14">
        <v>-0.18</v>
      </c>
      <c r="L562" s="13">
        <v>10384.11</v>
      </c>
      <c r="M562" s="24">
        <f t="shared" si="8"/>
        <v>10619.11</v>
      </c>
      <c r="O562" t="s">
        <v>48</v>
      </c>
      <c r="P562" t="s">
        <v>78</v>
      </c>
      <c r="Q562">
        <v>2026</v>
      </c>
      <c r="R562">
        <v>12</v>
      </c>
      <c r="S562">
        <v>16</v>
      </c>
      <c r="T562">
        <v>7</v>
      </c>
      <c r="U562" s="9">
        <v>12155</v>
      </c>
    </row>
    <row r="563" spans="1:21" x14ac:dyDescent="0.3">
      <c r="A563" s="13">
        <v>6</v>
      </c>
      <c r="B563" s="13" t="s">
        <v>48</v>
      </c>
      <c r="C563" s="13">
        <v>2025</v>
      </c>
      <c r="D563" s="13">
        <v>12</v>
      </c>
      <c r="E563" s="13">
        <v>31</v>
      </c>
      <c r="F563" s="13">
        <v>8</v>
      </c>
      <c r="G563" s="13">
        <v>12400</v>
      </c>
      <c r="H563" s="13">
        <v>1534.2800000000007</v>
      </c>
      <c r="I563" s="13">
        <v>10865.72</v>
      </c>
      <c r="J563" s="13">
        <v>0</v>
      </c>
      <c r="K563" s="14">
        <v>-1.1000000000000001</v>
      </c>
      <c r="L563" s="13">
        <v>10866.82</v>
      </c>
      <c r="M563" s="24">
        <f t="shared" si="8"/>
        <v>11023.82</v>
      </c>
      <c r="O563" t="s">
        <v>48</v>
      </c>
      <c r="P563" t="s">
        <v>78</v>
      </c>
      <c r="Q563">
        <v>2026</v>
      </c>
      <c r="R563">
        <v>12</v>
      </c>
      <c r="S563">
        <v>16</v>
      </c>
      <c r="T563">
        <v>8</v>
      </c>
      <c r="U563" s="9">
        <v>12557</v>
      </c>
    </row>
    <row r="564" spans="1:21" x14ac:dyDescent="0.3">
      <c r="A564" s="13">
        <v>8</v>
      </c>
      <c r="B564" s="13" t="s">
        <v>48</v>
      </c>
      <c r="C564" s="13">
        <v>2025</v>
      </c>
      <c r="D564" s="13">
        <v>12</v>
      </c>
      <c r="E564" s="13">
        <v>31</v>
      </c>
      <c r="F564" s="13">
        <v>9</v>
      </c>
      <c r="G564" s="13">
        <v>12260</v>
      </c>
      <c r="H564" s="13">
        <v>1513.3400000000001</v>
      </c>
      <c r="I564" s="13">
        <v>10746.66</v>
      </c>
      <c r="J564" s="13">
        <v>0</v>
      </c>
      <c r="K564" s="14">
        <v>-0.82</v>
      </c>
      <c r="L564" s="13">
        <v>10747.48</v>
      </c>
      <c r="M564" s="24">
        <f t="shared" si="8"/>
        <v>10837.48</v>
      </c>
      <c r="O564" t="s">
        <v>48</v>
      </c>
      <c r="P564" t="s">
        <v>78</v>
      </c>
      <c r="Q564">
        <v>2026</v>
      </c>
      <c r="R564">
        <v>12</v>
      </c>
      <c r="S564">
        <v>16</v>
      </c>
      <c r="T564">
        <v>9</v>
      </c>
      <c r="U564" s="9">
        <v>12350</v>
      </c>
    </row>
    <row r="565" spans="1:21" x14ac:dyDescent="0.3">
      <c r="A565" s="13">
        <v>11</v>
      </c>
      <c r="B565" s="13" t="s">
        <v>48</v>
      </c>
      <c r="C565" s="13">
        <v>2025</v>
      </c>
      <c r="D565" s="13">
        <v>12</v>
      </c>
      <c r="E565" s="13">
        <v>31</v>
      </c>
      <c r="F565" s="13">
        <v>10</v>
      </c>
      <c r="G565" s="13">
        <v>11754</v>
      </c>
      <c r="H565" s="13">
        <v>1491</v>
      </c>
      <c r="I565" s="13">
        <v>10263</v>
      </c>
      <c r="J565" s="13">
        <v>0</v>
      </c>
      <c r="K565" s="14">
        <v>-3.17</v>
      </c>
      <c r="L565" s="13">
        <v>10266.17</v>
      </c>
      <c r="M565" s="24">
        <f t="shared" si="8"/>
        <v>10381.17</v>
      </c>
      <c r="O565" t="s">
        <v>48</v>
      </c>
      <c r="P565" t="s">
        <v>78</v>
      </c>
      <c r="Q565">
        <v>2026</v>
      </c>
      <c r="R565">
        <v>12</v>
      </c>
      <c r="S565">
        <v>16</v>
      </c>
      <c r="T565">
        <v>10</v>
      </c>
      <c r="U565" s="9">
        <v>11869</v>
      </c>
    </row>
    <row r="566" spans="1:21" x14ac:dyDescent="0.3">
      <c r="A566" s="13">
        <v>14</v>
      </c>
      <c r="B566" s="13" t="s">
        <v>48</v>
      </c>
      <c r="C566" s="13">
        <v>2025</v>
      </c>
      <c r="D566" s="13">
        <v>12</v>
      </c>
      <c r="E566" s="13">
        <v>31</v>
      </c>
      <c r="F566" s="13">
        <v>11</v>
      </c>
      <c r="G566" s="13">
        <v>11297</v>
      </c>
      <c r="H566" s="13">
        <v>1476.1000000000004</v>
      </c>
      <c r="I566" s="13">
        <v>9820.9</v>
      </c>
      <c r="J566" s="14">
        <v>-300</v>
      </c>
      <c r="K566" s="14">
        <v>-2.79</v>
      </c>
      <c r="L566" s="13">
        <v>10123.69</v>
      </c>
      <c r="M566" s="24">
        <f t="shared" si="8"/>
        <v>10466.69</v>
      </c>
      <c r="O566" t="s">
        <v>48</v>
      </c>
      <c r="P566" t="s">
        <v>78</v>
      </c>
      <c r="Q566">
        <v>2026</v>
      </c>
      <c r="R566">
        <v>12</v>
      </c>
      <c r="S566">
        <v>16</v>
      </c>
      <c r="T566">
        <v>11</v>
      </c>
      <c r="U566" s="9">
        <v>11640</v>
      </c>
    </row>
    <row r="567" spans="1:21" x14ac:dyDescent="0.3">
      <c r="A567" s="13">
        <v>18</v>
      </c>
      <c r="B567" s="13" t="s">
        <v>48</v>
      </c>
      <c r="C567" s="13">
        <v>2025</v>
      </c>
      <c r="D567" s="13">
        <v>12</v>
      </c>
      <c r="E567" s="13">
        <v>31</v>
      </c>
      <c r="F567" s="13">
        <v>12</v>
      </c>
      <c r="G567" s="13">
        <v>10914</v>
      </c>
      <c r="H567" s="13">
        <v>1472.4699999999993</v>
      </c>
      <c r="I567" s="13">
        <v>9441.5300000000007</v>
      </c>
      <c r="J567" s="14">
        <v>-425</v>
      </c>
      <c r="K567" s="14">
        <v>-1.01</v>
      </c>
      <c r="L567" s="13">
        <v>9867.5400000000009</v>
      </c>
      <c r="M567" s="24">
        <f t="shared" si="8"/>
        <v>10242.540000000001</v>
      </c>
      <c r="O567" t="s">
        <v>48</v>
      </c>
      <c r="P567" t="s">
        <v>78</v>
      </c>
      <c r="Q567">
        <v>2026</v>
      </c>
      <c r="R567">
        <v>12</v>
      </c>
      <c r="S567">
        <v>16</v>
      </c>
      <c r="T567">
        <v>12</v>
      </c>
      <c r="U567" s="9">
        <v>11289</v>
      </c>
    </row>
    <row r="568" spans="1:21" x14ac:dyDescent="0.3">
      <c r="A568" s="13">
        <v>21</v>
      </c>
      <c r="B568" s="13" t="s">
        <v>48</v>
      </c>
      <c r="C568" s="13">
        <v>2025</v>
      </c>
      <c r="D568" s="13">
        <v>12</v>
      </c>
      <c r="E568" s="13">
        <v>31</v>
      </c>
      <c r="F568" s="13">
        <v>13</v>
      </c>
      <c r="G568" s="13">
        <v>10884</v>
      </c>
      <c r="H568" s="13">
        <v>1454.5100000000002</v>
      </c>
      <c r="I568" s="13">
        <v>9429.49</v>
      </c>
      <c r="J568" s="14">
        <v>-425</v>
      </c>
      <c r="K568" s="13">
        <v>1.49</v>
      </c>
      <c r="L568" s="13">
        <v>9853</v>
      </c>
      <c r="M568" s="24">
        <f t="shared" si="8"/>
        <v>10234</v>
      </c>
      <c r="O568" t="s">
        <v>48</v>
      </c>
      <c r="P568" t="s">
        <v>78</v>
      </c>
      <c r="Q568">
        <v>2026</v>
      </c>
      <c r="R568">
        <v>12</v>
      </c>
      <c r="S568">
        <v>16</v>
      </c>
      <c r="T568">
        <v>13</v>
      </c>
      <c r="U568" s="9">
        <v>11265</v>
      </c>
    </row>
    <row r="569" spans="1:21" x14ac:dyDescent="0.3">
      <c r="A569" s="13">
        <v>19</v>
      </c>
      <c r="B569" s="13" t="s">
        <v>48</v>
      </c>
      <c r="C569" s="13">
        <v>2025</v>
      </c>
      <c r="D569" s="13">
        <v>12</v>
      </c>
      <c r="E569" s="13">
        <v>31</v>
      </c>
      <c r="F569" s="13">
        <v>14</v>
      </c>
      <c r="G569" s="13">
        <v>11088</v>
      </c>
      <c r="H569" s="13">
        <v>1428.6900000000005</v>
      </c>
      <c r="I569" s="13">
        <v>9659.31</v>
      </c>
      <c r="J569" s="14">
        <v>-425</v>
      </c>
      <c r="K569" s="13">
        <v>3.09</v>
      </c>
      <c r="L569" s="13">
        <v>10081.219999999999</v>
      </c>
      <c r="M569" s="24">
        <f t="shared" si="8"/>
        <v>10524.22</v>
      </c>
      <c r="O569" t="s">
        <v>48</v>
      </c>
      <c r="P569" t="s">
        <v>78</v>
      </c>
      <c r="Q569">
        <v>2026</v>
      </c>
      <c r="R569">
        <v>12</v>
      </c>
      <c r="S569">
        <v>16</v>
      </c>
      <c r="T569">
        <v>14</v>
      </c>
      <c r="U569" s="9">
        <v>11531</v>
      </c>
    </row>
    <row r="570" spans="1:21" x14ac:dyDescent="0.3">
      <c r="A570" s="13">
        <v>16</v>
      </c>
      <c r="B570" s="13" t="s">
        <v>48</v>
      </c>
      <c r="C570" s="13">
        <v>2025</v>
      </c>
      <c r="D570" s="13">
        <v>12</v>
      </c>
      <c r="E570" s="13">
        <v>31</v>
      </c>
      <c r="F570" s="13">
        <v>15</v>
      </c>
      <c r="G570" s="13">
        <v>11565</v>
      </c>
      <c r="H570" s="13">
        <v>1404.6900000000005</v>
      </c>
      <c r="I570" s="13">
        <v>10160.31</v>
      </c>
      <c r="J570" s="14">
        <v>-425</v>
      </c>
      <c r="K570" s="13">
        <v>3.12</v>
      </c>
      <c r="L570" s="13">
        <v>10582.19</v>
      </c>
      <c r="M570" s="24">
        <f t="shared" si="8"/>
        <v>11008.189999999999</v>
      </c>
      <c r="O570" t="s">
        <v>48</v>
      </c>
      <c r="P570" t="s">
        <v>78</v>
      </c>
      <c r="Q570">
        <v>2026</v>
      </c>
      <c r="R570">
        <v>12</v>
      </c>
      <c r="S570">
        <v>16</v>
      </c>
      <c r="T570">
        <v>15</v>
      </c>
      <c r="U570" s="9">
        <v>11991</v>
      </c>
    </row>
    <row r="571" spans="1:21" x14ac:dyDescent="0.3">
      <c r="A571" s="13">
        <v>12</v>
      </c>
      <c r="B571" s="13" t="s">
        <v>48</v>
      </c>
      <c r="C571" s="13">
        <v>2025</v>
      </c>
      <c r="D571" s="13">
        <v>12</v>
      </c>
      <c r="E571" s="13">
        <v>31</v>
      </c>
      <c r="F571" s="13">
        <v>16</v>
      </c>
      <c r="G571" s="13">
        <v>12170</v>
      </c>
      <c r="H571" s="13">
        <v>1360.1100000000006</v>
      </c>
      <c r="I571" s="13">
        <v>10809.89</v>
      </c>
      <c r="J571" s="13">
        <v>0</v>
      </c>
      <c r="K571" s="13">
        <v>3.05</v>
      </c>
      <c r="L571" s="13">
        <v>10806.84</v>
      </c>
      <c r="M571" s="24">
        <f t="shared" si="8"/>
        <v>11211.84</v>
      </c>
      <c r="O571" t="s">
        <v>48</v>
      </c>
      <c r="P571" t="s">
        <v>78</v>
      </c>
      <c r="Q571">
        <v>2026</v>
      </c>
      <c r="R571">
        <v>12</v>
      </c>
      <c r="S571">
        <v>16</v>
      </c>
      <c r="T571">
        <v>16</v>
      </c>
      <c r="U571" s="9">
        <v>12575</v>
      </c>
    </row>
    <row r="572" spans="1:21" x14ac:dyDescent="0.3">
      <c r="A572" s="13">
        <v>7</v>
      </c>
      <c r="B572" s="13" t="s">
        <v>48</v>
      </c>
      <c r="C572" s="13">
        <v>2025</v>
      </c>
      <c r="D572" s="13">
        <v>12</v>
      </c>
      <c r="E572" s="13">
        <v>31</v>
      </c>
      <c r="F572" s="13">
        <v>17</v>
      </c>
      <c r="G572" s="13">
        <v>12731</v>
      </c>
      <c r="H572" s="13">
        <v>1298.0200000000004</v>
      </c>
      <c r="I572" s="13">
        <v>11432.98</v>
      </c>
      <c r="J572" s="13">
        <v>0</v>
      </c>
      <c r="K572" s="13">
        <v>3.4</v>
      </c>
      <c r="L572" s="13">
        <v>11429.58</v>
      </c>
      <c r="M572" s="24">
        <f t="shared" si="8"/>
        <v>11807.58</v>
      </c>
      <c r="O572" t="s">
        <v>48</v>
      </c>
      <c r="P572" t="s">
        <v>78</v>
      </c>
      <c r="Q572">
        <v>2026</v>
      </c>
      <c r="R572">
        <v>12</v>
      </c>
      <c r="S572">
        <v>16</v>
      </c>
      <c r="T572">
        <v>17</v>
      </c>
      <c r="U572" s="9">
        <v>13109</v>
      </c>
    </row>
    <row r="573" spans="1:21" x14ac:dyDescent="0.3">
      <c r="A573" s="13">
        <v>1</v>
      </c>
      <c r="B573" s="13" t="s">
        <v>48</v>
      </c>
      <c r="C573" s="13">
        <v>2025</v>
      </c>
      <c r="D573" s="13">
        <v>12</v>
      </c>
      <c r="E573" s="13">
        <v>31</v>
      </c>
      <c r="F573" s="13">
        <v>18</v>
      </c>
      <c r="G573" s="13">
        <v>13391</v>
      </c>
      <c r="H573" s="13">
        <v>1332.8500000000004</v>
      </c>
      <c r="I573" s="13">
        <v>12058.15</v>
      </c>
      <c r="J573" s="13">
        <v>425</v>
      </c>
      <c r="K573" s="13">
        <v>5.78</v>
      </c>
      <c r="L573" s="13">
        <v>11627.37</v>
      </c>
      <c r="M573" s="24">
        <f t="shared" si="8"/>
        <v>12077.369999999999</v>
      </c>
      <c r="O573" t="s">
        <v>48</v>
      </c>
      <c r="P573" t="s">
        <v>78</v>
      </c>
      <c r="Q573">
        <v>2026</v>
      </c>
      <c r="R573">
        <v>12</v>
      </c>
      <c r="S573">
        <v>16</v>
      </c>
      <c r="T573">
        <v>18</v>
      </c>
      <c r="U573" s="9">
        <v>13841</v>
      </c>
    </row>
    <row r="574" spans="1:21" x14ac:dyDescent="0.3">
      <c r="A574" s="13">
        <v>2</v>
      </c>
      <c r="B574" s="13" t="s">
        <v>48</v>
      </c>
      <c r="C574" s="13">
        <v>2025</v>
      </c>
      <c r="D574" s="13">
        <v>12</v>
      </c>
      <c r="E574" s="13">
        <v>31</v>
      </c>
      <c r="F574" s="13">
        <v>19</v>
      </c>
      <c r="G574" s="13">
        <v>13358</v>
      </c>
      <c r="H574" s="13">
        <v>1345.1299999999992</v>
      </c>
      <c r="I574" s="13">
        <v>12012.87</v>
      </c>
      <c r="J574" s="13">
        <v>425</v>
      </c>
      <c r="K574" s="13">
        <v>6.19</v>
      </c>
      <c r="L574" s="13">
        <v>11581.68</v>
      </c>
      <c r="M574" s="24">
        <f t="shared" si="8"/>
        <v>11877.68</v>
      </c>
      <c r="O574" t="s">
        <v>48</v>
      </c>
      <c r="P574" t="s">
        <v>78</v>
      </c>
      <c r="Q574">
        <v>2026</v>
      </c>
      <c r="R574">
        <v>12</v>
      </c>
      <c r="S574">
        <v>16</v>
      </c>
      <c r="T574">
        <v>19</v>
      </c>
      <c r="U574" s="9">
        <v>13654</v>
      </c>
    </row>
    <row r="575" spans="1:21" x14ac:dyDescent="0.3">
      <c r="A575" s="13">
        <v>3</v>
      </c>
      <c r="B575" s="13" t="s">
        <v>48</v>
      </c>
      <c r="C575" s="13">
        <v>2025</v>
      </c>
      <c r="D575" s="13">
        <v>12</v>
      </c>
      <c r="E575" s="13">
        <v>31</v>
      </c>
      <c r="F575" s="13">
        <v>20</v>
      </c>
      <c r="G575" s="13">
        <v>13398</v>
      </c>
      <c r="H575" s="13">
        <v>1343.9799999999996</v>
      </c>
      <c r="I575" s="13">
        <v>12054.02</v>
      </c>
      <c r="J575" s="13">
        <v>425</v>
      </c>
      <c r="K575" s="13">
        <v>7.8</v>
      </c>
      <c r="L575" s="13">
        <v>11621.22</v>
      </c>
      <c r="M575" s="24">
        <f t="shared" si="8"/>
        <v>11589.220000000001</v>
      </c>
      <c r="O575" t="s">
        <v>48</v>
      </c>
      <c r="P575" t="s">
        <v>78</v>
      </c>
      <c r="Q575">
        <v>2026</v>
      </c>
      <c r="R575">
        <v>12</v>
      </c>
      <c r="S575">
        <v>16</v>
      </c>
      <c r="T575">
        <v>20</v>
      </c>
      <c r="U575" s="9">
        <v>13366</v>
      </c>
    </row>
    <row r="576" spans="1:21" x14ac:dyDescent="0.3">
      <c r="A576" s="13">
        <v>4</v>
      </c>
      <c r="B576" s="13" t="s">
        <v>48</v>
      </c>
      <c r="C576" s="13">
        <v>2025</v>
      </c>
      <c r="D576" s="13">
        <v>12</v>
      </c>
      <c r="E576" s="13">
        <v>31</v>
      </c>
      <c r="F576" s="13">
        <v>21</v>
      </c>
      <c r="G576" s="13">
        <v>13128</v>
      </c>
      <c r="H576" s="13">
        <v>1349.2299999999996</v>
      </c>
      <c r="I576" s="13">
        <v>11778.77</v>
      </c>
      <c r="J576" s="13">
        <v>425</v>
      </c>
      <c r="K576" s="13">
        <v>7.09</v>
      </c>
      <c r="L576" s="13">
        <v>11346.68</v>
      </c>
      <c r="M576" s="24">
        <f t="shared" si="8"/>
        <v>11371.68</v>
      </c>
      <c r="O576" t="s">
        <v>48</v>
      </c>
      <c r="P576" t="s">
        <v>78</v>
      </c>
      <c r="Q576">
        <v>2026</v>
      </c>
      <c r="R576">
        <v>12</v>
      </c>
      <c r="S576">
        <v>16</v>
      </c>
      <c r="T576">
        <v>21</v>
      </c>
      <c r="U576" s="9">
        <v>13153</v>
      </c>
    </row>
    <row r="577" spans="1:21" x14ac:dyDescent="0.3">
      <c r="A577" s="13">
        <v>5</v>
      </c>
      <c r="B577" s="13" t="s">
        <v>48</v>
      </c>
      <c r="C577" s="13">
        <v>2025</v>
      </c>
      <c r="D577" s="13">
        <v>12</v>
      </c>
      <c r="E577" s="13">
        <v>31</v>
      </c>
      <c r="F577" s="13">
        <v>22</v>
      </c>
      <c r="G577" s="13">
        <v>12843</v>
      </c>
      <c r="H577" s="13">
        <v>1376.3899999999994</v>
      </c>
      <c r="I577" s="13">
        <v>11466.61</v>
      </c>
      <c r="J577" s="13">
        <v>0</v>
      </c>
      <c r="K577" s="13">
        <v>8.1199999999999992</v>
      </c>
      <c r="L577" s="13">
        <v>11458.49</v>
      </c>
      <c r="M577" s="24">
        <f t="shared" si="8"/>
        <v>11575.49</v>
      </c>
      <c r="O577" t="s">
        <v>48</v>
      </c>
      <c r="P577" t="s">
        <v>78</v>
      </c>
      <c r="Q577">
        <v>2026</v>
      </c>
      <c r="R577">
        <v>12</v>
      </c>
      <c r="S577">
        <v>16</v>
      </c>
      <c r="T577">
        <v>22</v>
      </c>
      <c r="U577" s="9">
        <v>12960</v>
      </c>
    </row>
    <row r="578" spans="1:21" x14ac:dyDescent="0.3">
      <c r="A578" s="13">
        <v>9</v>
      </c>
      <c r="B578" s="13" t="s">
        <v>48</v>
      </c>
      <c r="C578" s="13">
        <v>2025</v>
      </c>
      <c r="D578" s="13">
        <v>12</v>
      </c>
      <c r="E578" s="13">
        <v>31</v>
      </c>
      <c r="F578" s="13">
        <v>23</v>
      </c>
      <c r="G578" s="13">
        <v>12291</v>
      </c>
      <c r="H578" s="13">
        <v>1418.8999999999996</v>
      </c>
      <c r="I578" s="13">
        <v>10872.1</v>
      </c>
      <c r="J578" s="13">
        <v>0</v>
      </c>
      <c r="K578" s="13">
        <v>6.03</v>
      </c>
      <c r="L578" s="13">
        <v>10866.07</v>
      </c>
      <c r="M578" s="24">
        <f t="shared" si="8"/>
        <v>11038.07</v>
      </c>
      <c r="O578" t="s">
        <v>48</v>
      </c>
      <c r="P578" t="s">
        <v>78</v>
      </c>
      <c r="Q578">
        <v>2026</v>
      </c>
      <c r="R578">
        <v>12</v>
      </c>
      <c r="S578">
        <v>16</v>
      </c>
      <c r="T578">
        <v>23</v>
      </c>
      <c r="U578" s="9">
        <v>12463</v>
      </c>
    </row>
    <row r="579" spans="1:21" x14ac:dyDescent="0.3">
      <c r="A579" s="13">
        <v>13</v>
      </c>
      <c r="B579" s="13" t="s">
        <v>48</v>
      </c>
      <c r="C579" s="13">
        <v>2025</v>
      </c>
      <c r="D579" s="13">
        <v>12</v>
      </c>
      <c r="E579" s="13">
        <v>31</v>
      </c>
      <c r="F579" s="13">
        <v>24</v>
      </c>
      <c r="G579" s="13">
        <v>11835</v>
      </c>
      <c r="H579" s="13">
        <v>1449.8099999999995</v>
      </c>
      <c r="I579" s="13">
        <v>10385.19</v>
      </c>
      <c r="J579" s="13">
        <v>0</v>
      </c>
      <c r="K579" s="13">
        <v>3.76</v>
      </c>
      <c r="L579" s="13">
        <v>10381.43</v>
      </c>
      <c r="M579" s="24">
        <f t="shared" si="8"/>
        <v>10518.43</v>
      </c>
      <c r="O579" t="s">
        <v>48</v>
      </c>
      <c r="P579" t="s">
        <v>78</v>
      </c>
      <c r="Q579">
        <v>2026</v>
      </c>
      <c r="R579">
        <v>12</v>
      </c>
      <c r="S579">
        <v>16</v>
      </c>
      <c r="T579">
        <v>24</v>
      </c>
      <c r="U579" s="9">
        <v>11972</v>
      </c>
    </row>
    <row r="580" spans="1:21" x14ac:dyDescent="0.3">
      <c r="A580" s="13">
        <v>14</v>
      </c>
      <c r="B580" s="13" t="s">
        <v>47</v>
      </c>
      <c r="C580" s="13">
        <v>2025</v>
      </c>
      <c r="D580" s="13">
        <v>1</v>
      </c>
      <c r="E580" s="13">
        <v>29</v>
      </c>
      <c r="F580" s="13">
        <v>1</v>
      </c>
      <c r="G580" s="13">
        <v>2232</v>
      </c>
      <c r="H580" s="13">
        <v>0</v>
      </c>
      <c r="I580" s="13">
        <v>2232</v>
      </c>
      <c r="J580" s="13">
        <v>0</v>
      </c>
      <c r="K580" s="13">
        <v>2.86</v>
      </c>
      <c r="L580" s="13">
        <v>2229.14</v>
      </c>
      <c r="M580" s="24">
        <f t="shared" si="8"/>
        <v>2300.14</v>
      </c>
      <c r="O580" t="s">
        <v>47</v>
      </c>
      <c r="P580" t="s">
        <v>78</v>
      </c>
      <c r="Q580">
        <v>2026</v>
      </c>
      <c r="R580">
        <v>1</v>
      </c>
      <c r="S580">
        <v>28</v>
      </c>
      <c r="T580">
        <v>1</v>
      </c>
      <c r="U580" s="9">
        <v>2303</v>
      </c>
    </row>
    <row r="581" spans="1:21" x14ac:dyDescent="0.3">
      <c r="A581" s="13">
        <v>17</v>
      </c>
      <c r="B581" s="13" t="s">
        <v>47</v>
      </c>
      <c r="C581" s="13">
        <v>2025</v>
      </c>
      <c r="D581" s="13">
        <v>1</v>
      </c>
      <c r="E581" s="13">
        <v>29</v>
      </c>
      <c r="F581" s="13">
        <v>2</v>
      </c>
      <c r="G581" s="13">
        <v>2119</v>
      </c>
      <c r="H581" s="13">
        <v>0</v>
      </c>
      <c r="I581" s="13">
        <v>2119</v>
      </c>
      <c r="J581" s="13">
        <v>0</v>
      </c>
      <c r="K581" s="14">
        <v>-7.0000000000000007E-2</v>
      </c>
      <c r="L581" s="13">
        <v>2119.0700000000002</v>
      </c>
      <c r="M581" s="24">
        <f t="shared" ref="M581:M644" si="9">U581-H581-J581-K581</f>
        <v>2182.0700000000002</v>
      </c>
      <c r="O581" t="s">
        <v>47</v>
      </c>
      <c r="P581" t="s">
        <v>78</v>
      </c>
      <c r="Q581">
        <v>2026</v>
      </c>
      <c r="R581">
        <v>1</v>
      </c>
      <c r="S581">
        <v>28</v>
      </c>
      <c r="T581">
        <v>2</v>
      </c>
      <c r="U581" s="9">
        <v>2182</v>
      </c>
    </row>
    <row r="582" spans="1:21" x14ac:dyDescent="0.3">
      <c r="A582" s="13">
        <v>20</v>
      </c>
      <c r="B582" s="13" t="s">
        <v>47</v>
      </c>
      <c r="C582" s="13">
        <v>2025</v>
      </c>
      <c r="D582" s="13">
        <v>1</v>
      </c>
      <c r="E582" s="13">
        <v>29</v>
      </c>
      <c r="F582" s="13">
        <v>3</v>
      </c>
      <c r="G582" s="13">
        <v>2018</v>
      </c>
      <c r="H582" s="13">
        <v>0</v>
      </c>
      <c r="I582" s="13">
        <v>2018</v>
      </c>
      <c r="J582" s="13">
        <v>0</v>
      </c>
      <c r="K582" s="14">
        <v>-0.11559999999999999</v>
      </c>
      <c r="L582" s="13">
        <v>2018.12</v>
      </c>
      <c r="M582" s="24">
        <f t="shared" si="9"/>
        <v>2063.1156000000001</v>
      </c>
      <c r="O582" t="s">
        <v>47</v>
      </c>
      <c r="P582" t="s">
        <v>78</v>
      </c>
      <c r="Q582">
        <v>2026</v>
      </c>
      <c r="R582">
        <v>1</v>
      </c>
      <c r="S582">
        <v>28</v>
      </c>
      <c r="T582">
        <v>3</v>
      </c>
      <c r="U582" s="9">
        <v>2063</v>
      </c>
    </row>
    <row r="583" spans="1:21" x14ac:dyDescent="0.3">
      <c r="A583" s="13">
        <v>22</v>
      </c>
      <c r="B583" s="13" t="s">
        <v>47</v>
      </c>
      <c r="C583" s="13">
        <v>2025</v>
      </c>
      <c r="D583" s="13">
        <v>1</v>
      </c>
      <c r="E583" s="13">
        <v>29</v>
      </c>
      <c r="F583" s="13">
        <v>4</v>
      </c>
      <c r="G583" s="13">
        <v>1968</v>
      </c>
      <c r="H583" s="13">
        <v>0</v>
      </c>
      <c r="I583" s="13">
        <v>1968</v>
      </c>
      <c r="J583" s="13">
        <v>0</v>
      </c>
      <c r="K583" s="14">
        <v>-7.0400000000000004E-2</v>
      </c>
      <c r="L583" s="13">
        <v>1968.07</v>
      </c>
      <c r="M583" s="24">
        <f t="shared" si="9"/>
        <v>1998.0704000000001</v>
      </c>
      <c r="O583" t="s">
        <v>47</v>
      </c>
      <c r="P583" t="s">
        <v>78</v>
      </c>
      <c r="Q583">
        <v>2026</v>
      </c>
      <c r="R583">
        <v>1</v>
      </c>
      <c r="S583">
        <v>28</v>
      </c>
      <c r="T583">
        <v>4</v>
      </c>
      <c r="U583" s="9">
        <v>1998</v>
      </c>
    </row>
    <row r="584" spans="1:21" x14ac:dyDescent="0.3">
      <c r="A584" s="13">
        <v>19</v>
      </c>
      <c r="B584" s="13" t="s">
        <v>47</v>
      </c>
      <c r="C584" s="13">
        <v>2025</v>
      </c>
      <c r="D584" s="13">
        <v>1</v>
      </c>
      <c r="E584" s="13">
        <v>29</v>
      </c>
      <c r="F584" s="13">
        <v>5</v>
      </c>
      <c r="G584" s="13">
        <v>2010</v>
      </c>
      <c r="H584" s="13">
        <v>0</v>
      </c>
      <c r="I584" s="13">
        <v>2010</v>
      </c>
      <c r="J584" s="13">
        <v>0</v>
      </c>
      <c r="K584" s="14">
        <v>-5.8799999999999998E-2</v>
      </c>
      <c r="L584" s="13">
        <v>2010.06</v>
      </c>
      <c r="M584" s="24">
        <f t="shared" si="9"/>
        <v>2041.0588</v>
      </c>
      <c r="O584" t="s">
        <v>47</v>
      </c>
      <c r="P584" t="s">
        <v>78</v>
      </c>
      <c r="Q584">
        <v>2026</v>
      </c>
      <c r="R584">
        <v>1</v>
      </c>
      <c r="S584">
        <v>28</v>
      </c>
      <c r="T584">
        <v>5</v>
      </c>
      <c r="U584" s="9">
        <v>2041</v>
      </c>
    </row>
    <row r="585" spans="1:21" x14ac:dyDescent="0.3">
      <c r="A585" s="13">
        <v>15</v>
      </c>
      <c r="B585" s="13" t="s">
        <v>47</v>
      </c>
      <c r="C585" s="13">
        <v>2025</v>
      </c>
      <c r="D585" s="13">
        <v>1</v>
      </c>
      <c r="E585" s="13">
        <v>29</v>
      </c>
      <c r="F585" s="13">
        <v>6</v>
      </c>
      <c r="G585" s="13">
        <v>2137</v>
      </c>
      <c r="H585" s="13">
        <v>0</v>
      </c>
      <c r="I585" s="13">
        <v>2137</v>
      </c>
      <c r="J585" s="13">
        <v>0</v>
      </c>
      <c r="K585" s="14">
        <v>-2.2700000000000001E-2</v>
      </c>
      <c r="L585" s="13">
        <v>2137.02</v>
      </c>
      <c r="M585" s="24">
        <f t="shared" si="9"/>
        <v>2182.0227</v>
      </c>
      <c r="O585" t="s">
        <v>47</v>
      </c>
      <c r="P585" t="s">
        <v>78</v>
      </c>
      <c r="Q585">
        <v>2026</v>
      </c>
      <c r="R585">
        <v>1</v>
      </c>
      <c r="S585">
        <v>28</v>
      </c>
      <c r="T585">
        <v>6</v>
      </c>
      <c r="U585" s="9">
        <v>2182</v>
      </c>
    </row>
    <row r="586" spans="1:21" x14ac:dyDescent="0.3">
      <c r="A586" s="13">
        <v>10</v>
      </c>
      <c r="B586" s="13" t="s">
        <v>47</v>
      </c>
      <c r="C586" s="13">
        <v>2025</v>
      </c>
      <c r="D586" s="13">
        <v>1</v>
      </c>
      <c r="E586" s="13">
        <v>29</v>
      </c>
      <c r="F586" s="13">
        <v>7</v>
      </c>
      <c r="G586" s="13">
        <v>2375</v>
      </c>
      <c r="H586" s="13">
        <v>0</v>
      </c>
      <c r="I586" s="13">
        <v>2375</v>
      </c>
      <c r="J586" s="13">
        <v>0</v>
      </c>
      <c r="K586" s="14">
        <v>-2.0899999999999998E-2</v>
      </c>
      <c r="L586" s="13">
        <v>2375.02</v>
      </c>
      <c r="M586" s="24">
        <f t="shared" si="9"/>
        <v>2413.0209</v>
      </c>
      <c r="O586" t="s">
        <v>47</v>
      </c>
      <c r="P586" t="s">
        <v>78</v>
      </c>
      <c r="Q586">
        <v>2026</v>
      </c>
      <c r="R586">
        <v>1</v>
      </c>
      <c r="S586">
        <v>28</v>
      </c>
      <c r="T586">
        <v>7</v>
      </c>
      <c r="U586" s="9">
        <v>2413</v>
      </c>
    </row>
    <row r="587" spans="1:21" x14ac:dyDescent="0.3">
      <c r="A587" s="13">
        <v>6</v>
      </c>
      <c r="B587" s="13" t="s">
        <v>47</v>
      </c>
      <c r="C587" s="13">
        <v>2025</v>
      </c>
      <c r="D587" s="13">
        <v>1</v>
      </c>
      <c r="E587" s="13">
        <v>29</v>
      </c>
      <c r="F587" s="13">
        <v>8</v>
      </c>
      <c r="G587" s="13">
        <v>2425</v>
      </c>
      <c r="H587" s="13">
        <v>0</v>
      </c>
      <c r="I587" s="13">
        <v>2425</v>
      </c>
      <c r="J587" s="13">
        <v>0</v>
      </c>
      <c r="K587" s="14">
        <v>-2.47E-2</v>
      </c>
      <c r="L587" s="13">
        <v>2425.02</v>
      </c>
      <c r="M587" s="24">
        <f t="shared" si="9"/>
        <v>2492.0246999999999</v>
      </c>
      <c r="O587" t="s">
        <v>47</v>
      </c>
      <c r="P587" t="s">
        <v>78</v>
      </c>
      <c r="Q587">
        <v>2026</v>
      </c>
      <c r="R587">
        <v>1</v>
      </c>
      <c r="S587">
        <v>28</v>
      </c>
      <c r="T587">
        <v>8</v>
      </c>
      <c r="U587" s="9">
        <v>2492</v>
      </c>
    </row>
    <row r="588" spans="1:21" x14ac:dyDescent="0.3">
      <c r="A588" s="13">
        <v>7</v>
      </c>
      <c r="B588" s="13" t="s">
        <v>47</v>
      </c>
      <c r="C588" s="13">
        <v>2025</v>
      </c>
      <c r="D588" s="13">
        <v>1</v>
      </c>
      <c r="E588" s="13">
        <v>29</v>
      </c>
      <c r="F588" s="13">
        <v>9</v>
      </c>
      <c r="G588" s="13">
        <v>2242</v>
      </c>
      <c r="H588" s="13">
        <v>0</v>
      </c>
      <c r="I588" s="13">
        <v>2242</v>
      </c>
      <c r="J588" s="13">
        <v>0</v>
      </c>
      <c r="K588" s="13">
        <v>0.02</v>
      </c>
      <c r="L588" s="13">
        <v>2241.98</v>
      </c>
      <c r="M588" s="24">
        <f t="shared" si="9"/>
        <v>2288.98</v>
      </c>
      <c r="O588" t="s">
        <v>47</v>
      </c>
      <c r="P588" t="s">
        <v>78</v>
      </c>
      <c r="Q588">
        <v>2026</v>
      </c>
      <c r="R588">
        <v>1</v>
      </c>
      <c r="S588">
        <v>28</v>
      </c>
      <c r="T588">
        <v>9</v>
      </c>
      <c r="U588" s="9">
        <v>2289</v>
      </c>
    </row>
    <row r="589" spans="1:21" x14ac:dyDescent="0.3">
      <c r="A589" s="13">
        <v>12</v>
      </c>
      <c r="B589" s="13" t="s">
        <v>47</v>
      </c>
      <c r="C589" s="13">
        <v>2025</v>
      </c>
      <c r="D589" s="13">
        <v>1</v>
      </c>
      <c r="E589" s="13">
        <v>29</v>
      </c>
      <c r="F589" s="13">
        <v>10</v>
      </c>
      <c r="G589" s="13">
        <v>1984</v>
      </c>
      <c r="H589" s="13">
        <v>0</v>
      </c>
      <c r="I589" s="13">
        <v>1984</v>
      </c>
      <c r="J589" s="13">
        <v>0</v>
      </c>
      <c r="K589" s="13">
        <v>2.4400000000000002E-2</v>
      </c>
      <c r="L589" s="13">
        <v>1983.98</v>
      </c>
      <c r="M589" s="24">
        <f t="shared" si="9"/>
        <v>1988.9756</v>
      </c>
      <c r="O589" t="s">
        <v>47</v>
      </c>
      <c r="P589" t="s">
        <v>78</v>
      </c>
      <c r="Q589">
        <v>2026</v>
      </c>
      <c r="R589">
        <v>1</v>
      </c>
      <c r="S589">
        <v>28</v>
      </c>
      <c r="T589">
        <v>10</v>
      </c>
      <c r="U589" s="9">
        <v>1989</v>
      </c>
    </row>
    <row r="590" spans="1:21" x14ac:dyDescent="0.3">
      <c r="A590" s="13">
        <v>16</v>
      </c>
      <c r="B590" s="13" t="s">
        <v>47</v>
      </c>
      <c r="C590" s="13">
        <v>2025</v>
      </c>
      <c r="D590" s="13">
        <v>1</v>
      </c>
      <c r="E590" s="13">
        <v>29</v>
      </c>
      <c r="F590" s="13">
        <v>11</v>
      </c>
      <c r="G590" s="13">
        <v>1749</v>
      </c>
      <c r="H590" s="13">
        <v>0</v>
      </c>
      <c r="I590" s="13">
        <v>1749</v>
      </c>
      <c r="J590" s="13">
        <v>0</v>
      </c>
      <c r="K590" s="14">
        <v>-5.4600000000000003E-2</v>
      </c>
      <c r="L590" s="13">
        <v>1749.05</v>
      </c>
      <c r="M590" s="24">
        <f t="shared" si="9"/>
        <v>1741.0545999999999</v>
      </c>
      <c r="O590" t="s">
        <v>47</v>
      </c>
      <c r="P590" t="s">
        <v>78</v>
      </c>
      <c r="Q590">
        <v>2026</v>
      </c>
      <c r="R590">
        <v>1</v>
      </c>
      <c r="S590">
        <v>28</v>
      </c>
      <c r="T590">
        <v>11</v>
      </c>
      <c r="U590" s="9">
        <v>1741</v>
      </c>
    </row>
    <row r="591" spans="1:21" x14ac:dyDescent="0.3">
      <c r="A591" s="13">
        <v>21</v>
      </c>
      <c r="B591" s="13" t="s">
        <v>47</v>
      </c>
      <c r="C591" s="13">
        <v>2025</v>
      </c>
      <c r="D591" s="13">
        <v>1</v>
      </c>
      <c r="E591" s="13">
        <v>29</v>
      </c>
      <c r="F591" s="13">
        <v>12</v>
      </c>
      <c r="G591" s="13">
        <v>1651</v>
      </c>
      <c r="H591" s="13">
        <v>0</v>
      </c>
      <c r="I591" s="13">
        <v>1651</v>
      </c>
      <c r="J591" s="13">
        <v>0</v>
      </c>
      <c r="K591" s="13">
        <v>0.65569999999999995</v>
      </c>
      <c r="L591" s="13">
        <v>1650.34</v>
      </c>
      <c r="M591" s="24">
        <f t="shared" si="9"/>
        <v>1590.3443</v>
      </c>
      <c r="O591" t="s">
        <v>47</v>
      </c>
      <c r="P591" t="s">
        <v>78</v>
      </c>
      <c r="Q591">
        <v>2026</v>
      </c>
      <c r="R591">
        <v>1</v>
      </c>
      <c r="S591">
        <v>28</v>
      </c>
      <c r="T591">
        <v>12</v>
      </c>
      <c r="U591" s="9">
        <v>1591</v>
      </c>
    </row>
    <row r="592" spans="1:21" x14ac:dyDescent="0.3">
      <c r="A592" s="13">
        <v>24</v>
      </c>
      <c r="B592" s="13" t="s">
        <v>47</v>
      </c>
      <c r="C592" s="13">
        <v>2025</v>
      </c>
      <c r="D592" s="13">
        <v>1</v>
      </c>
      <c r="E592" s="13">
        <v>29</v>
      </c>
      <c r="F592" s="13">
        <v>13</v>
      </c>
      <c r="G592" s="13">
        <v>1697</v>
      </c>
      <c r="H592" s="13">
        <v>0</v>
      </c>
      <c r="I592" s="13">
        <v>1697</v>
      </c>
      <c r="J592" s="13">
        <v>0</v>
      </c>
      <c r="K592" s="13">
        <v>0.6996</v>
      </c>
      <c r="L592" s="13">
        <v>1696.3</v>
      </c>
      <c r="M592" s="24">
        <f t="shared" si="9"/>
        <v>1584.3004000000001</v>
      </c>
      <c r="O592" t="s">
        <v>47</v>
      </c>
      <c r="P592" t="s">
        <v>78</v>
      </c>
      <c r="Q592">
        <v>2026</v>
      </c>
      <c r="R592">
        <v>1</v>
      </c>
      <c r="S592">
        <v>28</v>
      </c>
      <c r="T592">
        <v>13</v>
      </c>
      <c r="U592" s="9">
        <v>1585</v>
      </c>
    </row>
    <row r="593" spans="1:21" x14ac:dyDescent="0.3">
      <c r="A593" s="13">
        <v>23</v>
      </c>
      <c r="B593" s="13" t="s">
        <v>47</v>
      </c>
      <c r="C593" s="13">
        <v>2025</v>
      </c>
      <c r="D593" s="13">
        <v>1</v>
      </c>
      <c r="E593" s="13">
        <v>29</v>
      </c>
      <c r="F593" s="13">
        <v>14</v>
      </c>
      <c r="G593" s="13">
        <v>1833</v>
      </c>
      <c r="H593" s="13">
        <v>0</v>
      </c>
      <c r="I593" s="13">
        <v>1833</v>
      </c>
      <c r="J593" s="13">
        <v>0</v>
      </c>
      <c r="K593" s="13">
        <v>0.66169999999999995</v>
      </c>
      <c r="L593" s="13">
        <v>1832.34</v>
      </c>
      <c r="M593" s="24">
        <f t="shared" si="9"/>
        <v>1656.3382999999999</v>
      </c>
      <c r="O593" t="s">
        <v>47</v>
      </c>
      <c r="P593" t="s">
        <v>78</v>
      </c>
      <c r="Q593">
        <v>2026</v>
      </c>
      <c r="R593">
        <v>1</v>
      </c>
      <c r="S593">
        <v>28</v>
      </c>
      <c r="T593">
        <v>14</v>
      </c>
      <c r="U593" s="9">
        <v>1657</v>
      </c>
    </row>
    <row r="594" spans="1:21" x14ac:dyDescent="0.3">
      <c r="A594" s="13">
        <v>18</v>
      </c>
      <c r="B594" s="13" t="s">
        <v>47</v>
      </c>
      <c r="C594" s="13">
        <v>2025</v>
      </c>
      <c r="D594" s="13">
        <v>1</v>
      </c>
      <c r="E594" s="13">
        <v>29</v>
      </c>
      <c r="F594" s="13">
        <v>15</v>
      </c>
      <c r="G594" s="13">
        <v>2014</v>
      </c>
      <c r="H594" s="13">
        <v>0</v>
      </c>
      <c r="I594" s="13">
        <v>2014</v>
      </c>
      <c r="J594" s="13">
        <v>0</v>
      </c>
      <c r="K594" s="13">
        <v>1.1495</v>
      </c>
      <c r="L594" s="13">
        <v>2012.85</v>
      </c>
      <c r="M594" s="24">
        <f t="shared" si="9"/>
        <v>1829.8505</v>
      </c>
      <c r="O594" t="s">
        <v>47</v>
      </c>
      <c r="P594" t="s">
        <v>78</v>
      </c>
      <c r="Q594">
        <v>2026</v>
      </c>
      <c r="R594">
        <v>1</v>
      </c>
      <c r="S594">
        <v>28</v>
      </c>
      <c r="T594">
        <v>15</v>
      </c>
      <c r="U594" s="9">
        <v>1831</v>
      </c>
    </row>
    <row r="595" spans="1:21" x14ac:dyDescent="0.3">
      <c r="A595" s="13">
        <v>13</v>
      </c>
      <c r="B595" s="13" t="s">
        <v>47</v>
      </c>
      <c r="C595" s="13">
        <v>2025</v>
      </c>
      <c r="D595" s="13">
        <v>1</v>
      </c>
      <c r="E595" s="13">
        <v>29</v>
      </c>
      <c r="F595" s="13">
        <v>16</v>
      </c>
      <c r="G595" s="13">
        <v>2311</v>
      </c>
      <c r="H595" s="13">
        <v>0</v>
      </c>
      <c r="I595" s="13">
        <v>2311</v>
      </c>
      <c r="J595" s="13">
        <v>0</v>
      </c>
      <c r="K595" s="13">
        <v>1.9902</v>
      </c>
      <c r="L595" s="13">
        <v>2309.0100000000002</v>
      </c>
      <c r="M595" s="24">
        <f t="shared" si="9"/>
        <v>2146.0097999999998</v>
      </c>
      <c r="O595" t="s">
        <v>47</v>
      </c>
      <c r="P595" t="s">
        <v>78</v>
      </c>
      <c r="Q595">
        <v>2026</v>
      </c>
      <c r="R595">
        <v>1</v>
      </c>
      <c r="S595">
        <v>28</v>
      </c>
      <c r="T595">
        <v>16</v>
      </c>
      <c r="U595" s="9">
        <v>2148</v>
      </c>
    </row>
    <row r="596" spans="1:21" x14ac:dyDescent="0.3">
      <c r="A596" s="13">
        <v>8</v>
      </c>
      <c r="B596" s="13" t="s">
        <v>47</v>
      </c>
      <c r="C596" s="13">
        <v>2025</v>
      </c>
      <c r="D596" s="13">
        <v>1</v>
      </c>
      <c r="E596" s="13">
        <v>29</v>
      </c>
      <c r="F596" s="13">
        <v>17</v>
      </c>
      <c r="G596" s="13">
        <v>2666</v>
      </c>
      <c r="H596" s="13">
        <v>0</v>
      </c>
      <c r="I596" s="13">
        <v>2666</v>
      </c>
      <c r="J596" s="13">
        <v>0</v>
      </c>
      <c r="K596" s="13">
        <v>2.9512999999999998</v>
      </c>
      <c r="L596" s="13">
        <v>2663.05</v>
      </c>
      <c r="M596" s="24">
        <f t="shared" si="9"/>
        <v>2525.0486999999998</v>
      </c>
      <c r="O596" t="s">
        <v>47</v>
      </c>
      <c r="P596" t="s">
        <v>78</v>
      </c>
      <c r="Q596">
        <v>2026</v>
      </c>
      <c r="R596">
        <v>1</v>
      </c>
      <c r="S596">
        <v>28</v>
      </c>
      <c r="T596">
        <v>17</v>
      </c>
      <c r="U596" s="9">
        <v>2528</v>
      </c>
    </row>
    <row r="597" spans="1:21" x14ac:dyDescent="0.3">
      <c r="A597" s="13">
        <v>3</v>
      </c>
      <c r="B597" s="13" t="s">
        <v>47</v>
      </c>
      <c r="C597" s="13">
        <v>2025</v>
      </c>
      <c r="D597" s="13">
        <v>1</v>
      </c>
      <c r="E597" s="13">
        <v>29</v>
      </c>
      <c r="F597" s="13">
        <v>18</v>
      </c>
      <c r="G597" s="13">
        <v>2995</v>
      </c>
      <c r="H597" s="13">
        <v>0</v>
      </c>
      <c r="I597" s="13">
        <v>2995</v>
      </c>
      <c r="J597" s="13">
        <v>0</v>
      </c>
      <c r="K597" s="13">
        <v>2.9188000000000001</v>
      </c>
      <c r="L597" s="13">
        <v>2992.08</v>
      </c>
      <c r="M597" s="24">
        <f t="shared" si="9"/>
        <v>2881.0812000000001</v>
      </c>
      <c r="O597" t="s">
        <v>47</v>
      </c>
      <c r="P597" t="s">
        <v>78</v>
      </c>
      <c r="Q597">
        <v>2026</v>
      </c>
      <c r="R597">
        <v>1</v>
      </c>
      <c r="S597">
        <v>28</v>
      </c>
      <c r="T597">
        <v>18</v>
      </c>
      <c r="U597" s="9">
        <v>2884</v>
      </c>
    </row>
    <row r="598" spans="1:21" x14ac:dyDescent="0.3">
      <c r="A598" s="13">
        <v>1</v>
      </c>
      <c r="B598" s="13" t="s">
        <v>47</v>
      </c>
      <c r="C598" s="13">
        <v>2025</v>
      </c>
      <c r="D598" s="13">
        <v>1</v>
      </c>
      <c r="E598" s="13">
        <v>29</v>
      </c>
      <c r="F598" s="13">
        <v>19</v>
      </c>
      <c r="G598" s="13">
        <v>3007</v>
      </c>
      <c r="H598" s="13">
        <v>0</v>
      </c>
      <c r="I598" s="13">
        <v>3007</v>
      </c>
      <c r="J598" s="13">
        <v>0</v>
      </c>
      <c r="K598" s="13">
        <v>2.4156</v>
      </c>
      <c r="L598" s="13">
        <v>3004.58</v>
      </c>
      <c r="M598" s="24">
        <f t="shared" si="9"/>
        <v>2909.5844000000002</v>
      </c>
      <c r="O598" t="s">
        <v>47</v>
      </c>
      <c r="P598" t="s">
        <v>78</v>
      </c>
      <c r="Q598">
        <v>2026</v>
      </c>
      <c r="R598">
        <v>1</v>
      </c>
      <c r="S598">
        <v>28</v>
      </c>
      <c r="T598">
        <v>19</v>
      </c>
      <c r="U598" s="9">
        <v>2912</v>
      </c>
    </row>
    <row r="599" spans="1:21" x14ac:dyDescent="0.3">
      <c r="A599" s="13">
        <v>2</v>
      </c>
      <c r="B599" s="13" t="s">
        <v>47</v>
      </c>
      <c r="C599" s="13">
        <v>2025</v>
      </c>
      <c r="D599" s="13">
        <v>1</v>
      </c>
      <c r="E599" s="13">
        <v>29</v>
      </c>
      <c r="F599" s="13">
        <v>20</v>
      </c>
      <c r="G599" s="13">
        <v>2901</v>
      </c>
      <c r="H599" s="13">
        <v>0</v>
      </c>
      <c r="I599" s="13">
        <v>2901</v>
      </c>
      <c r="J599" s="13">
        <v>0</v>
      </c>
      <c r="K599" s="13">
        <v>2.4723000000000002</v>
      </c>
      <c r="L599" s="13">
        <v>2898.53</v>
      </c>
      <c r="M599" s="24">
        <f t="shared" si="9"/>
        <v>2841.5277000000001</v>
      </c>
      <c r="O599" t="s">
        <v>47</v>
      </c>
      <c r="P599" t="s">
        <v>78</v>
      </c>
      <c r="Q599">
        <v>2026</v>
      </c>
      <c r="R599">
        <v>1</v>
      </c>
      <c r="S599">
        <v>28</v>
      </c>
      <c r="T599">
        <v>20</v>
      </c>
      <c r="U599" s="9">
        <v>2844</v>
      </c>
    </row>
    <row r="600" spans="1:21" x14ac:dyDescent="0.3">
      <c r="A600" s="13">
        <v>4</v>
      </c>
      <c r="B600" s="13" t="s">
        <v>47</v>
      </c>
      <c r="C600" s="13">
        <v>2025</v>
      </c>
      <c r="D600" s="13">
        <v>1</v>
      </c>
      <c r="E600" s="13">
        <v>29</v>
      </c>
      <c r="F600" s="13">
        <v>21</v>
      </c>
      <c r="G600" s="13">
        <v>2718</v>
      </c>
      <c r="H600" s="13">
        <v>0</v>
      </c>
      <c r="I600" s="13">
        <v>2718</v>
      </c>
      <c r="J600" s="13">
        <v>0</v>
      </c>
      <c r="K600" s="13">
        <v>1.8904000000000001</v>
      </c>
      <c r="L600" s="13">
        <v>2716.11</v>
      </c>
      <c r="M600" s="24">
        <f t="shared" si="9"/>
        <v>2740.1095999999998</v>
      </c>
      <c r="O600" t="s">
        <v>47</v>
      </c>
      <c r="P600" t="s">
        <v>78</v>
      </c>
      <c r="Q600">
        <v>2026</v>
      </c>
      <c r="R600">
        <v>1</v>
      </c>
      <c r="S600">
        <v>28</v>
      </c>
      <c r="T600">
        <v>21</v>
      </c>
      <c r="U600" s="9">
        <v>2742</v>
      </c>
    </row>
    <row r="601" spans="1:21" x14ac:dyDescent="0.3">
      <c r="A601" s="13">
        <v>5</v>
      </c>
      <c r="B601" s="13" t="s">
        <v>47</v>
      </c>
      <c r="C601" s="13">
        <v>2025</v>
      </c>
      <c r="D601" s="13">
        <v>1</v>
      </c>
      <c r="E601" s="13">
        <v>29</v>
      </c>
      <c r="F601" s="13">
        <v>22</v>
      </c>
      <c r="G601" s="13">
        <v>2591</v>
      </c>
      <c r="H601" s="13">
        <v>0</v>
      </c>
      <c r="I601" s="13">
        <v>2591</v>
      </c>
      <c r="J601" s="13">
        <v>0</v>
      </c>
      <c r="K601" s="13">
        <v>0.54279999999999995</v>
      </c>
      <c r="L601" s="13">
        <v>2590.46</v>
      </c>
      <c r="M601" s="24">
        <f t="shared" si="9"/>
        <v>2629.4571999999998</v>
      </c>
      <c r="O601" t="s">
        <v>47</v>
      </c>
      <c r="P601" t="s">
        <v>78</v>
      </c>
      <c r="Q601">
        <v>2026</v>
      </c>
      <c r="R601">
        <v>1</v>
      </c>
      <c r="S601">
        <v>28</v>
      </c>
      <c r="T601">
        <v>22</v>
      </c>
      <c r="U601" s="9">
        <v>2630</v>
      </c>
    </row>
    <row r="602" spans="1:21" x14ac:dyDescent="0.3">
      <c r="A602" s="13">
        <v>9</v>
      </c>
      <c r="B602" s="13" t="s">
        <v>47</v>
      </c>
      <c r="C602" s="13">
        <v>2025</v>
      </c>
      <c r="D602" s="13">
        <v>1</v>
      </c>
      <c r="E602" s="13">
        <v>29</v>
      </c>
      <c r="F602" s="13">
        <v>23</v>
      </c>
      <c r="G602" s="13">
        <v>2398</v>
      </c>
      <c r="H602" s="13">
        <v>0</v>
      </c>
      <c r="I602" s="13">
        <v>2398</v>
      </c>
      <c r="J602" s="13">
        <v>0</v>
      </c>
      <c r="K602" s="13">
        <v>0.68779999999999997</v>
      </c>
      <c r="L602" s="13">
        <v>2397.31</v>
      </c>
      <c r="M602" s="24">
        <f t="shared" si="9"/>
        <v>2434.3121999999998</v>
      </c>
      <c r="O602" t="s">
        <v>47</v>
      </c>
      <c r="P602" t="s">
        <v>78</v>
      </c>
      <c r="Q602">
        <v>2026</v>
      </c>
      <c r="R602">
        <v>1</v>
      </c>
      <c r="S602">
        <v>28</v>
      </c>
      <c r="T602">
        <v>23</v>
      </c>
      <c r="U602" s="9">
        <v>2435</v>
      </c>
    </row>
    <row r="603" spans="1:21" x14ac:dyDescent="0.3">
      <c r="A603" s="13">
        <v>11</v>
      </c>
      <c r="B603" s="13" t="s">
        <v>47</v>
      </c>
      <c r="C603" s="13">
        <v>2025</v>
      </c>
      <c r="D603" s="13">
        <v>1</v>
      </c>
      <c r="E603" s="13">
        <v>29</v>
      </c>
      <c r="F603" s="13">
        <v>24</v>
      </c>
      <c r="G603" s="13">
        <v>2268</v>
      </c>
      <c r="H603" s="13">
        <v>0</v>
      </c>
      <c r="I603" s="13">
        <v>2268</v>
      </c>
      <c r="J603" s="13">
        <v>0</v>
      </c>
      <c r="K603" s="13">
        <v>0.67459999999999998</v>
      </c>
      <c r="L603" s="13">
        <v>2267.33</v>
      </c>
      <c r="M603" s="24">
        <f t="shared" si="9"/>
        <v>2315.3254000000002</v>
      </c>
      <c r="O603" t="s">
        <v>47</v>
      </c>
      <c r="P603" t="s">
        <v>78</v>
      </c>
      <c r="Q603">
        <v>2026</v>
      </c>
      <c r="R603">
        <v>1</v>
      </c>
      <c r="S603">
        <v>28</v>
      </c>
      <c r="T603">
        <v>24</v>
      </c>
      <c r="U603" s="9">
        <v>2316</v>
      </c>
    </row>
    <row r="604" spans="1:21" x14ac:dyDescent="0.3">
      <c r="A604" s="13">
        <v>13</v>
      </c>
      <c r="B604" s="13" t="s">
        <v>47</v>
      </c>
      <c r="C604" s="13">
        <v>2025</v>
      </c>
      <c r="D604" s="13">
        <v>2</v>
      </c>
      <c r="E604" s="13">
        <v>12</v>
      </c>
      <c r="F604" s="13">
        <v>1</v>
      </c>
      <c r="G604" s="13">
        <v>2216</v>
      </c>
      <c r="H604" s="13">
        <v>0</v>
      </c>
      <c r="I604" s="13">
        <v>2216</v>
      </c>
      <c r="J604" s="13">
        <v>0</v>
      </c>
      <c r="K604" s="14">
        <v>-7.1599999999999997E-2</v>
      </c>
      <c r="L604" s="13">
        <v>2216.0700000000002</v>
      </c>
      <c r="M604" s="24">
        <f t="shared" si="9"/>
        <v>2285.0716000000002</v>
      </c>
      <c r="O604" t="s">
        <v>47</v>
      </c>
      <c r="P604" t="s">
        <v>78</v>
      </c>
      <c r="Q604">
        <v>2026</v>
      </c>
      <c r="R604">
        <v>2</v>
      </c>
      <c r="S604">
        <v>11</v>
      </c>
      <c r="T604">
        <v>1</v>
      </c>
      <c r="U604" s="9">
        <v>2285</v>
      </c>
    </row>
    <row r="605" spans="1:21" x14ac:dyDescent="0.3">
      <c r="A605" s="13">
        <v>16</v>
      </c>
      <c r="B605" s="13" t="s">
        <v>47</v>
      </c>
      <c r="C605" s="13">
        <v>2025</v>
      </c>
      <c r="D605" s="13">
        <v>2</v>
      </c>
      <c r="E605" s="13">
        <v>12</v>
      </c>
      <c r="F605" s="13">
        <v>2</v>
      </c>
      <c r="G605" s="13">
        <v>2102</v>
      </c>
      <c r="H605" s="13">
        <v>0</v>
      </c>
      <c r="I605" s="13">
        <v>2102</v>
      </c>
      <c r="J605" s="13">
        <v>0</v>
      </c>
      <c r="K605" s="14">
        <v>-6.9199999999999998E-2</v>
      </c>
      <c r="L605" s="13">
        <v>2102.0700000000002</v>
      </c>
      <c r="M605" s="24">
        <f t="shared" si="9"/>
        <v>2162.0691999999999</v>
      </c>
      <c r="O605" t="s">
        <v>47</v>
      </c>
      <c r="P605" t="s">
        <v>78</v>
      </c>
      <c r="Q605">
        <v>2026</v>
      </c>
      <c r="R605">
        <v>2</v>
      </c>
      <c r="S605">
        <v>11</v>
      </c>
      <c r="T605">
        <v>2</v>
      </c>
      <c r="U605" s="9">
        <v>2162</v>
      </c>
    </row>
    <row r="606" spans="1:21" x14ac:dyDescent="0.3">
      <c r="A606" s="13">
        <v>20</v>
      </c>
      <c r="B606" s="13" t="s">
        <v>47</v>
      </c>
      <c r="C606" s="13">
        <v>2025</v>
      </c>
      <c r="D606" s="13">
        <v>2</v>
      </c>
      <c r="E606" s="13">
        <v>12</v>
      </c>
      <c r="F606" s="13">
        <v>3</v>
      </c>
      <c r="G606" s="13">
        <v>1999</v>
      </c>
      <c r="H606" s="13">
        <v>0</v>
      </c>
      <c r="I606" s="13">
        <v>1999</v>
      </c>
      <c r="J606" s="13">
        <v>0</v>
      </c>
      <c r="K606" s="14">
        <v>-0.1143</v>
      </c>
      <c r="L606" s="13">
        <v>1999.11</v>
      </c>
      <c r="M606" s="24">
        <f t="shared" si="9"/>
        <v>2038.1143</v>
      </c>
      <c r="O606" t="s">
        <v>47</v>
      </c>
      <c r="P606" t="s">
        <v>78</v>
      </c>
      <c r="Q606">
        <v>2026</v>
      </c>
      <c r="R606">
        <v>2</v>
      </c>
      <c r="S606">
        <v>11</v>
      </c>
      <c r="T606">
        <v>3</v>
      </c>
      <c r="U606" s="9">
        <v>2038</v>
      </c>
    </row>
    <row r="607" spans="1:21" x14ac:dyDescent="0.3">
      <c r="A607" s="13">
        <v>21</v>
      </c>
      <c r="B607" s="13" t="s">
        <v>47</v>
      </c>
      <c r="C607" s="13">
        <v>2025</v>
      </c>
      <c r="D607" s="13">
        <v>2</v>
      </c>
      <c r="E607" s="13">
        <v>12</v>
      </c>
      <c r="F607" s="13">
        <v>4</v>
      </c>
      <c r="G607" s="13">
        <v>1945</v>
      </c>
      <c r="H607" s="13">
        <v>0</v>
      </c>
      <c r="I607" s="13">
        <v>1945</v>
      </c>
      <c r="J607" s="13">
        <v>0</v>
      </c>
      <c r="K607" s="14">
        <v>-6.9599999999999995E-2</v>
      </c>
      <c r="L607" s="13">
        <v>1945.07</v>
      </c>
      <c r="M607" s="24">
        <f t="shared" si="9"/>
        <v>1978.0696</v>
      </c>
      <c r="O607" t="s">
        <v>47</v>
      </c>
      <c r="P607" t="s">
        <v>78</v>
      </c>
      <c r="Q607">
        <v>2026</v>
      </c>
      <c r="R607">
        <v>2</v>
      </c>
      <c r="S607">
        <v>11</v>
      </c>
      <c r="T607">
        <v>4</v>
      </c>
      <c r="U607" s="9">
        <v>1978</v>
      </c>
    </row>
    <row r="608" spans="1:21" x14ac:dyDescent="0.3">
      <c r="A608" s="13">
        <v>19</v>
      </c>
      <c r="B608" s="13" t="s">
        <v>47</v>
      </c>
      <c r="C608" s="13">
        <v>2025</v>
      </c>
      <c r="D608" s="13">
        <v>2</v>
      </c>
      <c r="E608" s="13">
        <v>12</v>
      </c>
      <c r="F608" s="13">
        <v>5</v>
      </c>
      <c r="G608" s="13">
        <v>1983</v>
      </c>
      <c r="H608" s="13">
        <v>0</v>
      </c>
      <c r="I608" s="13">
        <v>1983</v>
      </c>
      <c r="J608" s="13">
        <v>0</v>
      </c>
      <c r="K608" s="14">
        <v>-5.8799999999999998E-2</v>
      </c>
      <c r="L608" s="13">
        <v>1983.06</v>
      </c>
      <c r="M608" s="24">
        <f t="shared" si="9"/>
        <v>2019.0588</v>
      </c>
      <c r="O608" t="s">
        <v>47</v>
      </c>
      <c r="P608" t="s">
        <v>78</v>
      </c>
      <c r="Q608">
        <v>2026</v>
      </c>
      <c r="R608">
        <v>2</v>
      </c>
      <c r="S608">
        <v>11</v>
      </c>
      <c r="T608">
        <v>5</v>
      </c>
      <c r="U608" s="9">
        <v>2019</v>
      </c>
    </row>
    <row r="609" spans="1:21" x14ac:dyDescent="0.3">
      <c r="A609" s="13">
        <v>15</v>
      </c>
      <c r="B609" s="13" t="s">
        <v>47</v>
      </c>
      <c r="C609" s="13">
        <v>2025</v>
      </c>
      <c r="D609" s="13">
        <v>2</v>
      </c>
      <c r="E609" s="13">
        <v>12</v>
      </c>
      <c r="F609" s="13">
        <v>6</v>
      </c>
      <c r="G609" s="13">
        <v>2118</v>
      </c>
      <c r="H609" s="13">
        <v>0</v>
      </c>
      <c r="I609" s="13">
        <v>2118</v>
      </c>
      <c r="J609" s="13">
        <v>0</v>
      </c>
      <c r="K609" s="14">
        <v>-2.2599999999999999E-2</v>
      </c>
      <c r="L609" s="13">
        <v>2118.02</v>
      </c>
      <c r="M609" s="24">
        <f t="shared" si="9"/>
        <v>2165.0225999999998</v>
      </c>
      <c r="O609" t="s">
        <v>47</v>
      </c>
      <c r="P609" t="s">
        <v>78</v>
      </c>
      <c r="Q609">
        <v>2026</v>
      </c>
      <c r="R609">
        <v>2</v>
      </c>
      <c r="S609">
        <v>11</v>
      </c>
      <c r="T609">
        <v>6</v>
      </c>
      <c r="U609" s="9">
        <v>2165</v>
      </c>
    </row>
    <row r="610" spans="1:21" x14ac:dyDescent="0.3">
      <c r="A610" s="13">
        <v>8</v>
      </c>
      <c r="B610" s="13" t="s">
        <v>47</v>
      </c>
      <c r="C610" s="13">
        <v>2025</v>
      </c>
      <c r="D610" s="13">
        <v>2</v>
      </c>
      <c r="E610" s="13">
        <v>12</v>
      </c>
      <c r="F610" s="13">
        <v>7</v>
      </c>
      <c r="G610" s="13">
        <v>2347</v>
      </c>
      <c r="H610" s="13">
        <v>0</v>
      </c>
      <c r="I610" s="13">
        <v>2347</v>
      </c>
      <c r="J610" s="13">
        <v>0</v>
      </c>
      <c r="K610" s="14">
        <v>-2.07E-2</v>
      </c>
      <c r="L610" s="13">
        <v>2347.02</v>
      </c>
      <c r="M610" s="24">
        <f t="shared" si="9"/>
        <v>2402.0207</v>
      </c>
      <c r="O610" t="s">
        <v>47</v>
      </c>
      <c r="P610" t="s">
        <v>78</v>
      </c>
      <c r="Q610">
        <v>2026</v>
      </c>
      <c r="R610">
        <v>2</v>
      </c>
      <c r="S610">
        <v>11</v>
      </c>
      <c r="T610">
        <v>7</v>
      </c>
      <c r="U610" s="9">
        <v>2402</v>
      </c>
    </row>
    <row r="611" spans="1:21" x14ac:dyDescent="0.3">
      <c r="A611" s="13">
        <v>6</v>
      </c>
      <c r="B611" s="13" t="s">
        <v>47</v>
      </c>
      <c r="C611" s="13">
        <v>2025</v>
      </c>
      <c r="D611" s="13">
        <v>2</v>
      </c>
      <c r="E611" s="13">
        <v>12</v>
      </c>
      <c r="F611" s="13">
        <v>8</v>
      </c>
      <c r="G611" s="13">
        <v>2376</v>
      </c>
      <c r="H611" s="13">
        <v>0</v>
      </c>
      <c r="I611" s="13">
        <v>2376</v>
      </c>
      <c r="J611" s="13">
        <v>0</v>
      </c>
      <c r="K611" s="14">
        <v>-2.53E-2</v>
      </c>
      <c r="L611" s="13">
        <v>2376.0300000000002</v>
      </c>
      <c r="M611" s="24">
        <f t="shared" si="9"/>
        <v>2465.0252999999998</v>
      </c>
      <c r="O611" t="s">
        <v>47</v>
      </c>
      <c r="P611" t="s">
        <v>78</v>
      </c>
      <c r="Q611">
        <v>2026</v>
      </c>
      <c r="R611">
        <v>2</v>
      </c>
      <c r="S611">
        <v>11</v>
      </c>
      <c r="T611">
        <v>8</v>
      </c>
      <c r="U611" s="9">
        <v>2465</v>
      </c>
    </row>
    <row r="612" spans="1:21" x14ac:dyDescent="0.3">
      <c r="A612" s="13">
        <v>7</v>
      </c>
      <c r="B612" s="13" t="s">
        <v>47</v>
      </c>
      <c r="C612" s="13">
        <v>2025</v>
      </c>
      <c r="D612" s="13">
        <v>2</v>
      </c>
      <c r="E612" s="13">
        <v>12</v>
      </c>
      <c r="F612" s="13">
        <v>9</v>
      </c>
      <c r="G612" s="13">
        <v>2195</v>
      </c>
      <c r="H612" s="13">
        <v>0</v>
      </c>
      <c r="I612" s="13">
        <v>2195</v>
      </c>
      <c r="J612" s="13">
        <v>0</v>
      </c>
      <c r="K612" s="13">
        <v>1.95E-2</v>
      </c>
      <c r="L612" s="13">
        <v>2194.98</v>
      </c>
      <c r="M612" s="24">
        <f t="shared" si="9"/>
        <v>2278.9805000000001</v>
      </c>
      <c r="O612" t="s">
        <v>47</v>
      </c>
      <c r="P612" t="s">
        <v>78</v>
      </c>
      <c r="Q612">
        <v>2026</v>
      </c>
      <c r="R612">
        <v>2</v>
      </c>
      <c r="S612">
        <v>11</v>
      </c>
      <c r="T612">
        <v>9</v>
      </c>
      <c r="U612" s="9">
        <v>2279</v>
      </c>
    </row>
    <row r="613" spans="1:21" x14ac:dyDescent="0.3">
      <c r="A613" s="13">
        <v>12</v>
      </c>
      <c r="B613" s="13" t="s">
        <v>47</v>
      </c>
      <c r="C613" s="13">
        <v>2025</v>
      </c>
      <c r="D613" s="13">
        <v>2</v>
      </c>
      <c r="E613" s="13">
        <v>12</v>
      </c>
      <c r="F613" s="13">
        <v>10</v>
      </c>
      <c r="G613" s="13">
        <v>1950</v>
      </c>
      <c r="H613" s="13">
        <v>0</v>
      </c>
      <c r="I613" s="13">
        <v>1950</v>
      </c>
      <c r="J613" s="13">
        <v>0</v>
      </c>
      <c r="K613" s="13">
        <v>2.4199999999999999E-2</v>
      </c>
      <c r="L613" s="13">
        <v>1949.98</v>
      </c>
      <c r="M613" s="24">
        <f t="shared" si="9"/>
        <v>2028.9757999999999</v>
      </c>
      <c r="O613" t="s">
        <v>47</v>
      </c>
      <c r="P613" t="s">
        <v>78</v>
      </c>
      <c r="Q613">
        <v>2026</v>
      </c>
      <c r="R613">
        <v>2</v>
      </c>
      <c r="S613">
        <v>11</v>
      </c>
      <c r="T613">
        <v>10</v>
      </c>
      <c r="U613" s="9">
        <v>2029</v>
      </c>
    </row>
    <row r="614" spans="1:21" x14ac:dyDescent="0.3">
      <c r="A614" s="13">
        <v>17</v>
      </c>
      <c r="B614" s="13" t="s">
        <v>47</v>
      </c>
      <c r="C614" s="13">
        <v>2025</v>
      </c>
      <c r="D614" s="13">
        <v>2</v>
      </c>
      <c r="E614" s="13">
        <v>12</v>
      </c>
      <c r="F614" s="13">
        <v>11</v>
      </c>
      <c r="G614" s="13">
        <v>1736</v>
      </c>
      <c r="H614" s="13">
        <v>0</v>
      </c>
      <c r="I614" s="13">
        <v>1736</v>
      </c>
      <c r="J614" s="13">
        <v>0</v>
      </c>
      <c r="K614" s="14">
        <v>-5.28E-2</v>
      </c>
      <c r="L614" s="13">
        <v>1736.05</v>
      </c>
      <c r="M614" s="24">
        <f t="shared" si="9"/>
        <v>1836.0527999999999</v>
      </c>
      <c r="O614" t="s">
        <v>47</v>
      </c>
      <c r="P614" t="s">
        <v>78</v>
      </c>
      <c r="Q614">
        <v>2026</v>
      </c>
      <c r="R614">
        <v>2</v>
      </c>
      <c r="S614">
        <v>11</v>
      </c>
      <c r="T614">
        <v>11</v>
      </c>
      <c r="U614" s="9">
        <v>1836</v>
      </c>
    </row>
    <row r="615" spans="1:21" x14ac:dyDescent="0.3">
      <c r="A615" s="13">
        <v>22</v>
      </c>
      <c r="B615" s="13" t="s">
        <v>47</v>
      </c>
      <c r="C615" s="13">
        <v>2025</v>
      </c>
      <c r="D615" s="13">
        <v>2</v>
      </c>
      <c r="E615" s="13">
        <v>12</v>
      </c>
      <c r="F615" s="13">
        <v>12</v>
      </c>
      <c r="G615" s="13">
        <v>1624</v>
      </c>
      <c r="H615" s="13">
        <v>0</v>
      </c>
      <c r="I615" s="13">
        <v>1624</v>
      </c>
      <c r="J615" s="13">
        <v>0</v>
      </c>
      <c r="K615" s="13">
        <v>0.63100000000000001</v>
      </c>
      <c r="L615" s="13">
        <v>1623.37</v>
      </c>
      <c r="M615" s="24">
        <f t="shared" si="9"/>
        <v>1740.3689999999999</v>
      </c>
      <c r="O615" t="s">
        <v>47</v>
      </c>
      <c r="P615" t="s">
        <v>78</v>
      </c>
      <c r="Q615">
        <v>2026</v>
      </c>
      <c r="R615">
        <v>2</v>
      </c>
      <c r="S615">
        <v>11</v>
      </c>
      <c r="T615">
        <v>12</v>
      </c>
      <c r="U615" s="9">
        <v>1741</v>
      </c>
    </row>
    <row r="616" spans="1:21" x14ac:dyDescent="0.3">
      <c r="A616" s="13">
        <v>24</v>
      </c>
      <c r="B616" s="13" t="s">
        <v>47</v>
      </c>
      <c r="C616" s="13">
        <v>2025</v>
      </c>
      <c r="D616" s="13">
        <v>2</v>
      </c>
      <c r="E616" s="13">
        <v>12</v>
      </c>
      <c r="F616" s="13">
        <v>13</v>
      </c>
      <c r="G616" s="13">
        <v>1637</v>
      </c>
      <c r="H616" s="13">
        <v>0</v>
      </c>
      <c r="I616" s="13">
        <v>1637</v>
      </c>
      <c r="J616" s="13">
        <v>0</v>
      </c>
      <c r="K616" s="13">
        <v>0.6734</v>
      </c>
      <c r="L616" s="13">
        <v>1636.33</v>
      </c>
      <c r="M616" s="24">
        <f t="shared" si="9"/>
        <v>1753.3266000000001</v>
      </c>
      <c r="O616" t="s">
        <v>47</v>
      </c>
      <c r="P616" t="s">
        <v>78</v>
      </c>
      <c r="Q616">
        <v>2026</v>
      </c>
      <c r="R616">
        <v>2</v>
      </c>
      <c r="S616">
        <v>11</v>
      </c>
      <c r="T616">
        <v>13</v>
      </c>
      <c r="U616" s="9">
        <v>1754</v>
      </c>
    </row>
    <row r="617" spans="1:21" x14ac:dyDescent="0.3">
      <c r="A617" s="13">
        <v>23</v>
      </c>
      <c r="B617" s="13" t="s">
        <v>47</v>
      </c>
      <c r="C617" s="13">
        <v>2025</v>
      </c>
      <c r="D617" s="13">
        <v>2</v>
      </c>
      <c r="E617" s="13">
        <v>12</v>
      </c>
      <c r="F617" s="13">
        <v>14</v>
      </c>
      <c r="G617" s="13">
        <v>1715</v>
      </c>
      <c r="H617" s="13">
        <v>0</v>
      </c>
      <c r="I617" s="13">
        <v>1715</v>
      </c>
      <c r="J617" s="13">
        <v>0</v>
      </c>
      <c r="K617" s="13">
        <v>0.63480000000000003</v>
      </c>
      <c r="L617" s="13">
        <v>1714.37</v>
      </c>
      <c r="M617" s="24">
        <f t="shared" si="9"/>
        <v>1824.3652</v>
      </c>
      <c r="O617" t="s">
        <v>47</v>
      </c>
      <c r="P617" t="s">
        <v>78</v>
      </c>
      <c r="Q617">
        <v>2026</v>
      </c>
      <c r="R617">
        <v>2</v>
      </c>
      <c r="S617">
        <v>11</v>
      </c>
      <c r="T617">
        <v>14</v>
      </c>
      <c r="U617" s="9">
        <v>1825</v>
      </c>
    </row>
    <row r="618" spans="1:21" x14ac:dyDescent="0.3">
      <c r="A618" s="13">
        <v>18</v>
      </c>
      <c r="B618" s="13" t="s">
        <v>47</v>
      </c>
      <c r="C618" s="13">
        <v>2025</v>
      </c>
      <c r="D618" s="13">
        <v>2</v>
      </c>
      <c r="E618" s="13">
        <v>12</v>
      </c>
      <c r="F618" s="13">
        <v>15</v>
      </c>
      <c r="G618" s="13">
        <v>1886</v>
      </c>
      <c r="H618" s="13">
        <v>0</v>
      </c>
      <c r="I618" s="13">
        <v>1886</v>
      </c>
      <c r="J618" s="13">
        <v>0</v>
      </c>
      <c r="K618" s="13">
        <v>1.1200000000000001</v>
      </c>
      <c r="L618" s="13">
        <v>1884.88</v>
      </c>
      <c r="M618" s="24">
        <f t="shared" si="9"/>
        <v>1991.88</v>
      </c>
      <c r="O618" t="s">
        <v>47</v>
      </c>
      <c r="P618" t="s">
        <v>78</v>
      </c>
      <c r="Q618">
        <v>2026</v>
      </c>
      <c r="R618">
        <v>2</v>
      </c>
      <c r="S618">
        <v>11</v>
      </c>
      <c r="T618">
        <v>15</v>
      </c>
      <c r="U618" s="9">
        <v>1993</v>
      </c>
    </row>
    <row r="619" spans="1:21" x14ac:dyDescent="0.3">
      <c r="A619" s="13">
        <v>14</v>
      </c>
      <c r="B619" s="13" t="s">
        <v>47</v>
      </c>
      <c r="C619" s="13">
        <v>2025</v>
      </c>
      <c r="D619" s="13">
        <v>2</v>
      </c>
      <c r="E619" s="13">
        <v>12</v>
      </c>
      <c r="F619" s="13">
        <v>16</v>
      </c>
      <c r="G619" s="13">
        <v>2151</v>
      </c>
      <c r="H619" s="13">
        <v>0</v>
      </c>
      <c r="I619" s="13">
        <v>2151</v>
      </c>
      <c r="J619" s="13">
        <v>0</v>
      </c>
      <c r="K619" s="13">
        <v>1.9552</v>
      </c>
      <c r="L619" s="13">
        <v>2149.04</v>
      </c>
      <c r="M619" s="24">
        <f t="shared" si="9"/>
        <v>2252.0448000000001</v>
      </c>
      <c r="O619" t="s">
        <v>47</v>
      </c>
      <c r="P619" t="s">
        <v>78</v>
      </c>
      <c r="Q619">
        <v>2026</v>
      </c>
      <c r="R619">
        <v>2</v>
      </c>
      <c r="S619">
        <v>11</v>
      </c>
      <c r="T619">
        <v>16</v>
      </c>
      <c r="U619" s="9">
        <v>2254</v>
      </c>
    </row>
    <row r="620" spans="1:21" x14ac:dyDescent="0.3">
      <c r="A620" s="13">
        <v>10</v>
      </c>
      <c r="B620" s="13" t="s">
        <v>47</v>
      </c>
      <c r="C620" s="13">
        <v>2025</v>
      </c>
      <c r="D620" s="13">
        <v>2</v>
      </c>
      <c r="E620" s="13">
        <v>12</v>
      </c>
      <c r="F620" s="13">
        <v>17</v>
      </c>
      <c r="G620" s="13">
        <v>2491</v>
      </c>
      <c r="H620" s="13">
        <v>0</v>
      </c>
      <c r="I620" s="13">
        <v>2491</v>
      </c>
      <c r="J620" s="13">
        <v>0</v>
      </c>
      <c r="K620" s="13">
        <v>2.9279000000000002</v>
      </c>
      <c r="L620" s="13">
        <v>2488.0700000000002</v>
      </c>
      <c r="M620" s="24">
        <f t="shared" si="9"/>
        <v>2551.0720999999999</v>
      </c>
      <c r="O620" t="s">
        <v>47</v>
      </c>
      <c r="P620" t="s">
        <v>78</v>
      </c>
      <c r="Q620">
        <v>2026</v>
      </c>
      <c r="R620">
        <v>2</v>
      </c>
      <c r="S620">
        <v>11</v>
      </c>
      <c r="T620">
        <v>17</v>
      </c>
      <c r="U620" s="9">
        <v>2554</v>
      </c>
    </row>
    <row r="621" spans="1:21" x14ac:dyDescent="0.3">
      <c r="A621" s="13">
        <v>3</v>
      </c>
      <c r="B621" s="13" t="s">
        <v>47</v>
      </c>
      <c r="C621" s="13">
        <v>2025</v>
      </c>
      <c r="D621" s="13">
        <v>2</v>
      </c>
      <c r="E621" s="13">
        <v>12</v>
      </c>
      <c r="F621" s="13">
        <v>18</v>
      </c>
      <c r="G621" s="13">
        <v>2796</v>
      </c>
      <c r="H621" s="13">
        <v>0</v>
      </c>
      <c r="I621" s="13">
        <v>2796</v>
      </c>
      <c r="J621" s="13">
        <v>0</v>
      </c>
      <c r="K621" s="13">
        <v>2.9001999999999999</v>
      </c>
      <c r="L621" s="13">
        <v>2793.1</v>
      </c>
      <c r="M621" s="24">
        <f t="shared" si="9"/>
        <v>2845.0998</v>
      </c>
      <c r="O621" t="s">
        <v>47</v>
      </c>
      <c r="P621" t="s">
        <v>78</v>
      </c>
      <c r="Q621">
        <v>2026</v>
      </c>
      <c r="R621">
        <v>2</v>
      </c>
      <c r="S621">
        <v>11</v>
      </c>
      <c r="T621">
        <v>18</v>
      </c>
      <c r="U621" s="9">
        <v>2848</v>
      </c>
    </row>
    <row r="622" spans="1:21" x14ac:dyDescent="0.3">
      <c r="A622" s="13">
        <v>1</v>
      </c>
      <c r="B622" s="13" t="s">
        <v>47</v>
      </c>
      <c r="C622" s="13">
        <v>2025</v>
      </c>
      <c r="D622" s="13">
        <v>2</v>
      </c>
      <c r="E622" s="13">
        <v>12</v>
      </c>
      <c r="F622" s="13">
        <v>19</v>
      </c>
      <c r="G622" s="13">
        <v>2901</v>
      </c>
      <c r="H622" s="13">
        <v>0</v>
      </c>
      <c r="I622" s="13">
        <v>2901</v>
      </c>
      <c r="J622" s="13">
        <v>0</v>
      </c>
      <c r="K622" s="13">
        <v>2.4114</v>
      </c>
      <c r="L622" s="13">
        <v>2898.59</v>
      </c>
      <c r="M622" s="24">
        <f t="shared" si="9"/>
        <v>2906.5886</v>
      </c>
      <c r="O622" t="s">
        <v>47</v>
      </c>
      <c r="P622" t="s">
        <v>78</v>
      </c>
      <c r="Q622">
        <v>2026</v>
      </c>
      <c r="R622">
        <v>2</v>
      </c>
      <c r="S622">
        <v>11</v>
      </c>
      <c r="T622">
        <v>19</v>
      </c>
      <c r="U622" s="9">
        <v>2909</v>
      </c>
    </row>
    <row r="623" spans="1:21" x14ac:dyDescent="0.3">
      <c r="A623" s="13">
        <v>2</v>
      </c>
      <c r="B623" s="13" t="s">
        <v>47</v>
      </c>
      <c r="C623" s="13">
        <v>2025</v>
      </c>
      <c r="D623" s="13">
        <v>2</v>
      </c>
      <c r="E623" s="13">
        <v>12</v>
      </c>
      <c r="F623" s="13">
        <v>20</v>
      </c>
      <c r="G623" s="13">
        <v>2804</v>
      </c>
      <c r="H623" s="13">
        <v>0</v>
      </c>
      <c r="I623" s="13">
        <v>2804</v>
      </c>
      <c r="J623" s="13">
        <v>0</v>
      </c>
      <c r="K623" s="13">
        <v>2.4649000000000001</v>
      </c>
      <c r="L623" s="13">
        <v>2801.54</v>
      </c>
      <c r="M623" s="24">
        <f t="shared" si="9"/>
        <v>2822.5351000000001</v>
      </c>
      <c r="O623" t="s">
        <v>47</v>
      </c>
      <c r="P623" t="s">
        <v>78</v>
      </c>
      <c r="Q623">
        <v>2026</v>
      </c>
      <c r="R623">
        <v>2</v>
      </c>
      <c r="S623">
        <v>11</v>
      </c>
      <c r="T623">
        <v>20</v>
      </c>
      <c r="U623" s="9">
        <v>2825</v>
      </c>
    </row>
    <row r="624" spans="1:21" x14ac:dyDescent="0.3">
      <c r="A624" s="13">
        <v>4</v>
      </c>
      <c r="B624" s="13" t="s">
        <v>47</v>
      </c>
      <c r="C624" s="13">
        <v>2025</v>
      </c>
      <c r="D624" s="13">
        <v>2</v>
      </c>
      <c r="E624" s="13">
        <v>12</v>
      </c>
      <c r="F624" s="13">
        <v>21</v>
      </c>
      <c r="G624" s="13">
        <v>2677</v>
      </c>
      <c r="H624" s="13">
        <v>0</v>
      </c>
      <c r="I624" s="13">
        <v>2677</v>
      </c>
      <c r="J624" s="13">
        <v>0</v>
      </c>
      <c r="K624" s="13">
        <v>1.8972</v>
      </c>
      <c r="L624" s="13">
        <v>2675.1</v>
      </c>
      <c r="M624" s="24">
        <f t="shared" si="9"/>
        <v>2713.1028000000001</v>
      </c>
      <c r="O624" t="s">
        <v>47</v>
      </c>
      <c r="P624" t="s">
        <v>78</v>
      </c>
      <c r="Q624">
        <v>2026</v>
      </c>
      <c r="R624">
        <v>2</v>
      </c>
      <c r="S624">
        <v>11</v>
      </c>
      <c r="T624">
        <v>21</v>
      </c>
      <c r="U624" s="9">
        <v>2715</v>
      </c>
    </row>
    <row r="625" spans="1:21" x14ac:dyDescent="0.3">
      <c r="A625" s="13">
        <v>5</v>
      </c>
      <c r="B625" s="13" t="s">
        <v>47</v>
      </c>
      <c r="C625" s="13">
        <v>2025</v>
      </c>
      <c r="D625" s="13">
        <v>2</v>
      </c>
      <c r="E625" s="13">
        <v>12</v>
      </c>
      <c r="F625" s="13">
        <v>22</v>
      </c>
      <c r="G625" s="13">
        <v>2558</v>
      </c>
      <c r="H625" s="13">
        <v>0</v>
      </c>
      <c r="I625" s="13">
        <v>2558</v>
      </c>
      <c r="J625" s="13">
        <v>0</v>
      </c>
      <c r="K625" s="13">
        <v>0.54220000000000002</v>
      </c>
      <c r="L625" s="13">
        <v>2557.46</v>
      </c>
      <c r="M625" s="24">
        <f t="shared" si="9"/>
        <v>2589.4578000000001</v>
      </c>
      <c r="O625" t="s">
        <v>47</v>
      </c>
      <c r="P625" t="s">
        <v>78</v>
      </c>
      <c r="Q625">
        <v>2026</v>
      </c>
      <c r="R625">
        <v>2</v>
      </c>
      <c r="S625">
        <v>11</v>
      </c>
      <c r="T625">
        <v>22</v>
      </c>
      <c r="U625" s="9">
        <v>2590</v>
      </c>
    </row>
    <row r="626" spans="1:21" x14ac:dyDescent="0.3">
      <c r="A626" s="13">
        <v>9</v>
      </c>
      <c r="B626" s="13" t="s">
        <v>47</v>
      </c>
      <c r="C626" s="13">
        <v>2025</v>
      </c>
      <c r="D626" s="13">
        <v>2</v>
      </c>
      <c r="E626" s="13">
        <v>12</v>
      </c>
      <c r="F626" s="13">
        <v>23</v>
      </c>
      <c r="G626" s="13">
        <v>2380</v>
      </c>
      <c r="H626" s="13">
        <v>0</v>
      </c>
      <c r="I626" s="13">
        <v>2380</v>
      </c>
      <c r="J626" s="13">
        <v>0</v>
      </c>
      <c r="K626" s="13">
        <v>0.67930000000000001</v>
      </c>
      <c r="L626" s="13">
        <v>2379.3200000000002</v>
      </c>
      <c r="M626" s="24">
        <f t="shared" si="9"/>
        <v>2401.3207000000002</v>
      </c>
      <c r="O626" t="s">
        <v>47</v>
      </c>
      <c r="P626" t="s">
        <v>78</v>
      </c>
      <c r="Q626">
        <v>2026</v>
      </c>
      <c r="R626">
        <v>2</v>
      </c>
      <c r="S626">
        <v>11</v>
      </c>
      <c r="T626">
        <v>23</v>
      </c>
      <c r="U626" s="9">
        <v>2402</v>
      </c>
    </row>
    <row r="627" spans="1:21" x14ac:dyDescent="0.3">
      <c r="A627" s="13">
        <v>11</v>
      </c>
      <c r="B627" s="13" t="s">
        <v>47</v>
      </c>
      <c r="C627" s="13">
        <v>2025</v>
      </c>
      <c r="D627" s="13">
        <v>2</v>
      </c>
      <c r="E627" s="13">
        <v>12</v>
      </c>
      <c r="F627" s="13">
        <v>24</v>
      </c>
      <c r="G627" s="13">
        <v>2259</v>
      </c>
      <c r="H627" s="13">
        <v>0</v>
      </c>
      <c r="I627" s="13">
        <v>2259</v>
      </c>
      <c r="J627" s="13">
        <v>0</v>
      </c>
      <c r="K627" s="13">
        <v>0.66349999999999998</v>
      </c>
      <c r="L627" s="13">
        <v>2258.34</v>
      </c>
      <c r="M627" s="24">
        <f t="shared" si="9"/>
        <v>2299.3364999999999</v>
      </c>
      <c r="O627" t="s">
        <v>47</v>
      </c>
      <c r="P627" t="s">
        <v>78</v>
      </c>
      <c r="Q627">
        <v>2026</v>
      </c>
      <c r="R627">
        <v>2</v>
      </c>
      <c r="S627">
        <v>11</v>
      </c>
      <c r="T627">
        <v>24</v>
      </c>
      <c r="U627" s="9">
        <v>2300</v>
      </c>
    </row>
    <row r="628" spans="1:21" x14ac:dyDescent="0.3">
      <c r="A628" s="13">
        <v>15</v>
      </c>
      <c r="B628" s="13" t="s">
        <v>47</v>
      </c>
      <c r="C628" s="13">
        <v>2025</v>
      </c>
      <c r="D628" s="13">
        <v>3</v>
      </c>
      <c r="E628" s="13">
        <v>19</v>
      </c>
      <c r="F628" s="13">
        <v>1</v>
      </c>
      <c r="G628" s="13">
        <v>2084</v>
      </c>
      <c r="H628" s="13">
        <v>0</v>
      </c>
      <c r="I628" s="13">
        <v>2084</v>
      </c>
      <c r="J628" s="13">
        <v>0</v>
      </c>
      <c r="K628" s="14">
        <v>-6.7500000000000004E-2</v>
      </c>
      <c r="L628" s="13">
        <v>2084.0700000000002</v>
      </c>
      <c r="M628" s="24">
        <f t="shared" si="9"/>
        <v>2145.0675000000001</v>
      </c>
      <c r="O628" t="s">
        <v>47</v>
      </c>
      <c r="P628" t="s">
        <v>78</v>
      </c>
      <c r="Q628">
        <v>2026</v>
      </c>
      <c r="R628">
        <v>3</v>
      </c>
      <c r="S628">
        <v>18</v>
      </c>
      <c r="T628">
        <v>1</v>
      </c>
      <c r="U628" s="9">
        <v>2145</v>
      </c>
    </row>
    <row r="629" spans="1:21" x14ac:dyDescent="0.3">
      <c r="A629" s="13">
        <v>18</v>
      </c>
      <c r="B629" s="13" t="s">
        <v>47</v>
      </c>
      <c r="C629" s="13">
        <v>2025</v>
      </c>
      <c r="D629" s="13">
        <v>3</v>
      </c>
      <c r="E629" s="13">
        <v>19</v>
      </c>
      <c r="F629" s="13">
        <v>2</v>
      </c>
      <c r="G629" s="13">
        <v>1964</v>
      </c>
      <c r="H629" s="13">
        <v>0</v>
      </c>
      <c r="I629" s="13">
        <v>1964</v>
      </c>
      <c r="J629" s="13">
        <v>0</v>
      </c>
      <c r="K629" s="14">
        <v>-6.7100000000000007E-2</v>
      </c>
      <c r="L629" s="13">
        <v>1964.07</v>
      </c>
      <c r="M629" s="24">
        <f t="shared" si="9"/>
        <v>2010.0671</v>
      </c>
      <c r="O629" t="s">
        <v>47</v>
      </c>
      <c r="P629" t="s">
        <v>78</v>
      </c>
      <c r="Q629">
        <v>2026</v>
      </c>
      <c r="R629">
        <v>3</v>
      </c>
      <c r="S629">
        <v>18</v>
      </c>
      <c r="T629">
        <v>2</v>
      </c>
      <c r="U629" s="9">
        <v>2010</v>
      </c>
    </row>
    <row r="630" spans="1:21" x14ac:dyDescent="0.3">
      <c r="A630" s="13">
        <v>22</v>
      </c>
      <c r="B630" s="13" t="s">
        <v>47</v>
      </c>
      <c r="C630" s="13">
        <v>2025</v>
      </c>
      <c r="D630" s="13">
        <v>3</v>
      </c>
      <c r="E630" s="13">
        <v>19</v>
      </c>
      <c r="F630" s="13">
        <v>3</v>
      </c>
      <c r="G630" s="13">
        <v>1896</v>
      </c>
      <c r="H630" s="13">
        <v>0</v>
      </c>
      <c r="I630" s="13">
        <v>1896</v>
      </c>
      <c r="J630" s="13">
        <v>0</v>
      </c>
      <c r="K630" s="14">
        <v>-0.1109</v>
      </c>
      <c r="L630" s="13">
        <v>1896.11</v>
      </c>
      <c r="M630" s="24">
        <f t="shared" si="9"/>
        <v>1938.1108999999999</v>
      </c>
      <c r="O630" t="s">
        <v>47</v>
      </c>
      <c r="P630" t="s">
        <v>78</v>
      </c>
      <c r="Q630">
        <v>2026</v>
      </c>
      <c r="R630">
        <v>3</v>
      </c>
      <c r="S630">
        <v>18</v>
      </c>
      <c r="T630">
        <v>3</v>
      </c>
      <c r="U630" s="9">
        <v>1938</v>
      </c>
    </row>
    <row r="631" spans="1:21" x14ac:dyDescent="0.3">
      <c r="A631" s="13">
        <v>20</v>
      </c>
      <c r="B631" s="13" t="s">
        <v>47</v>
      </c>
      <c r="C631" s="13">
        <v>2025</v>
      </c>
      <c r="D631" s="13">
        <v>3</v>
      </c>
      <c r="E631" s="13">
        <v>19</v>
      </c>
      <c r="F631" s="13">
        <v>4</v>
      </c>
      <c r="G631" s="13">
        <v>1890</v>
      </c>
      <c r="H631" s="13">
        <v>0</v>
      </c>
      <c r="I631" s="13">
        <v>1890</v>
      </c>
      <c r="J631" s="13">
        <v>0</v>
      </c>
      <c r="K631" s="14">
        <v>-6.7699999999999996E-2</v>
      </c>
      <c r="L631" s="13">
        <v>1890.07</v>
      </c>
      <c r="M631" s="24">
        <f t="shared" si="9"/>
        <v>1934.0677000000001</v>
      </c>
      <c r="O631" t="s">
        <v>47</v>
      </c>
      <c r="P631" t="s">
        <v>78</v>
      </c>
      <c r="Q631">
        <v>2026</v>
      </c>
      <c r="R631">
        <v>3</v>
      </c>
      <c r="S631">
        <v>18</v>
      </c>
      <c r="T631">
        <v>4</v>
      </c>
      <c r="U631" s="9">
        <v>1934</v>
      </c>
    </row>
    <row r="632" spans="1:21" x14ac:dyDescent="0.3">
      <c r="A632" s="13">
        <v>17</v>
      </c>
      <c r="B632" s="13" t="s">
        <v>47</v>
      </c>
      <c r="C632" s="13">
        <v>2025</v>
      </c>
      <c r="D632" s="13">
        <v>3</v>
      </c>
      <c r="E632" s="13">
        <v>19</v>
      </c>
      <c r="F632" s="13">
        <v>5</v>
      </c>
      <c r="G632" s="13">
        <v>1970</v>
      </c>
      <c r="H632" s="13">
        <v>0</v>
      </c>
      <c r="I632" s="13">
        <v>1970</v>
      </c>
      <c r="J632" s="13">
        <v>0</v>
      </c>
      <c r="K632" s="14">
        <v>-5.7299999999999997E-2</v>
      </c>
      <c r="L632" s="13">
        <v>1970.06</v>
      </c>
      <c r="M632" s="24">
        <f t="shared" si="9"/>
        <v>2009.0572999999999</v>
      </c>
      <c r="O632" t="s">
        <v>47</v>
      </c>
      <c r="P632" t="s">
        <v>78</v>
      </c>
      <c r="Q632">
        <v>2026</v>
      </c>
      <c r="R632">
        <v>3</v>
      </c>
      <c r="S632">
        <v>18</v>
      </c>
      <c r="T632">
        <v>5</v>
      </c>
      <c r="U632" s="9">
        <v>2009</v>
      </c>
    </row>
    <row r="633" spans="1:21" x14ac:dyDescent="0.3">
      <c r="A633" s="13">
        <v>13</v>
      </c>
      <c r="B633" s="13" t="s">
        <v>47</v>
      </c>
      <c r="C633" s="13">
        <v>2025</v>
      </c>
      <c r="D633" s="13">
        <v>3</v>
      </c>
      <c r="E633" s="13">
        <v>19</v>
      </c>
      <c r="F633" s="13">
        <v>6</v>
      </c>
      <c r="G633" s="13">
        <v>2151</v>
      </c>
      <c r="H633" s="13">
        <v>0</v>
      </c>
      <c r="I633" s="13">
        <v>2151</v>
      </c>
      <c r="J633" s="13">
        <v>0</v>
      </c>
      <c r="K633" s="14">
        <v>-2.18E-2</v>
      </c>
      <c r="L633" s="13">
        <v>2151.02</v>
      </c>
      <c r="M633" s="24">
        <f t="shared" si="9"/>
        <v>2234.0218</v>
      </c>
      <c r="O633" t="s">
        <v>47</v>
      </c>
      <c r="P633" t="s">
        <v>78</v>
      </c>
      <c r="Q633">
        <v>2026</v>
      </c>
      <c r="R633">
        <v>3</v>
      </c>
      <c r="S633">
        <v>18</v>
      </c>
      <c r="T633">
        <v>6</v>
      </c>
      <c r="U633" s="9">
        <v>2234</v>
      </c>
    </row>
    <row r="634" spans="1:21" x14ac:dyDescent="0.3">
      <c r="A634" s="13">
        <v>8</v>
      </c>
      <c r="B634" s="13" t="s">
        <v>47</v>
      </c>
      <c r="C634" s="13">
        <v>2025</v>
      </c>
      <c r="D634" s="13">
        <v>3</v>
      </c>
      <c r="E634" s="13">
        <v>19</v>
      </c>
      <c r="F634" s="13">
        <v>7</v>
      </c>
      <c r="G634" s="13">
        <v>2298</v>
      </c>
      <c r="H634" s="13">
        <v>0</v>
      </c>
      <c r="I634" s="13">
        <v>2298</v>
      </c>
      <c r="J634" s="13">
        <v>0</v>
      </c>
      <c r="K634" s="14">
        <v>-2.3E-2</v>
      </c>
      <c r="L634" s="13">
        <v>2298.02</v>
      </c>
      <c r="M634" s="24">
        <f t="shared" si="9"/>
        <v>2412.0230000000001</v>
      </c>
      <c r="O634" t="s">
        <v>47</v>
      </c>
      <c r="P634" t="s">
        <v>78</v>
      </c>
      <c r="Q634">
        <v>2026</v>
      </c>
      <c r="R634">
        <v>3</v>
      </c>
      <c r="S634">
        <v>18</v>
      </c>
      <c r="T634">
        <v>7</v>
      </c>
      <c r="U634" s="9">
        <v>2412</v>
      </c>
    </row>
    <row r="635" spans="1:21" x14ac:dyDescent="0.3">
      <c r="A635" s="13">
        <v>9</v>
      </c>
      <c r="B635" s="13" t="s">
        <v>47</v>
      </c>
      <c r="C635" s="13">
        <v>2025</v>
      </c>
      <c r="D635" s="13">
        <v>3</v>
      </c>
      <c r="E635" s="13">
        <v>19</v>
      </c>
      <c r="F635" s="13">
        <v>8</v>
      </c>
      <c r="G635" s="13">
        <v>2227</v>
      </c>
      <c r="H635" s="13">
        <v>0</v>
      </c>
      <c r="I635" s="13">
        <v>2227</v>
      </c>
      <c r="J635" s="13">
        <v>0</v>
      </c>
      <c r="K635" s="14">
        <v>-2.9600000000000001E-2</v>
      </c>
      <c r="L635" s="13">
        <v>2227.0300000000002</v>
      </c>
      <c r="M635" s="24">
        <f t="shared" si="9"/>
        <v>2312.0295999999998</v>
      </c>
      <c r="O635" t="s">
        <v>47</v>
      </c>
      <c r="P635" t="s">
        <v>78</v>
      </c>
      <c r="Q635">
        <v>2026</v>
      </c>
      <c r="R635">
        <v>3</v>
      </c>
      <c r="S635">
        <v>18</v>
      </c>
      <c r="T635">
        <v>8</v>
      </c>
      <c r="U635" s="9">
        <v>2312</v>
      </c>
    </row>
    <row r="636" spans="1:21" x14ac:dyDescent="0.3">
      <c r="A636" s="13">
        <v>11</v>
      </c>
      <c r="B636" s="13" t="s">
        <v>47</v>
      </c>
      <c r="C636" s="13">
        <v>2025</v>
      </c>
      <c r="D636" s="13">
        <v>3</v>
      </c>
      <c r="E636" s="13">
        <v>19</v>
      </c>
      <c r="F636" s="13">
        <v>9</v>
      </c>
      <c r="G636" s="13">
        <v>2008</v>
      </c>
      <c r="H636" s="13">
        <v>0</v>
      </c>
      <c r="I636" s="13">
        <v>2008</v>
      </c>
      <c r="J636" s="13">
        <v>0</v>
      </c>
      <c r="K636" s="13">
        <v>1.7500000000000002E-2</v>
      </c>
      <c r="L636" s="13">
        <v>2007.98</v>
      </c>
      <c r="M636" s="24">
        <f t="shared" si="9"/>
        <v>2062.9825000000001</v>
      </c>
      <c r="O636" t="s">
        <v>47</v>
      </c>
      <c r="P636" t="s">
        <v>78</v>
      </c>
      <c r="Q636">
        <v>2026</v>
      </c>
      <c r="R636">
        <v>3</v>
      </c>
      <c r="S636">
        <v>18</v>
      </c>
      <c r="T636">
        <v>9</v>
      </c>
      <c r="U636" s="9">
        <v>2063</v>
      </c>
    </row>
    <row r="637" spans="1:21" x14ac:dyDescent="0.3">
      <c r="A637" s="13">
        <v>16</v>
      </c>
      <c r="B637" s="13" t="s">
        <v>47</v>
      </c>
      <c r="C637" s="13">
        <v>2025</v>
      </c>
      <c r="D637" s="13">
        <v>3</v>
      </c>
      <c r="E637" s="13">
        <v>19</v>
      </c>
      <c r="F637" s="13">
        <v>10</v>
      </c>
      <c r="G637" s="13">
        <v>1701</v>
      </c>
      <c r="H637" s="13">
        <v>0</v>
      </c>
      <c r="I637" s="13">
        <v>1701</v>
      </c>
      <c r="J637" s="13">
        <v>0</v>
      </c>
      <c r="K637" s="13">
        <v>2.3900000000000001E-2</v>
      </c>
      <c r="L637" s="13">
        <v>1700.98</v>
      </c>
      <c r="M637" s="24">
        <f t="shared" si="9"/>
        <v>1785.9761000000001</v>
      </c>
      <c r="O637" t="s">
        <v>47</v>
      </c>
      <c r="P637" t="s">
        <v>78</v>
      </c>
      <c r="Q637">
        <v>2026</v>
      </c>
      <c r="R637">
        <v>3</v>
      </c>
      <c r="S637">
        <v>18</v>
      </c>
      <c r="T637">
        <v>10</v>
      </c>
      <c r="U637" s="9">
        <v>1786</v>
      </c>
    </row>
    <row r="638" spans="1:21" x14ac:dyDescent="0.3">
      <c r="A638" s="13">
        <v>21</v>
      </c>
      <c r="B638" s="13" t="s">
        <v>47</v>
      </c>
      <c r="C638" s="13">
        <v>2025</v>
      </c>
      <c r="D638" s="13">
        <v>3</v>
      </c>
      <c r="E638" s="13">
        <v>19</v>
      </c>
      <c r="F638" s="13">
        <v>11</v>
      </c>
      <c r="G638" s="13">
        <v>1457</v>
      </c>
      <c r="H638" s="13">
        <v>0</v>
      </c>
      <c r="I638" s="13">
        <v>1457</v>
      </c>
      <c r="J638" s="13">
        <v>0</v>
      </c>
      <c r="K638" s="14">
        <v>-5.0599999999999999E-2</v>
      </c>
      <c r="L638" s="13">
        <v>1457.05</v>
      </c>
      <c r="M638" s="24">
        <f t="shared" si="9"/>
        <v>1560.0506</v>
      </c>
      <c r="O638" t="s">
        <v>47</v>
      </c>
      <c r="P638" t="s">
        <v>78</v>
      </c>
      <c r="Q638">
        <v>2026</v>
      </c>
      <c r="R638">
        <v>3</v>
      </c>
      <c r="S638">
        <v>18</v>
      </c>
      <c r="T638">
        <v>11</v>
      </c>
      <c r="U638" s="9">
        <v>1560</v>
      </c>
    </row>
    <row r="639" spans="1:21" x14ac:dyDescent="0.3">
      <c r="A639" s="13">
        <v>24</v>
      </c>
      <c r="B639" s="13" t="s">
        <v>47</v>
      </c>
      <c r="C639" s="13">
        <v>2025</v>
      </c>
      <c r="D639" s="13">
        <v>3</v>
      </c>
      <c r="E639" s="13">
        <v>19</v>
      </c>
      <c r="F639" s="13">
        <v>12</v>
      </c>
      <c r="G639" s="13">
        <v>1339</v>
      </c>
      <c r="H639" s="13">
        <v>0</v>
      </c>
      <c r="I639" s="13">
        <v>1339</v>
      </c>
      <c r="J639" s="13">
        <v>0</v>
      </c>
      <c r="K639" s="13">
        <v>0.60489999999999999</v>
      </c>
      <c r="L639" s="13">
        <v>1338.4</v>
      </c>
      <c r="M639" s="24">
        <f t="shared" si="9"/>
        <v>1436.3951</v>
      </c>
      <c r="O639" t="s">
        <v>47</v>
      </c>
      <c r="P639" t="s">
        <v>78</v>
      </c>
      <c r="Q639">
        <v>2026</v>
      </c>
      <c r="R639">
        <v>3</v>
      </c>
      <c r="S639">
        <v>18</v>
      </c>
      <c r="T639">
        <v>12</v>
      </c>
      <c r="U639" s="9">
        <v>1437</v>
      </c>
    </row>
    <row r="640" spans="1:21" x14ac:dyDescent="0.3">
      <c r="A640" s="13">
        <v>23</v>
      </c>
      <c r="B640" s="13" t="s">
        <v>47</v>
      </c>
      <c r="C640" s="13">
        <v>2025</v>
      </c>
      <c r="D640" s="13">
        <v>3</v>
      </c>
      <c r="E640" s="13">
        <v>19</v>
      </c>
      <c r="F640" s="13">
        <v>13</v>
      </c>
      <c r="G640" s="13">
        <v>1329</v>
      </c>
      <c r="H640" s="13">
        <v>0</v>
      </c>
      <c r="I640" s="13">
        <v>1329</v>
      </c>
      <c r="J640" s="13">
        <v>0</v>
      </c>
      <c r="K640" s="13">
        <v>0.64510000000000001</v>
      </c>
      <c r="L640" s="13">
        <v>1328.35</v>
      </c>
      <c r="M640" s="24">
        <f t="shared" si="9"/>
        <v>1382.3549</v>
      </c>
      <c r="O640" t="s">
        <v>47</v>
      </c>
      <c r="P640" t="s">
        <v>78</v>
      </c>
      <c r="Q640">
        <v>2026</v>
      </c>
      <c r="R640">
        <v>3</v>
      </c>
      <c r="S640">
        <v>18</v>
      </c>
      <c r="T640">
        <v>13</v>
      </c>
      <c r="U640" s="9">
        <v>1383</v>
      </c>
    </row>
    <row r="641" spans="1:21" x14ac:dyDescent="0.3">
      <c r="A641" s="13">
        <v>19</v>
      </c>
      <c r="B641" s="13" t="s">
        <v>47</v>
      </c>
      <c r="C641" s="13">
        <v>2025</v>
      </c>
      <c r="D641" s="13">
        <v>3</v>
      </c>
      <c r="E641" s="13">
        <v>19</v>
      </c>
      <c r="F641" s="13">
        <v>14</v>
      </c>
      <c r="G641" s="13">
        <v>1395</v>
      </c>
      <c r="H641" s="13">
        <v>0</v>
      </c>
      <c r="I641" s="13">
        <v>1395</v>
      </c>
      <c r="J641" s="13">
        <v>0</v>
      </c>
      <c r="K641" s="13">
        <v>0.60550000000000004</v>
      </c>
      <c r="L641" s="13">
        <v>1394.39</v>
      </c>
      <c r="M641" s="24">
        <f t="shared" si="9"/>
        <v>1442.3945000000001</v>
      </c>
      <c r="O641" t="s">
        <v>47</v>
      </c>
      <c r="P641" t="s">
        <v>78</v>
      </c>
      <c r="Q641">
        <v>2026</v>
      </c>
      <c r="R641">
        <v>3</v>
      </c>
      <c r="S641">
        <v>18</v>
      </c>
      <c r="T641">
        <v>14</v>
      </c>
      <c r="U641" s="9">
        <v>1443</v>
      </c>
    </row>
    <row r="642" spans="1:21" x14ac:dyDescent="0.3">
      <c r="A642" s="13">
        <v>14</v>
      </c>
      <c r="B642" s="13" t="s">
        <v>47</v>
      </c>
      <c r="C642" s="13">
        <v>2025</v>
      </c>
      <c r="D642" s="13">
        <v>3</v>
      </c>
      <c r="E642" s="13">
        <v>19</v>
      </c>
      <c r="F642" s="13">
        <v>15</v>
      </c>
      <c r="G642" s="13">
        <v>1593</v>
      </c>
      <c r="H642" s="13">
        <v>0</v>
      </c>
      <c r="I642" s="13">
        <v>1593</v>
      </c>
      <c r="J642" s="13">
        <v>0</v>
      </c>
      <c r="K642" s="13">
        <v>1.083</v>
      </c>
      <c r="L642" s="13">
        <v>1591.92</v>
      </c>
      <c r="M642" s="24">
        <f t="shared" si="9"/>
        <v>1622.9169999999999</v>
      </c>
      <c r="O642" t="s">
        <v>47</v>
      </c>
      <c r="P642" t="s">
        <v>78</v>
      </c>
      <c r="Q642">
        <v>2026</v>
      </c>
      <c r="R642">
        <v>3</v>
      </c>
      <c r="S642">
        <v>18</v>
      </c>
      <c r="T642">
        <v>15</v>
      </c>
      <c r="U642" s="9">
        <v>1624</v>
      </c>
    </row>
    <row r="643" spans="1:21" x14ac:dyDescent="0.3">
      <c r="A643" s="13">
        <v>12</v>
      </c>
      <c r="B643" s="13" t="s">
        <v>47</v>
      </c>
      <c r="C643" s="13">
        <v>2025</v>
      </c>
      <c r="D643" s="13">
        <v>3</v>
      </c>
      <c r="E643" s="13">
        <v>19</v>
      </c>
      <c r="F643" s="13">
        <v>16</v>
      </c>
      <c r="G643" s="13">
        <v>1843</v>
      </c>
      <c r="H643" s="13">
        <v>0</v>
      </c>
      <c r="I643" s="13">
        <v>1843</v>
      </c>
      <c r="J643" s="13">
        <v>0</v>
      </c>
      <c r="K643" s="13">
        <v>1.8753</v>
      </c>
      <c r="L643" s="13">
        <v>1841.12</v>
      </c>
      <c r="M643" s="24">
        <f t="shared" si="9"/>
        <v>1855.1247000000001</v>
      </c>
      <c r="O643" t="s">
        <v>47</v>
      </c>
      <c r="P643" t="s">
        <v>78</v>
      </c>
      <c r="Q643">
        <v>2026</v>
      </c>
      <c r="R643">
        <v>3</v>
      </c>
      <c r="S643">
        <v>18</v>
      </c>
      <c r="T643">
        <v>16</v>
      </c>
      <c r="U643" s="9">
        <v>1857</v>
      </c>
    </row>
    <row r="644" spans="1:21" x14ac:dyDescent="0.3">
      <c r="A644" s="13">
        <v>6</v>
      </c>
      <c r="B644" s="13" t="s">
        <v>47</v>
      </c>
      <c r="C644" s="13">
        <v>2025</v>
      </c>
      <c r="D644" s="13">
        <v>3</v>
      </c>
      <c r="E644" s="13">
        <v>19</v>
      </c>
      <c r="F644" s="13">
        <v>17</v>
      </c>
      <c r="G644" s="13">
        <v>2241</v>
      </c>
      <c r="H644" s="13">
        <v>0</v>
      </c>
      <c r="I644" s="13">
        <v>2241</v>
      </c>
      <c r="J644" s="13">
        <v>0</v>
      </c>
      <c r="K644" s="13">
        <v>2.8439000000000001</v>
      </c>
      <c r="L644" s="13">
        <v>2238.16</v>
      </c>
      <c r="M644" s="24">
        <f t="shared" si="9"/>
        <v>2244.1561000000002</v>
      </c>
      <c r="O644" t="s">
        <v>47</v>
      </c>
      <c r="P644" t="s">
        <v>78</v>
      </c>
      <c r="Q644">
        <v>2026</v>
      </c>
      <c r="R644">
        <v>3</v>
      </c>
      <c r="S644">
        <v>18</v>
      </c>
      <c r="T644">
        <v>17</v>
      </c>
      <c r="U644" s="9">
        <v>2247</v>
      </c>
    </row>
    <row r="645" spans="1:21" x14ac:dyDescent="0.3">
      <c r="A645" s="13">
        <v>3</v>
      </c>
      <c r="B645" s="13" t="s">
        <v>47</v>
      </c>
      <c r="C645" s="13">
        <v>2025</v>
      </c>
      <c r="D645" s="13">
        <v>3</v>
      </c>
      <c r="E645" s="13">
        <v>19</v>
      </c>
      <c r="F645" s="13">
        <v>18</v>
      </c>
      <c r="G645" s="13">
        <v>2600</v>
      </c>
      <c r="H645" s="13">
        <v>0</v>
      </c>
      <c r="I645" s="13">
        <v>2600</v>
      </c>
      <c r="J645" s="13">
        <v>0</v>
      </c>
      <c r="K645" s="13">
        <v>2.8102</v>
      </c>
      <c r="L645" s="13">
        <v>2597.19</v>
      </c>
      <c r="M645" s="24">
        <f t="shared" ref="M645:M708" si="10">U645-H645-J645-K645</f>
        <v>2599.1898000000001</v>
      </c>
      <c r="O645" t="s">
        <v>47</v>
      </c>
      <c r="P645" t="s">
        <v>78</v>
      </c>
      <c r="Q645">
        <v>2026</v>
      </c>
      <c r="R645">
        <v>3</v>
      </c>
      <c r="S645">
        <v>18</v>
      </c>
      <c r="T645">
        <v>18</v>
      </c>
      <c r="U645" s="9">
        <v>2602</v>
      </c>
    </row>
    <row r="646" spans="1:21" x14ac:dyDescent="0.3">
      <c r="A646" s="13">
        <v>1</v>
      </c>
      <c r="B646" s="13" t="s">
        <v>47</v>
      </c>
      <c r="C646" s="13">
        <v>2025</v>
      </c>
      <c r="D646" s="13">
        <v>3</v>
      </c>
      <c r="E646" s="13">
        <v>19</v>
      </c>
      <c r="F646" s="13">
        <v>19</v>
      </c>
      <c r="G646" s="13">
        <v>2799</v>
      </c>
      <c r="H646" s="13">
        <v>0</v>
      </c>
      <c r="I646" s="13">
        <v>2799</v>
      </c>
      <c r="J646" s="13">
        <v>0</v>
      </c>
      <c r="K646" s="13">
        <v>2.3256000000000001</v>
      </c>
      <c r="L646" s="13">
        <v>2796.67</v>
      </c>
      <c r="M646" s="24">
        <f t="shared" si="10"/>
        <v>2809.6743999999999</v>
      </c>
      <c r="O646" t="s">
        <v>47</v>
      </c>
      <c r="P646" t="s">
        <v>78</v>
      </c>
      <c r="Q646">
        <v>2026</v>
      </c>
      <c r="R646">
        <v>3</v>
      </c>
      <c r="S646">
        <v>18</v>
      </c>
      <c r="T646">
        <v>19</v>
      </c>
      <c r="U646" s="9">
        <v>2812</v>
      </c>
    </row>
    <row r="647" spans="1:21" x14ac:dyDescent="0.3">
      <c r="A647" s="13">
        <v>2</v>
      </c>
      <c r="B647" s="13" t="s">
        <v>47</v>
      </c>
      <c r="C647" s="13">
        <v>2025</v>
      </c>
      <c r="D647" s="13">
        <v>3</v>
      </c>
      <c r="E647" s="13">
        <v>19</v>
      </c>
      <c r="F647" s="13">
        <v>20</v>
      </c>
      <c r="G647" s="13">
        <v>2736</v>
      </c>
      <c r="H647" s="13">
        <v>0</v>
      </c>
      <c r="I647" s="13">
        <v>2736</v>
      </c>
      <c r="J647" s="13">
        <v>0</v>
      </c>
      <c r="K647" s="13">
        <v>2.3631000000000002</v>
      </c>
      <c r="L647" s="13">
        <v>2733.64</v>
      </c>
      <c r="M647" s="24">
        <f t="shared" si="10"/>
        <v>2744.6369</v>
      </c>
      <c r="O647" t="s">
        <v>47</v>
      </c>
      <c r="P647" t="s">
        <v>78</v>
      </c>
      <c r="Q647">
        <v>2026</v>
      </c>
      <c r="R647">
        <v>3</v>
      </c>
      <c r="S647">
        <v>18</v>
      </c>
      <c r="T647">
        <v>20</v>
      </c>
      <c r="U647" s="9">
        <v>2747</v>
      </c>
    </row>
    <row r="648" spans="1:21" x14ac:dyDescent="0.3">
      <c r="A648" s="13">
        <v>4</v>
      </c>
      <c r="B648" s="13" t="s">
        <v>47</v>
      </c>
      <c r="C648" s="13">
        <v>2025</v>
      </c>
      <c r="D648" s="13">
        <v>3</v>
      </c>
      <c r="E648" s="13">
        <v>19</v>
      </c>
      <c r="F648" s="13">
        <v>21</v>
      </c>
      <c r="G648" s="13">
        <v>2613</v>
      </c>
      <c r="H648" s="13">
        <v>0</v>
      </c>
      <c r="I648" s="13">
        <v>2613</v>
      </c>
      <c r="J648" s="13">
        <v>0</v>
      </c>
      <c r="K648" s="13">
        <v>1.8345</v>
      </c>
      <c r="L648" s="13">
        <v>2611.17</v>
      </c>
      <c r="M648" s="24">
        <f t="shared" si="10"/>
        <v>2671.1655000000001</v>
      </c>
      <c r="O648" t="s">
        <v>47</v>
      </c>
      <c r="P648" t="s">
        <v>78</v>
      </c>
      <c r="Q648">
        <v>2026</v>
      </c>
      <c r="R648">
        <v>3</v>
      </c>
      <c r="S648">
        <v>18</v>
      </c>
      <c r="T648">
        <v>21</v>
      </c>
      <c r="U648" s="9">
        <v>2673</v>
      </c>
    </row>
    <row r="649" spans="1:21" x14ac:dyDescent="0.3">
      <c r="A649" s="13">
        <v>5</v>
      </c>
      <c r="B649" s="13" t="s">
        <v>47</v>
      </c>
      <c r="C649" s="13">
        <v>2025</v>
      </c>
      <c r="D649" s="13">
        <v>3</v>
      </c>
      <c r="E649" s="13">
        <v>19</v>
      </c>
      <c r="F649" s="13">
        <v>22</v>
      </c>
      <c r="G649" s="13">
        <v>2455</v>
      </c>
      <c r="H649" s="13">
        <v>0</v>
      </c>
      <c r="I649" s="13">
        <v>2455</v>
      </c>
      <c r="J649" s="13">
        <v>0</v>
      </c>
      <c r="K649" s="13">
        <v>0.50629999999999997</v>
      </c>
      <c r="L649" s="13">
        <v>2454.4899999999998</v>
      </c>
      <c r="M649" s="24">
        <f t="shared" si="10"/>
        <v>2503.4937</v>
      </c>
      <c r="O649" t="s">
        <v>47</v>
      </c>
      <c r="P649" t="s">
        <v>78</v>
      </c>
      <c r="Q649">
        <v>2026</v>
      </c>
      <c r="R649">
        <v>3</v>
      </c>
      <c r="S649">
        <v>18</v>
      </c>
      <c r="T649">
        <v>22</v>
      </c>
      <c r="U649" s="9">
        <v>2504</v>
      </c>
    </row>
    <row r="650" spans="1:21" x14ac:dyDescent="0.3">
      <c r="A650" s="13">
        <v>7</v>
      </c>
      <c r="B650" s="13" t="s">
        <v>47</v>
      </c>
      <c r="C650" s="13">
        <v>2025</v>
      </c>
      <c r="D650" s="13">
        <v>3</v>
      </c>
      <c r="E650" s="13">
        <v>19</v>
      </c>
      <c r="F650" s="13">
        <v>23</v>
      </c>
      <c r="G650" s="13">
        <v>2286</v>
      </c>
      <c r="H650" s="13">
        <v>0</v>
      </c>
      <c r="I650" s="13">
        <v>2286</v>
      </c>
      <c r="J650" s="13">
        <v>0</v>
      </c>
      <c r="K650" s="13">
        <v>0.63800000000000001</v>
      </c>
      <c r="L650" s="13">
        <v>2285.36</v>
      </c>
      <c r="M650" s="24">
        <f t="shared" si="10"/>
        <v>2359.3620000000001</v>
      </c>
      <c r="O650" t="s">
        <v>47</v>
      </c>
      <c r="P650" t="s">
        <v>78</v>
      </c>
      <c r="Q650">
        <v>2026</v>
      </c>
      <c r="R650">
        <v>3</v>
      </c>
      <c r="S650">
        <v>18</v>
      </c>
      <c r="T650">
        <v>23</v>
      </c>
      <c r="U650" s="9">
        <v>2360</v>
      </c>
    </row>
    <row r="651" spans="1:21" x14ac:dyDescent="0.3">
      <c r="A651" s="13">
        <v>10</v>
      </c>
      <c r="B651" s="13" t="s">
        <v>47</v>
      </c>
      <c r="C651" s="13">
        <v>2025</v>
      </c>
      <c r="D651" s="13">
        <v>3</v>
      </c>
      <c r="E651" s="13">
        <v>19</v>
      </c>
      <c r="F651" s="13">
        <v>24</v>
      </c>
      <c r="G651" s="13">
        <v>2201</v>
      </c>
      <c r="H651" s="13">
        <v>0</v>
      </c>
      <c r="I651" s="13">
        <v>2201</v>
      </c>
      <c r="J651" s="13">
        <v>0</v>
      </c>
      <c r="K651" s="13">
        <v>0.60740000000000005</v>
      </c>
      <c r="L651" s="13">
        <v>2200.39</v>
      </c>
      <c r="M651" s="24">
        <f t="shared" si="10"/>
        <v>2302.3926000000001</v>
      </c>
      <c r="O651" t="s">
        <v>47</v>
      </c>
      <c r="P651" t="s">
        <v>78</v>
      </c>
      <c r="Q651">
        <v>2026</v>
      </c>
      <c r="R651">
        <v>3</v>
      </c>
      <c r="S651">
        <v>18</v>
      </c>
      <c r="T651">
        <v>24</v>
      </c>
      <c r="U651" s="9">
        <v>2303</v>
      </c>
    </row>
    <row r="652" spans="1:21" x14ac:dyDescent="0.3">
      <c r="A652" s="13">
        <v>13</v>
      </c>
      <c r="B652" s="13" t="s">
        <v>47</v>
      </c>
      <c r="C652" s="13">
        <v>2025</v>
      </c>
      <c r="D652" s="13">
        <v>4</v>
      </c>
      <c r="E652" s="13">
        <v>30</v>
      </c>
      <c r="F652" s="13">
        <v>1</v>
      </c>
      <c r="G652" s="13">
        <v>2066</v>
      </c>
      <c r="H652" s="13">
        <v>0</v>
      </c>
      <c r="I652" s="13">
        <v>2066</v>
      </c>
      <c r="J652" s="13">
        <v>0</v>
      </c>
      <c r="K652" s="14">
        <v>-6.3299999999999995E-2</v>
      </c>
      <c r="L652" s="13">
        <v>2066.06</v>
      </c>
      <c r="M652" s="24">
        <f t="shared" si="10"/>
        <v>2120.0632999999998</v>
      </c>
      <c r="O652" t="s">
        <v>47</v>
      </c>
      <c r="P652" t="s">
        <v>78</v>
      </c>
      <c r="Q652">
        <v>2026</v>
      </c>
      <c r="R652">
        <v>4</v>
      </c>
      <c r="S652">
        <v>22</v>
      </c>
      <c r="T652">
        <v>1</v>
      </c>
      <c r="U652" s="9">
        <v>2120</v>
      </c>
    </row>
    <row r="653" spans="1:21" x14ac:dyDescent="0.3">
      <c r="A653" s="13">
        <v>17</v>
      </c>
      <c r="B653" s="13" t="s">
        <v>47</v>
      </c>
      <c r="C653" s="13">
        <v>2025</v>
      </c>
      <c r="D653" s="13">
        <v>4</v>
      </c>
      <c r="E653" s="13">
        <v>30</v>
      </c>
      <c r="F653" s="13">
        <v>2</v>
      </c>
      <c r="G653" s="13">
        <v>1947</v>
      </c>
      <c r="H653" s="13">
        <v>0</v>
      </c>
      <c r="I653" s="13">
        <v>1947</v>
      </c>
      <c r="J653" s="13">
        <v>0</v>
      </c>
      <c r="K653" s="14">
        <v>-6.5199999999999994E-2</v>
      </c>
      <c r="L653" s="13">
        <v>1947.07</v>
      </c>
      <c r="M653" s="24">
        <f t="shared" si="10"/>
        <v>1984.0652</v>
      </c>
      <c r="O653" t="s">
        <v>47</v>
      </c>
      <c r="P653" t="s">
        <v>78</v>
      </c>
      <c r="Q653">
        <v>2026</v>
      </c>
      <c r="R653">
        <v>4</v>
      </c>
      <c r="S653">
        <v>22</v>
      </c>
      <c r="T653">
        <v>2</v>
      </c>
      <c r="U653" s="9">
        <v>1984</v>
      </c>
    </row>
    <row r="654" spans="1:21" x14ac:dyDescent="0.3">
      <c r="A654" s="13">
        <v>21</v>
      </c>
      <c r="B654" s="13" t="s">
        <v>47</v>
      </c>
      <c r="C654" s="13">
        <v>2025</v>
      </c>
      <c r="D654" s="13">
        <v>4</v>
      </c>
      <c r="E654" s="13">
        <v>30</v>
      </c>
      <c r="F654" s="13">
        <v>3</v>
      </c>
      <c r="G654" s="13">
        <v>1870</v>
      </c>
      <c r="H654" s="13">
        <v>0</v>
      </c>
      <c r="I654" s="13">
        <v>1870</v>
      </c>
      <c r="J654" s="13">
        <v>0</v>
      </c>
      <c r="K654" s="14">
        <v>-0.1077</v>
      </c>
      <c r="L654" s="13">
        <v>1870.11</v>
      </c>
      <c r="M654" s="24">
        <f t="shared" si="10"/>
        <v>1902.1077</v>
      </c>
      <c r="O654" t="s">
        <v>47</v>
      </c>
      <c r="P654" t="s">
        <v>78</v>
      </c>
      <c r="Q654">
        <v>2026</v>
      </c>
      <c r="R654">
        <v>4</v>
      </c>
      <c r="S654">
        <v>22</v>
      </c>
      <c r="T654">
        <v>3</v>
      </c>
      <c r="U654" s="9">
        <v>1902</v>
      </c>
    </row>
    <row r="655" spans="1:21" x14ac:dyDescent="0.3">
      <c r="A655" s="13">
        <v>20</v>
      </c>
      <c r="B655" s="13" t="s">
        <v>47</v>
      </c>
      <c r="C655" s="13">
        <v>2025</v>
      </c>
      <c r="D655" s="13">
        <v>4</v>
      </c>
      <c r="E655" s="13">
        <v>30</v>
      </c>
      <c r="F655" s="13">
        <v>4</v>
      </c>
      <c r="G655" s="13">
        <v>1864</v>
      </c>
      <c r="H655" s="13">
        <v>0</v>
      </c>
      <c r="I655" s="13">
        <v>1864</v>
      </c>
      <c r="J655" s="13">
        <v>0</v>
      </c>
      <c r="K655" s="14">
        <v>-6.6199999999999995E-2</v>
      </c>
      <c r="L655" s="13">
        <v>1864.07</v>
      </c>
      <c r="M655" s="24">
        <f t="shared" si="10"/>
        <v>1899.0662</v>
      </c>
      <c r="O655" t="s">
        <v>47</v>
      </c>
      <c r="P655" t="s">
        <v>78</v>
      </c>
      <c r="Q655">
        <v>2026</v>
      </c>
      <c r="R655">
        <v>4</v>
      </c>
      <c r="S655">
        <v>22</v>
      </c>
      <c r="T655">
        <v>4</v>
      </c>
      <c r="U655" s="9">
        <v>1899</v>
      </c>
    </row>
    <row r="656" spans="1:21" x14ac:dyDescent="0.3">
      <c r="A656" s="13">
        <v>18</v>
      </c>
      <c r="B656" s="13" t="s">
        <v>47</v>
      </c>
      <c r="C656" s="13">
        <v>2025</v>
      </c>
      <c r="D656" s="13">
        <v>4</v>
      </c>
      <c r="E656" s="13">
        <v>30</v>
      </c>
      <c r="F656" s="13">
        <v>5</v>
      </c>
      <c r="G656" s="13">
        <v>1931</v>
      </c>
      <c r="H656" s="13">
        <v>0</v>
      </c>
      <c r="I656" s="13">
        <v>1931</v>
      </c>
      <c r="J656" s="13">
        <v>0</v>
      </c>
      <c r="K656" s="14">
        <v>-5.5599999999999997E-2</v>
      </c>
      <c r="L656" s="13">
        <v>1931.06</v>
      </c>
      <c r="M656" s="24">
        <f t="shared" si="10"/>
        <v>1964.0555999999999</v>
      </c>
      <c r="O656" t="s">
        <v>47</v>
      </c>
      <c r="P656" t="s">
        <v>78</v>
      </c>
      <c r="Q656">
        <v>2026</v>
      </c>
      <c r="R656">
        <v>4</v>
      </c>
      <c r="S656">
        <v>22</v>
      </c>
      <c r="T656">
        <v>5</v>
      </c>
      <c r="U656" s="9">
        <v>1964</v>
      </c>
    </row>
    <row r="657" spans="1:21" x14ac:dyDescent="0.3">
      <c r="A657" s="13">
        <v>12</v>
      </c>
      <c r="B657" s="13" t="s">
        <v>47</v>
      </c>
      <c r="C657" s="13">
        <v>2025</v>
      </c>
      <c r="D657" s="13">
        <v>4</v>
      </c>
      <c r="E657" s="13">
        <v>30</v>
      </c>
      <c r="F657" s="13">
        <v>6</v>
      </c>
      <c r="G657" s="13">
        <v>2053</v>
      </c>
      <c r="H657" s="13">
        <v>0</v>
      </c>
      <c r="I657" s="13">
        <v>2053</v>
      </c>
      <c r="J657" s="13">
        <v>0</v>
      </c>
      <c r="K657" s="14">
        <v>-2.1100000000000001E-2</v>
      </c>
      <c r="L657" s="13">
        <v>2053.02</v>
      </c>
      <c r="M657" s="24">
        <f t="shared" si="10"/>
        <v>2111.0210999999999</v>
      </c>
      <c r="O657" t="s">
        <v>47</v>
      </c>
      <c r="P657" t="s">
        <v>78</v>
      </c>
      <c r="Q657">
        <v>2026</v>
      </c>
      <c r="R657">
        <v>4</v>
      </c>
      <c r="S657">
        <v>22</v>
      </c>
      <c r="T657">
        <v>6</v>
      </c>
      <c r="U657" s="9">
        <v>2111</v>
      </c>
    </row>
    <row r="658" spans="1:21" x14ac:dyDescent="0.3">
      <c r="A658" s="13">
        <v>11</v>
      </c>
      <c r="B658" s="13" t="s">
        <v>47</v>
      </c>
      <c r="C658" s="13">
        <v>2025</v>
      </c>
      <c r="D658" s="13">
        <v>4</v>
      </c>
      <c r="E658" s="13">
        <v>30</v>
      </c>
      <c r="F658" s="13">
        <v>7</v>
      </c>
      <c r="G658" s="13">
        <v>2035</v>
      </c>
      <c r="H658" s="13">
        <v>0</v>
      </c>
      <c r="I658" s="13">
        <v>2035</v>
      </c>
      <c r="J658" s="13">
        <v>0</v>
      </c>
      <c r="K658" s="14">
        <v>-2.5600000000000001E-2</v>
      </c>
      <c r="L658" s="13">
        <v>2035.03</v>
      </c>
      <c r="M658" s="24">
        <f t="shared" si="10"/>
        <v>2137.0255999999999</v>
      </c>
      <c r="O658" t="s">
        <v>47</v>
      </c>
      <c r="P658" t="s">
        <v>78</v>
      </c>
      <c r="Q658">
        <v>2026</v>
      </c>
      <c r="R658">
        <v>4</v>
      </c>
      <c r="S658">
        <v>22</v>
      </c>
      <c r="T658">
        <v>7</v>
      </c>
      <c r="U658" s="9">
        <v>2137</v>
      </c>
    </row>
    <row r="659" spans="1:21" x14ac:dyDescent="0.3">
      <c r="A659" s="13">
        <v>14</v>
      </c>
      <c r="B659" s="13" t="s">
        <v>47</v>
      </c>
      <c r="C659" s="13">
        <v>2025</v>
      </c>
      <c r="D659" s="13">
        <v>4</v>
      </c>
      <c r="E659" s="13">
        <v>30</v>
      </c>
      <c r="F659" s="13">
        <v>8</v>
      </c>
      <c r="G659" s="13">
        <v>1930</v>
      </c>
      <c r="H659" s="13">
        <v>0</v>
      </c>
      <c r="I659" s="13">
        <v>1930</v>
      </c>
      <c r="J659" s="13">
        <v>0</v>
      </c>
      <c r="K659" s="14">
        <v>-3.5499999999999997E-2</v>
      </c>
      <c r="L659" s="13">
        <v>1930.04</v>
      </c>
      <c r="M659" s="24">
        <f t="shared" si="10"/>
        <v>2040.0355</v>
      </c>
      <c r="O659" t="s">
        <v>47</v>
      </c>
      <c r="P659" t="s">
        <v>78</v>
      </c>
      <c r="Q659">
        <v>2026</v>
      </c>
      <c r="R659">
        <v>4</v>
      </c>
      <c r="S659">
        <v>22</v>
      </c>
      <c r="T659">
        <v>8</v>
      </c>
      <c r="U659" s="9">
        <v>2040</v>
      </c>
    </row>
    <row r="660" spans="1:21" x14ac:dyDescent="0.3">
      <c r="A660" s="13">
        <v>16</v>
      </c>
      <c r="B660" s="13" t="s">
        <v>47</v>
      </c>
      <c r="C660" s="13">
        <v>2025</v>
      </c>
      <c r="D660" s="13">
        <v>4</v>
      </c>
      <c r="E660" s="13">
        <v>30</v>
      </c>
      <c r="F660" s="13">
        <v>9</v>
      </c>
      <c r="G660" s="13">
        <v>1770</v>
      </c>
      <c r="H660" s="13">
        <v>0</v>
      </c>
      <c r="I660" s="13">
        <v>1770</v>
      </c>
      <c r="J660" s="13">
        <v>0</v>
      </c>
      <c r="K660" s="13">
        <v>1.44E-2</v>
      </c>
      <c r="L660" s="13">
        <v>1769.99</v>
      </c>
      <c r="M660" s="24">
        <f t="shared" si="10"/>
        <v>1833.9856</v>
      </c>
      <c r="O660" t="s">
        <v>47</v>
      </c>
      <c r="P660" t="s">
        <v>78</v>
      </c>
      <c r="Q660">
        <v>2026</v>
      </c>
      <c r="R660">
        <v>4</v>
      </c>
      <c r="S660">
        <v>22</v>
      </c>
      <c r="T660">
        <v>9</v>
      </c>
      <c r="U660" s="9">
        <v>1834</v>
      </c>
    </row>
    <row r="661" spans="1:21" x14ac:dyDescent="0.3">
      <c r="A661" s="13">
        <v>22</v>
      </c>
      <c r="B661" s="13" t="s">
        <v>47</v>
      </c>
      <c r="C661" s="13">
        <v>2025</v>
      </c>
      <c r="D661" s="13">
        <v>4</v>
      </c>
      <c r="E661" s="13">
        <v>30</v>
      </c>
      <c r="F661" s="13">
        <v>10</v>
      </c>
      <c r="G661" s="13">
        <v>1598</v>
      </c>
      <c r="H661" s="13">
        <v>0</v>
      </c>
      <c r="I661" s="13">
        <v>1598</v>
      </c>
      <c r="J661" s="13">
        <v>0</v>
      </c>
      <c r="K661" s="13">
        <v>2.3300000000000001E-2</v>
      </c>
      <c r="L661" s="13">
        <v>1597.98</v>
      </c>
      <c r="M661" s="24">
        <f t="shared" si="10"/>
        <v>1589.9766999999999</v>
      </c>
      <c r="O661" t="s">
        <v>47</v>
      </c>
      <c r="P661" t="s">
        <v>78</v>
      </c>
      <c r="Q661">
        <v>2026</v>
      </c>
      <c r="R661">
        <v>4</v>
      </c>
      <c r="S661">
        <v>22</v>
      </c>
      <c r="T661">
        <v>10</v>
      </c>
      <c r="U661" s="9">
        <v>1590</v>
      </c>
    </row>
    <row r="662" spans="1:21" x14ac:dyDescent="0.3">
      <c r="A662" s="13">
        <v>24</v>
      </c>
      <c r="B662" s="13" t="s">
        <v>47</v>
      </c>
      <c r="C662" s="13">
        <v>2025</v>
      </c>
      <c r="D662" s="13">
        <v>4</v>
      </c>
      <c r="E662" s="13">
        <v>30</v>
      </c>
      <c r="F662" s="13">
        <v>11</v>
      </c>
      <c r="G662" s="13">
        <v>1447</v>
      </c>
      <c r="H662" s="13">
        <v>0</v>
      </c>
      <c r="I662" s="13">
        <v>1447</v>
      </c>
      <c r="J662" s="13">
        <v>0</v>
      </c>
      <c r="K662" s="14">
        <v>-4.53E-2</v>
      </c>
      <c r="L662" s="13">
        <v>1447.05</v>
      </c>
      <c r="M662" s="24">
        <f t="shared" si="10"/>
        <v>1429.0453</v>
      </c>
      <c r="O662" t="s">
        <v>47</v>
      </c>
      <c r="P662" t="s">
        <v>78</v>
      </c>
      <c r="Q662">
        <v>2026</v>
      </c>
      <c r="R662">
        <v>4</v>
      </c>
      <c r="S662">
        <v>22</v>
      </c>
      <c r="T662">
        <v>11</v>
      </c>
      <c r="U662" s="9">
        <v>1429</v>
      </c>
    </row>
    <row r="663" spans="1:21" x14ac:dyDescent="0.3">
      <c r="A663" s="13">
        <v>23</v>
      </c>
      <c r="B663" s="13" t="s">
        <v>47</v>
      </c>
      <c r="C663" s="13">
        <v>2025</v>
      </c>
      <c r="D663" s="13">
        <v>4</v>
      </c>
      <c r="E663" s="13">
        <v>30</v>
      </c>
      <c r="F663" s="13">
        <v>12</v>
      </c>
      <c r="G663" s="13">
        <v>1427</v>
      </c>
      <c r="H663" s="13">
        <v>0</v>
      </c>
      <c r="I663" s="13">
        <v>1427</v>
      </c>
      <c r="J663" s="13">
        <v>0</v>
      </c>
      <c r="K663" s="13">
        <v>0.54990000000000006</v>
      </c>
      <c r="L663" s="13">
        <v>1426.45</v>
      </c>
      <c r="M663" s="24">
        <f t="shared" si="10"/>
        <v>1370.4501</v>
      </c>
      <c r="O663" t="s">
        <v>47</v>
      </c>
      <c r="P663" t="s">
        <v>78</v>
      </c>
      <c r="Q663">
        <v>2026</v>
      </c>
      <c r="R663">
        <v>4</v>
      </c>
      <c r="S663">
        <v>22</v>
      </c>
      <c r="T663">
        <v>12</v>
      </c>
      <c r="U663" s="9">
        <v>1371</v>
      </c>
    </row>
    <row r="664" spans="1:21" x14ac:dyDescent="0.3">
      <c r="A664" s="13">
        <v>19</v>
      </c>
      <c r="B664" s="13" t="s">
        <v>47</v>
      </c>
      <c r="C664" s="13">
        <v>2025</v>
      </c>
      <c r="D664" s="13">
        <v>4</v>
      </c>
      <c r="E664" s="13">
        <v>30</v>
      </c>
      <c r="F664" s="13">
        <v>13</v>
      </c>
      <c r="G664" s="13">
        <v>1489</v>
      </c>
      <c r="H664" s="13">
        <v>0</v>
      </c>
      <c r="I664" s="13">
        <v>1489</v>
      </c>
      <c r="J664" s="13">
        <v>0</v>
      </c>
      <c r="K664" s="13">
        <v>0.58919999999999995</v>
      </c>
      <c r="L664" s="13">
        <v>1488.41</v>
      </c>
      <c r="M664" s="24">
        <f t="shared" si="10"/>
        <v>1380.4108000000001</v>
      </c>
      <c r="O664" t="s">
        <v>47</v>
      </c>
      <c r="P664" t="s">
        <v>78</v>
      </c>
      <c r="Q664">
        <v>2026</v>
      </c>
      <c r="R664">
        <v>4</v>
      </c>
      <c r="S664">
        <v>22</v>
      </c>
      <c r="T664">
        <v>13</v>
      </c>
      <c r="U664" s="9">
        <v>1381</v>
      </c>
    </row>
    <row r="665" spans="1:21" x14ac:dyDescent="0.3">
      <c r="A665" s="13">
        <v>15</v>
      </c>
      <c r="B665" s="13" t="s">
        <v>47</v>
      </c>
      <c r="C665" s="13">
        <v>2025</v>
      </c>
      <c r="D665" s="13">
        <v>4</v>
      </c>
      <c r="E665" s="13">
        <v>30</v>
      </c>
      <c r="F665" s="13">
        <v>14</v>
      </c>
      <c r="G665" s="13">
        <v>1586</v>
      </c>
      <c r="H665" s="13">
        <v>0</v>
      </c>
      <c r="I665" s="13">
        <v>1586</v>
      </c>
      <c r="J665" s="13">
        <v>0</v>
      </c>
      <c r="K665" s="13">
        <v>0.55010000000000003</v>
      </c>
      <c r="L665" s="13">
        <v>1585.45</v>
      </c>
      <c r="M665" s="24">
        <f t="shared" si="10"/>
        <v>1484.4499000000001</v>
      </c>
      <c r="O665" t="s">
        <v>47</v>
      </c>
      <c r="P665" t="s">
        <v>78</v>
      </c>
      <c r="Q665">
        <v>2026</v>
      </c>
      <c r="R665">
        <v>4</v>
      </c>
      <c r="S665">
        <v>22</v>
      </c>
      <c r="T665">
        <v>14</v>
      </c>
      <c r="U665" s="9">
        <v>1485</v>
      </c>
    </row>
    <row r="666" spans="1:21" x14ac:dyDescent="0.3">
      <c r="A666" s="13">
        <v>10</v>
      </c>
      <c r="B666" s="13" t="s">
        <v>47</v>
      </c>
      <c r="C666" s="13">
        <v>2025</v>
      </c>
      <c r="D666" s="13">
        <v>4</v>
      </c>
      <c r="E666" s="13">
        <v>30</v>
      </c>
      <c r="F666" s="13">
        <v>15</v>
      </c>
      <c r="G666" s="13">
        <v>1799</v>
      </c>
      <c r="H666" s="13">
        <v>0</v>
      </c>
      <c r="I666" s="13">
        <v>1799</v>
      </c>
      <c r="J666" s="13">
        <v>0</v>
      </c>
      <c r="K666" s="13">
        <v>1.0641</v>
      </c>
      <c r="L666" s="13">
        <v>1797.94</v>
      </c>
      <c r="M666" s="24">
        <f t="shared" si="10"/>
        <v>1681.9358999999999</v>
      </c>
      <c r="O666" t="s">
        <v>47</v>
      </c>
      <c r="P666" t="s">
        <v>78</v>
      </c>
      <c r="Q666">
        <v>2026</v>
      </c>
      <c r="R666">
        <v>4</v>
      </c>
      <c r="S666">
        <v>22</v>
      </c>
      <c r="T666">
        <v>15</v>
      </c>
      <c r="U666" s="9">
        <v>1683</v>
      </c>
    </row>
    <row r="667" spans="1:21" x14ac:dyDescent="0.3">
      <c r="A667" s="13">
        <v>7</v>
      </c>
      <c r="B667" s="13" t="s">
        <v>47</v>
      </c>
      <c r="C667" s="13">
        <v>2025</v>
      </c>
      <c r="D667" s="13">
        <v>4</v>
      </c>
      <c r="E667" s="13">
        <v>30</v>
      </c>
      <c r="F667" s="13">
        <v>16</v>
      </c>
      <c r="G667" s="13">
        <v>2097</v>
      </c>
      <c r="H667" s="13">
        <v>0</v>
      </c>
      <c r="I667" s="13">
        <v>2097</v>
      </c>
      <c r="J667" s="13">
        <v>0</v>
      </c>
      <c r="K667" s="13">
        <v>1.9437</v>
      </c>
      <c r="L667" s="13">
        <v>2095.06</v>
      </c>
      <c r="M667" s="24">
        <f t="shared" si="10"/>
        <v>1961.0563</v>
      </c>
      <c r="O667" t="s">
        <v>47</v>
      </c>
      <c r="P667" t="s">
        <v>78</v>
      </c>
      <c r="Q667">
        <v>2026</v>
      </c>
      <c r="R667">
        <v>4</v>
      </c>
      <c r="S667">
        <v>22</v>
      </c>
      <c r="T667">
        <v>16</v>
      </c>
      <c r="U667" s="9">
        <v>1963</v>
      </c>
    </row>
    <row r="668" spans="1:21" x14ac:dyDescent="0.3">
      <c r="A668" s="13">
        <v>5</v>
      </c>
      <c r="B668" s="13" t="s">
        <v>47</v>
      </c>
      <c r="C668" s="13">
        <v>2025</v>
      </c>
      <c r="D668" s="13">
        <v>4</v>
      </c>
      <c r="E668" s="13">
        <v>30</v>
      </c>
      <c r="F668" s="13">
        <v>17</v>
      </c>
      <c r="G668" s="13">
        <v>2450</v>
      </c>
      <c r="H668" s="13">
        <v>0</v>
      </c>
      <c r="I668" s="13">
        <v>2450</v>
      </c>
      <c r="J668" s="13">
        <v>0</v>
      </c>
      <c r="K668" s="13">
        <v>2.9268000000000001</v>
      </c>
      <c r="L668" s="13">
        <v>2447.0700000000002</v>
      </c>
      <c r="M668" s="24">
        <f t="shared" si="10"/>
        <v>2319.0731999999998</v>
      </c>
      <c r="O668" t="s">
        <v>47</v>
      </c>
      <c r="P668" t="s">
        <v>78</v>
      </c>
      <c r="Q668">
        <v>2026</v>
      </c>
      <c r="R668">
        <v>4</v>
      </c>
      <c r="S668">
        <v>22</v>
      </c>
      <c r="T668">
        <v>17</v>
      </c>
      <c r="U668" s="9">
        <v>2322</v>
      </c>
    </row>
    <row r="669" spans="1:21" x14ac:dyDescent="0.3">
      <c r="A669" s="13">
        <v>3</v>
      </c>
      <c r="B669" s="13" t="s">
        <v>47</v>
      </c>
      <c r="C669" s="13">
        <v>2025</v>
      </c>
      <c r="D669" s="13">
        <v>4</v>
      </c>
      <c r="E669" s="13">
        <v>30</v>
      </c>
      <c r="F669" s="13">
        <v>18</v>
      </c>
      <c r="G669" s="13">
        <v>2730</v>
      </c>
      <c r="H669" s="13">
        <v>0</v>
      </c>
      <c r="I669" s="13">
        <v>2730</v>
      </c>
      <c r="J669" s="13">
        <v>0</v>
      </c>
      <c r="K669" s="13">
        <v>2.9144999999999999</v>
      </c>
      <c r="L669" s="13">
        <v>2727.09</v>
      </c>
      <c r="M669" s="24">
        <f t="shared" si="10"/>
        <v>2600.0855000000001</v>
      </c>
      <c r="O669" t="s">
        <v>47</v>
      </c>
      <c r="P669" t="s">
        <v>78</v>
      </c>
      <c r="Q669">
        <v>2026</v>
      </c>
      <c r="R669">
        <v>4</v>
      </c>
      <c r="S669">
        <v>22</v>
      </c>
      <c r="T669">
        <v>18</v>
      </c>
      <c r="U669" s="9">
        <v>2603</v>
      </c>
    </row>
    <row r="670" spans="1:21" x14ac:dyDescent="0.3">
      <c r="A670" s="13">
        <v>1</v>
      </c>
      <c r="B670" s="13" t="s">
        <v>47</v>
      </c>
      <c r="C670" s="13">
        <v>2025</v>
      </c>
      <c r="D670" s="13">
        <v>4</v>
      </c>
      <c r="E670" s="13">
        <v>30</v>
      </c>
      <c r="F670" s="13">
        <v>19</v>
      </c>
      <c r="G670" s="13">
        <v>2885</v>
      </c>
      <c r="H670" s="13">
        <v>0</v>
      </c>
      <c r="I670" s="13">
        <v>2885</v>
      </c>
      <c r="J670" s="13">
        <v>0</v>
      </c>
      <c r="K670" s="13">
        <v>2.5078</v>
      </c>
      <c r="L670" s="13">
        <v>2882.49</v>
      </c>
      <c r="M670" s="24">
        <f t="shared" si="10"/>
        <v>2789.4922000000001</v>
      </c>
      <c r="O670" t="s">
        <v>47</v>
      </c>
      <c r="P670" t="s">
        <v>78</v>
      </c>
      <c r="Q670">
        <v>2026</v>
      </c>
      <c r="R670">
        <v>4</v>
      </c>
      <c r="S670">
        <v>22</v>
      </c>
      <c r="T670">
        <v>19</v>
      </c>
      <c r="U670" s="9">
        <v>2792</v>
      </c>
    </row>
    <row r="671" spans="1:21" x14ac:dyDescent="0.3">
      <c r="A671" s="13">
        <v>2</v>
      </c>
      <c r="B671" s="13" t="s">
        <v>47</v>
      </c>
      <c r="C671" s="13">
        <v>2025</v>
      </c>
      <c r="D671" s="13">
        <v>4</v>
      </c>
      <c r="E671" s="13">
        <v>30</v>
      </c>
      <c r="F671" s="13">
        <v>20</v>
      </c>
      <c r="G671" s="13">
        <v>2829</v>
      </c>
      <c r="H671" s="13">
        <v>0</v>
      </c>
      <c r="I671" s="13">
        <v>2829</v>
      </c>
      <c r="J671" s="13">
        <v>0</v>
      </c>
      <c r="K671" s="13">
        <v>2.6490999999999998</v>
      </c>
      <c r="L671" s="13">
        <v>2826.35</v>
      </c>
      <c r="M671" s="24">
        <f t="shared" si="10"/>
        <v>2746.3508999999999</v>
      </c>
      <c r="O671" t="s">
        <v>47</v>
      </c>
      <c r="P671" t="s">
        <v>78</v>
      </c>
      <c r="Q671">
        <v>2026</v>
      </c>
      <c r="R671">
        <v>4</v>
      </c>
      <c r="S671">
        <v>22</v>
      </c>
      <c r="T671">
        <v>20</v>
      </c>
      <c r="U671" s="9">
        <v>2749</v>
      </c>
    </row>
    <row r="672" spans="1:21" x14ac:dyDescent="0.3">
      <c r="A672" s="13">
        <v>4</v>
      </c>
      <c r="B672" s="13" t="s">
        <v>47</v>
      </c>
      <c r="C672" s="13">
        <v>2025</v>
      </c>
      <c r="D672" s="13">
        <v>4</v>
      </c>
      <c r="E672" s="13">
        <v>30</v>
      </c>
      <c r="F672" s="13">
        <v>21</v>
      </c>
      <c r="G672" s="13">
        <v>2668</v>
      </c>
      <c r="H672" s="13">
        <v>0</v>
      </c>
      <c r="I672" s="13">
        <v>2668</v>
      </c>
      <c r="J672" s="13">
        <v>0</v>
      </c>
      <c r="K672" s="13">
        <v>2.1122000000000001</v>
      </c>
      <c r="L672" s="13">
        <v>2665.89</v>
      </c>
      <c r="M672" s="24">
        <f t="shared" si="10"/>
        <v>2631.8878</v>
      </c>
      <c r="O672" t="s">
        <v>47</v>
      </c>
      <c r="P672" t="s">
        <v>78</v>
      </c>
      <c r="Q672">
        <v>2026</v>
      </c>
      <c r="R672">
        <v>4</v>
      </c>
      <c r="S672">
        <v>22</v>
      </c>
      <c r="T672">
        <v>21</v>
      </c>
      <c r="U672" s="9">
        <v>2634</v>
      </c>
    </row>
    <row r="673" spans="1:21" x14ac:dyDescent="0.3">
      <c r="A673" s="13">
        <v>6</v>
      </c>
      <c r="B673" s="13" t="s">
        <v>47</v>
      </c>
      <c r="C673" s="13">
        <v>2025</v>
      </c>
      <c r="D673" s="13">
        <v>4</v>
      </c>
      <c r="E673" s="13">
        <v>30</v>
      </c>
      <c r="F673" s="13">
        <v>22</v>
      </c>
      <c r="G673" s="13">
        <v>2481</v>
      </c>
      <c r="H673" s="13">
        <v>0</v>
      </c>
      <c r="I673" s="13">
        <v>2481</v>
      </c>
      <c r="J673" s="13">
        <v>0</v>
      </c>
      <c r="K673" s="13">
        <v>0.67379999999999995</v>
      </c>
      <c r="L673" s="13">
        <v>2480.33</v>
      </c>
      <c r="M673" s="24">
        <f t="shared" si="10"/>
        <v>2437.3262</v>
      </c>
      <c r="O673" t="s">
        <v>47</v>
      </c>
      <c r="P673" t="s">
        <v>78</v>
      </c>
      <c r="Q673">
        <v>2026</v>
      </c>
      <c r="R673">
        <v>4</v>
      </c>
      <c r="S673">
        <v>22</v>
      </c>
      <c r="T673">
        <v>22</v>
      </c>
      <c r="U673" s="9">
        <v>2438</v>
      </c>
    </row>
    <row r="674" spans="1:21" x14ac:dyDescent="0.3">
      <c r="A674" s="13">
        <v>8</v>
      </c>
      <c r="B674" s="13" t="s">
        <v>47</v>
      </c>
      <c r="C674" s="13">
        <v>2025</v>
      </c>
      <c r="D674" s="13">
        <v>4</v>
      </c>
      <c r="E674" s="13">
        <v>30</v>
      </c>
      <c r="F674" s="13">
        <v>23</v>
      </c>
      <c r="G674" s="13">
        <v>2307</v>
      </c>
      <c r="H674" s="13">
        <v>0</v>
      </c>
      <c r="I674" s="13">
        <v>2307</v>
      </c>
      <c r="J674" s="13">
        <v>0</v>
      </c>
      <c r="K674" s="13">
        <v>0.76019999999999999</v>
      </c>
      <c r="L674" s="13">
        <v>2306.2399999999998</v>
      </c>
      <c r="M674" s="24">
        <f t="shared" si="10"/>
        <v>2297.2397999999998</v>
      </c>
      <c r="O674" t="s">
        <v>47</v>
      </c>
      <c r="P674" t="s">
        <v>78</v>
      </c>
      <c r="Q674">
        <v>2026</v>
      </c>
      <c r="R674">
        <v>4</v>
      </c>
      <c r="S674">
        <v>22</v>
      </c>
      <c r="T674">
        <v>23</v>
      </c>
      <c r="U674" s="9">
        <v>2298</v>
      </c>
    </row>
    <row r="675" spans="1:21" x14ac:dyDescent="0.3">
      <c r="A675" s="13">
        <v>9</v>
      </c>
      <c r="B675" s="13" t="s">
        <v>47</v>
      </c>
      <c r="C675" s="13">
        <v>2025</v>
      </c>
      <c r="D675" s="13">
        <v>4</v>
      </c>
      <c r="E675" s="13">
        <v>30</v>
      </c>
      <c r="F675" s="13">
        <v>24</v>
      </c>
      <c r="G675" s="13">
        <v>2227</v>
      </c>
      <c r="H675" s="13">
        <v>0</v>
      </c>
      <c r="I675" s="13">
        <v>2227</v>
      </c>
      <c r="J675" s="13">
        <v>0</v>
      </c>
      <c r="K675" s="13">
        <v>0.73050000000000004</v>
      </c>
      <c r="L675" s="13">
        <v>2226.27</v>
      </c>
      <c r="M675" s="24">
        <f t="shared" si="10"/>
        <v>2281.2694999999999</v>
      </c>
      <c r="O675" t="s">
        <v>47</v>
      </c>
      <c r="P675" t="s">
        <v>78</v>
      </c>
      <c r="Q675">
        <v>2026</v>
      </c>
      <c r="R675">
        <v>4</v>
      </c>
      <c r="S675">
        <v>22</v>
      </c>
      <c r="T675">
        <v>24</v>
      </c>
      <c r="U675" s="9">
        <v>2282</v>
      </c>
    </row>
    <row r="676" spans="1:21" x14ac:dyDescent="0.3">
      <c r="A676" s="13">
        <v>17</v>
      </c>
      <c r="B676" s="13" t="s">
        <v>47</v>
      </c>
      <c r="C676" s="13">
        <v>2025</v>
      </c>
      <c r="D676" s="13">
        <v>5</v>
      </c>
      <c r="E676" s="13">
        <v>29</v>
      </c>
      <c r="F676" s="13">
        <v>1</v>
      </c>
      <c r="G676" s="13">
        <v>2061</v>
      </c>
      <c r="H676" s="13">
        <v>0</v>
      </c>
      <c r="I676" s="13">
        <v>2061</v>
      </c>
      <c r="J676" s="13">
        <v>0</v>
      </c>
      <c r="K676" s="14">
        <v>-6.4899999999999999E-2</v>
      </c>
      <c r="L676" s="13">
        <v>2061.06</v>
      </c>
      <c r="M676" s="24">
        <f t="shared" si="10"/>
        <v>2093.0648999999999</v>
      </c>
      <c r="O676" t="s">
        <v>47</v>
      </c>
      <c r="P676" t="s">
        <v>78</v>
      </c>
      <c r="Q676">
        <v>2026</v>
      </c>
      <c r="R676">
        <v>5</v>
      </c>
      <c r="S676">
        <v>27</v>
      </c>
      <c r="T676">
        <v>1</v>
      </c>
      <c r="U676" s="9">
        <v>2093</v>
      </c>
    </row>
    <row r="677" spans="1:21" x14ac:dyDescent="0.3">
      <c r="A677" s="13">
        <v>21</v>
      </c>
      <c r="B677" s="13" t="s">
        <v>47</v>
      </c>
      <c r="C677" s="13">
        <v>2025</v>
      </c>
      <c r="D677" s="13">
        <v>5</v>
      </c>
      <c r="E677" s="13">
        <v>29</v>
      </c>
      <c r="F677" s="13">
        <v>2</v>
      </c>
      <c r="G677" s="13">
        <v>1954</v>
      </c>
      <c r="H677" s="13">
        <v>0</v>
      </c>
      <c r="I677" s="13">
        <v>1954</v>
      </c>
      <c r="J677" s="13">
        <v>0</v>
      </c>
      <c r="K677" s="14">
        <v>-6.5799999999999997E-2</v>
      </c>
      <c r="L677" s="13">
        <v>1954.07</v>
      </c>
      <c r="M677" s="24">
        <f t="shared" si="10"/>
        <v>1971.0658000000001</v>
      </c>
      <c r="O677" t="s">
        <v>47</v>
      </c>
      <c r="P677" t="s">
        <v>78</v>
      </c>
      <c r="Q677">
        <v>2026</v>
      </c>
      <c r="R677">
        <v>5</v>
      </c>
      <c r="S677">
        <v>27</v>
      </c>
      <c r="T677">
        <v>2</v>
      </c>
      <c r="U677" s="9">
        <v>1971</v>
      </c>
    </row>
    <row r="678" spans="1:21" x14ac:dyDescent="0.3">
      <c r="A678" s="13">
        <v>23</v>
      </c>
      <c r="B678" s="13" t="s">
        <v>47</v>
      </c>
      <c r="C678" s="13">
        <v>2025</v>
      </c>
      <c r="D678" s="13">
        <v>5</v>
      </c>
      <c r="E678" s="13">
        <v>29</v>
      </c>
      <c r="F678" s="13">
        <v>3</v>
      </c>
      <c r="G678" s="13">
        <v>1882</v>
      </c>
      <c r="H678" s="13">
        <v>0</v>
      </c>
      <c r="I678" s="13">
        <v>1882</v>
      </c>
      <c r="J678" s="13">
        <v>0</v>
      </c>
      <c r="K678" s="14">
        <v>-0.1084</v>
      </c>
      <c r="L678" s="13">
        <v>1882.11</v>
      </c>
      <c r="M678" s="24">
        <f t="shared" si="10"/>
        <v>1889.1084000000001</v>
      </c>
      <c r="O678" t="s">
        <v>47</v>
      </c>
      <c r="P678" t="s">
        <v>78</v>
      </c>
      <c r="Q678">
        <v>2026</v>
      </c>
      <c r="R678">
        <v>5</v>
      </c>
      <c r="S678">
        <v>27</v>
      </c>
      <c r="T678">
        <v>3</v>
      </c>
      <c r="U678" s="9">
        <v>1889</v>
      </c>
    </row>
    <row r="679" spans="1:21" x14ac:dyDescent="0.3">
      <c r="A679" s="13">
        <v>24</v>
      </c>
      <c r="B679" s="13" t="s">
        <v>47</v>
      </c>
      <c r="C679" s="13">
        <v>2025</v>
      </c>
      <c r="D679" s="13">
        <v>5</v>
      </c>
      <c r="E679" s="13">
        <v>29</v>
      </c>
      <c r="F679" s="13">
        <v>4</v>
      </c>
      <c r="G679" s="13">
        <v>1871</v>
      </c>
      <c r="H679" s="13">
        <v>0</v>
      </c>
      <c r="I679" s="13">
        <v>1871</v>
      </c>
      <c r="J679" s="13">
        <v>0</v>
      </c>
      <c r="K679" s="14">
        <v>-6.6799999999999998E-2</v>
      </c>
      <c r="L679" s="13">
        <v>1871.07</v>
      </c>
      <c r="M679" s="24">
        <f t="shared" si="10"/>
        <v>1897.0668000000001</v>
      </c>
      <c r="O679" t="s">
        <v>47</v>
      </c>
      <c r="P679" t="s">
        <v>78</v>
      </c>
      <c r="Q679">
        <v>2026</v>
      </c>
      <c r="R679">
        <v>5</v>
      </c>
      <c r="S679">
        <v>27</v>
      </c>
      <c r="T679">
        <v>4</v>
      </c>
      <c r="U679" s="9">
        <v>1897</v>
      </c>
    </row>
    <row r="680" spans="1:21" x14ac:dyDescent="0.3">
      <c r="A680" s="13">
        <v>22</v>
      </c>
      <c r="B680" s="13" t="s">
        <v>47</v>
      </c>
      <c r="C680" s="13">
        <v>2025</v>
      </c>
      <c r="D680" s="13">
        <v>5</v>
      </c>
      <c r="E680" s="13">
        <v>29</v>
      </c>
      <c r="F680" s="13">
        <v>5</v>
      </c>
      <c r="G680" s="13">
        <v>1947</v>
      </c>
      <c r="H680" s="13">
        <v>0</v>
      </c>
      <c r="I680" s="13">
        <v>1947</v>
      </c>
      <c r="J680" s="13">
        <v>0</v>
      </c>
      <c r="K680" s="14">
        <v>-5.57E-2</v>
      </c>
      <c r="L680" s="13">
        <v>1947.06</v>
      </c>
      <c r="M680" s="24">
        <f t="shared" si="10"/>
        <v>1978.0556999999999</v>
      </c>
      <c r="O680" t="s">
        <v>47</v>
      </c>
      <c r="P680" t="s">
        <v>78</v>
      </c>
      <c r="Q680">
        <v>2026</v>
      </c>
      <c r="R680">
        <v>5</v>
      </c>
      <c r="S680">
        <v>27</v>
      </c>
      <c r="T680">
        <v>5</v>
      </c>
      <c r="U680" s="9">
        <v>1978</v>
      </c>
    </row>
    <row r="681" spans="1:21" x14ac:dyDescent="0.3">
      <c r="A681" s="13">
        <v>20</v>
      </c>
      <c r="B681" s="13" t="s">
        <v>47</v>
      </c>
      <c r="C681" s="13">
        <v>2025</v>
      </c>
      <c r="D681" s="13">
        <v>5</v>
      </c>
      <c r="E681" s="13">
        <v>29</v>
      </c>
      <c r="F681" s="13">
        <v>6</v>
      </c>
      <c r="G681" s="13">
        <v>2019</v>
      </c>
      <c r="H681" s="13">
        <v>0</v>
      </c>
      <c r="I681" s="13">
        <v>2019</v>
      </c>
      <c r="J681" s="13">
        <v>0</v>
      </c>
      <c r="K681" s="14">
        <v>-2.1299999999999999E-2</v>
      </c>
      <c r="L681" s="13">
        <v>2019.02</v>
      </c>
      <c r="M681" s="24">
        <f t="shared" si="10"/>
        <v>2097.0212999999999</v>
      </c>
      <c r="O681" t="s">
        <v>47</v>
      </c>
      <c r="P681" t="s">
        <v>78</v>
      </c>
      <c r="Q681">
        <v>2026</v>
      </c>
      <c r="R681">
        <v>5</v>
      </c>
      <c r="S681">
        <v>27</v>
      </c>
      <c r="T681">
        <v>6</v>
      </c>
      <c r="U681" s="9">
        <v>2097</v>
      </c>
    </row>
    <row r="682" spans="1:21" x14ac:dyDescent="0.3">
      <c r="A682" s="13">
        <v>16</v>
      </c>
      <c r="B682" s="13" t="s">
        <v>47</v>
      </c>
      <c r="C682" s="13">
        <v>2025</v>
      </c>
      <c r="D682" s="13">
        <v>5</v>
      </c>
      <c r="E682" s="13">
        <v>29</v>
      </c>
      <c r="F682" s="13">
        <v>7</v>
      </c>
      <c r="G682" s="13">
        <v>2080</v>
      </c>
      <c r="H682" s="13">
        <v>0</v>
      </c>
      <c r="I682" s="13">
        <v>2080</v>
      </c>
      <c r="J682" s="13">
        <v>0</v>
      </c>
      <c r="K682" s="14">
        <v>-2.5600000000000001E-2</v>
      </c>
      <c r="L682" s="13">
        <v>2080.0300000000002</v>
      </c>
      <c r="M682" s="24">
        <f t="shared" si="10"/>
        <v>2186.0255999999999</v>
      </c>
      <c r="O682" t="s">
        <v>47</v>
      </c>
      <c r="P682" t="s">
        <v>78</v>
      </c>
      <c r="Q682">
        <v>2026</v>
      </c>
      <c r="R682">
        <v>5</v>
      </c>
      <c r="S682">
        <v>27</v>
      </c>
      <c r="T682">
        <v>7</v>
      </c>
      <c r="U682" s="9">
        <v>2186</v>
      </c>
    </row>
    <row r="683" spans="1:21" x14ac:dyDescent="0.3">
      <c r="A683" s="13">
        <v>13</v>
      </c>
      <c r="B683" s="13" t="s">
        <v>47</v>
      </c>
      <c r="C683" s="13">
        <v>2025</v>
      </c>
      <c r="D683" s="13">
        <v>5</v>
      </c>
      <c r="E683" s="13">
        <v>29</v>
      </c>
      <c r="F683" s="13">
        <v>8</v>
      </c>
      <c r="G683" s="13">
        <v>2034</v>
      </c>
      <c r="H683" s="13">
        <v>0</v>
      </c>
      <c r="I683" s="13">
        <v>2034</v>
      </c>
      <c r="J683" s="13">
        <v>0</v>
      </c>
      <c r="K683" s="14">
        <v>-3.6299999999999999E-2</v>
      </c>
      <c r="L683" s="13">
        <v>2034.04</v>
      </c>
      <c r="M683" s="24">
        <f t="shared" si="10"/>
        <v>2114.0363000000002</v>
      </c>
      <c r="O683" t="s">
        <v>47</v>
      </c>
      <c r="P683" t="s">
        <v>78</v>
      </c>
      <c r="Q683">
        <v>2026</v>
      </c>
      <c r="R683">
        <v>5</v>
      </c>
      <c r="S683">
        <v>27</v>
      </c>
      <c r="T683">
        <v>8</v>
      </c>
      <c r="U683" s="9">
        <v>2114</v>
      </c>
    </row>
    <row r="684" spans="1:21" x14ac:dyDescent="0.3">
      <c r="A684" s="13">
        <v>15</v>
      </c>
      <c r="B684" s="13" t="s">
        <v>47</v>
      </c>
      <c r="C684" s="13">
        <v>2025</v>
      </c>
      <c r="D684" s="13">
        <v>5</v>
      </c>
      <c r="E684" s="13">
        <v>29</v>
      </c>
      <c r="F684" s="13">
        <v>9</v>
      </c>
      <c r="G684" s="13">
        <v>1860</v>
      </c>
      <c r="H684" s="13">
        <v>0</v>
      </c>
      <c r="I684" s="13">
        <v>1860</v>
      </c>
      <c r="J684" s="13">
        <v>0</v>
      </c>
      <c r="K684" s="13">
        <v>1.3599999999999999E-2</v>
      </c>
      <c r="L684" s="13">
        <v>1859.99</v>
      </c>
      <c r="M684" s="24">
        <f t="shared" si="10"/>
        <v>1919.9864</v>
      </c>
      <c r="O684" t="s">
        <v>47</v>
      </c>
      <c r="P684" t="s">
        <v>78</v>
      </c>
      <c r="Q684">
        <v>2026</v>
      </c>
      <c r="R684">
        <v>5</v>
      </c>
      <c r="S684">
        <v>27</v>
      </c>
      <c r="T684">
        <v>9</v>
      </c>
      <c r="U684" s="9">
        <v>1920</v>
      </c>
    </row>
    <row r="685" spans="1:21" x14ac:dyDescent="0.3">
      <c r="A685" s="13">
        <v>18</v>
      </c>
      <c r="B685" s="13" t="s">
        <v>47</v>
      </c>
      <c r="C685" s="13">
        <v>2025</v>
      </c>
      <c r="D685" s="13">
        <v>5</v>
      </c>
      <c r="E685" s="13">
        <v>29</v>
      </c>
      <c r="F685" s="13">
        <v>10</v>
      </c>
      <c r="G685" s="13">
        <v>1662</v>
      </c>
      <c r="H685" s="13">
        <v>0</v>
      </c>
      <c r="I685" s="13">
        <v>1662</v>
      </c>
      <c r="J685" s="13">
        <v>0</v>
      </c>
      <c r="K685" s="13">
        <v>2.3400000000000001E-2</v>
      </c>
      <c r="L685" s="13">
        <v>1661.98</v>
      </c>
      <c r="M685" s="24">
        <f t="shared" si="10"/>
        <v>1662.9766</v>
      </c>
      <c r="O685" t="s">
        <v>47</v>
      </c>
      <c r="P685" t="s">
        <v>78</v>
      </c>
      <c r="Q685">
        <v>2026</v>
      </c>
      <c r="R685">
        <v>5</v>
      </c>
      <c r="S685">
        <v>27</v>
      </c>
      <c r="T685">
        <v>10</v>
      </c>
      <c r="U685" s="9">
        <v>1663</v>
      </c>
    </row>
    <row r="686" spans="1:21" x14ac:dyDescent="0.3">
      <c r="A686" s="13">
        <v>19</v>
      </c>
      <c r="B686" s="13" t="s">
        <v>47</v>
      </c>
      <c r="C686" s="13">
        <v>2025</v>
      </c>
      <c r="D686" s="13">
        <v>5</v>
      </c>
      <c r="E686" s="13">
        <v>29</v>
      </c>
      <c r="F686" s="13">
        <v>11</v>
      </c>
      <c r="G686" s="13">
        <v>1438</v>
      </c>
      <c r="H686" s="13">
        <v>0</v>
      </c>
      <c r="I686" s="13">
        <v>1438</v>
      </c>
      <c r="J686" s="13">
        <v>0</v>
      </c>
      <c r="K686" s="14">
        <v>-4.3700000000000003E-2</v>
      </c>
      <c r="L686" s="13">
        <v>1438.04</v>
      </c>
      <c r="M686" s="24">
        <f t="shared" si="10"/>
        <v>1412.0436999999999</v>
      </c>
      <c r="O686" t="s">
        <v>47</v>
      </c>
      <c r="P686" t="s">
        <v>78</v>
      </c>
      <c r="Q686">
        <v>2026</v>
      </c>
      <c r="R686">
        <v>5</v>
      </c>
      <c r="S686">
        <v>27</v>
      </c>
      <c r="T686">
        <v>11</v>
      </c>
      <c r="U686" s="9">
        <v>1412</v>
      </c>
    </row>
    <row r="687" spans="1:21" x14ac:dyDescent="0.3">
      <c r="A687" s="13">
        <v>14</v>
      </c>
      <c r="B687" s="13" t="s">
        <v>47</v>
      </c>
      <c r="C687" s="13">
        <v>2025</v>
      </c>
      <c r="D687" s="13">
        <v>5</v>
      </c>
      <c r="E687" s="13">
        <v>29</v>
      </c>
      <c r="F687" s="13">
        <v>12</v>
      </c>
      <c r="G687" s="13">
        <v>1294</v>
      </c>
      <c r="H687" s="13">
        <v>0</v>
      </c>
      <c r="I687" s="13">
        <v>1294</v>
      </c>
      <c r="J687" s="13">
        <v>0</v>
      </c>
      <c r="K687" s="13">
        <v>0.52890000000000004</v>
      </c>
      <c r="L687" s="13">
        <v>1293.47</v>
      </c>
      <c r="M687" s="24">
        <f t="shared" si="10"/>
        <v>1257.4711</v>
      </c>
      <c r="O687" t="s">
        <v>47</v>
      </c>
      <c r="P687" t="s">
        <v>78</v>
      </c>
      <c r="Q687">
        <v>2026</v>
      </c>
      <c r="R687">
        <v>5</v>
      </c>
      <c r="S687">
        <v>27</v>
      </c>
      <c r="T687">
        <v>12</v>
      </c>
      <c r="U687" s="9">
        <v>1258</v>
      </c>
    </row>
    <row r="688" spans="1:21" x14ac:dyDescent="0.3">
      <c r="A688" s="13">
        <v>12</v>
      </c>
      <c r="B688" s="13" t="s">
        <v>47</v>
      </c>
      <c r="C688" s="13">
        <v>2025</v>
      </c>
      <c r="D688" s="13">
        <v>5</v>
      </c>
      <c r="E688" s="13">
        <v>29</v>
      </c>
      <c r="F688" s="13">
        <v>13</v>
      </c>
      <c r="G688" s="13">
        <v>1217</v>
      </c>
      <c r="H688" s="13">
        <v>0</v>
      </c>
      <c r="I688" s="13">
        <v>1217</v>
      </c>
      <c r="J688" s="13">
        <v>0</v>
      </c>
      <c r="K688" s="13">
        <v>0.56679999999999997</v>
      </c>
      <c r="L688" s="13">
        <v>1216.43</v>
      </c>
      <c r="M688" s="24">
        <f t="shared" si="10"/>
        <v>1194.4331999999999</v>
      </c>
      <c r="O688" t="s">
        <v>47</v>
      </c>
      <c r="P688" t="s">
        <v>78</v>
      </c>
      <c r="Q688">
        <v>2026</v>
      </c>
      <c r="R688">
        <v>5</v>
      </c>
      <c r="S688">
        <v>27</v>
      </c>
      <c r="T688">
        <v>13</v>
      </c>
      <c r="U688" s="9">
        <v>1195</v>
      </c>
    </row>
    <row r="689" spans="1:21" x14ac:dyDescent="0.3">
      <c r="A689" s="13">
        <v>10</v>
      </c>
      <c r="B689" s="13" t="s">
        <v>47</v>
      </c>
      <c r="C689" s="13">
        <v>2025</v>
      </c>
      <c r="D689" s="13">
        <v>5</v>
      </c>
      <c r="E689" s="13">
        <v>29</v>
      </c>
      <c r="F689" s="13">
        <v>14</v>
      </c>
      <c r="G689" s="13">
        <v>1245</v>
      </c>
      <c r="H689" s="13">
        <v>0</v>
      </c>
      <c r="I689" s="13">
        <v>1245</v>
      </c>
      <c r="J689" s="13">
        <v>0</v>
      </c>
      <c r="K689" s="13">
        <v>0.52700000000000002</v>
      </c>
      <c r="L689" s="13">
        <v>1244.47</v>
      </c>
      <c r="M689" s="24">
        <f t="shared" si="10"/>
        <v>1234.473</v>
      </c>
      <c r="O689" t="s">
        <v>47</v>
      </c>
      <c r="P689" t="s">
        <v>78</v>
      </c>
      <c r="Q689">
        <v>2026</v>
      </c>
      <c r="R689">
        <v>5</v>
      </c>
      <c r="S689">
        <v>27</v>
      </c>
      <c r="T689">
        <v>14</v>
      </c>
      <c r="U689" s="9">
        <v>1235</v>
      </c>
    </row>
    <row r="690" spans="1:21" x14ac:dyDescent="0.3">
      <c r="A690" s="13">
        <v>8</v>
      </c>
      <c r="B690" s="13" t="s">
        <v>47</v>
      </c>
      <c r="C690" s="13">
        <v>2025</v>
      </c>
      <c r="D690" s="13">
        <v>5</v>
      </c>
      <c r="E690" s="13">
        <v>29</v>
      </c>
      <c r="F690" s="13">
        <v>15</v>
      </c>
      <c r="G690" s="13">
        <v>1407</v>
      </c>
      <c r="H690" s="13">
        <v>0</v>
      </c>
      <c r="I690" s="13">
        <v>1407</v>
      </c>
      <c r="J690" s="13">
        <v>0</v>
      </c>
      <c r="K690" s="13">
        <v>1.0435000000000001</v>
      </c>
      <c r="L690" s="13">
        <v>1405.96</v>
      </c>
      <c r="M690" s="24">
        <f t="shared" si="10"/>
        <v>1397.9565</v>
      </c>
      <c r="O690" t="s">
        <v>47</v>
      </c>
      <c r="P690" t="s">
        <v>78</v>
      </c>
      <c r="Q690">
        <v>2026</v>
      </c>
      <c r="R690">
        <v>5</v>
      </c>
      <c r="S690">
        <v>27</v>
      </c>
      <c r="T690">
        <v>15</v>
      </c>
      <c r="U690" s="9">
        <v>1399</v>
      </c>
    </row>
    <row r="691" spans="1:21" x14ac:dyDescent="0.3">
      <c r="A691" s="13">
        <v>6</v>
      </c>
      <c r="B691" s="13" t="s">
        <v>47</v>
      </c>
      <c r="C691" s="13">
        <v>2025</v>
      </c>
      <c r="D691" s="13">
        <v>5</v>
      </c>
      <c r="E691" s="13">
        <v>29</v>
      </c>
      <c r="F691" s="13">
        <v>16</v>
      </c>
      <c r="G691" s="13">
        <v>1677</v>
      </c>
      <c r="H691" s="13">
        <v>0</v>
      </c>
      <c r="I691" s="13">
        <v>1677</v>
      </c>
      <c r="J691" s="13">
        <v>0</v>
      </c>
      <c r="K691" s="13">
        <v>1.9176</v>
      </c>
      <c r="L691" s="13">
        <v>1675.08</v>
      </c>
      <c r="M691" s="24">
        <f t="shared" si="10"/>
        <v>1660.0824</v>
      </c>
      <c r="O691" t="s">
        <v>47</v>
      </c>
      <c r="P691" t="s">
        <v>78</v>
      </c>
      <c r="Q691">
        <v>2026</v>
      </c>
      <c r="R691">
        <v>5</v>
      </c>
      <c r="S691">
        <v>27</v>
      </c>
      <c r="T691">
        <v>16</v>
      </c>
      <c r="U691" s="9">
        <v>1662</v>
      </c>
    </row>
    <row r="692" spans="1:21" x14ac:dyDescent="0.3">
      <c r="A692" s="13">
        <v>4</v>
      </c>
      <c r="B692" s="13" t="s">
        <v>47</v>
      </c>
      <c r="C692" s="13">
        <v>2025</v>
      </c>
      <c r="D692" s="13">
        <v>5</v>
      </c>
      <c r="E692" s="13">
        <v>29</v>
      </c>
      <c r="F692" s="13">
        <v>17</v>
      </c>
      <c r="G692" s="13">
        <v>2044</v>
      </c>
      <c r="H692" s="13">
        <v>0</v>
      </c>
      <c r="I692" s="13">
        <v>2044</v>
      </c>
      <c r="J692" s="13">
        <v>0</v>
      </c>
      <c r="K692" s="13">
        <v>2.8853</v>
      </c>
      <c r="L692" s="13">
        <v>2041.11</v>
      </c>
      <c r="M692" s="24">
        <f t="shared" si="10"/>
        <v>2032.1147000000001</v>
      </c>
      <c r="O692" t="s">
        <v>47</v>
      </c>
      <c r="P692" t="s">
        <v>78</v>
      </c>
      <c r="Q692">
        <v>2026</v>
      </c>
      <c r="R692">
        <v>5</v>
      </c>
      <c r="S692">
        <v>27</v>
      </c>
      <c r="T692">
        <v>17</v>
      </c>
      <c r="U692" s="9">
        <v>2035</v>
      </c>
    </row>
    <row r="693" spans="1:21" x14ac:dyDescent="0.3">
      <c r="A693" s="13">
        <v>2</v>
      </c>
      <c r="B693" s="13" t="s">
        <v>47</v>
      </c>
      <c r="C693" s="13">
        <v>2025</v>
      </c>
      <c r="D693" s="13">
        <v>5</v>
      </c>
      <c r="E693" s="13">
        <v>29</v>
      </c>
      <c r="F693" s="13">
        <v>18</v>
      </c>
      <c r="G693" s="13">
        <v>2376</v>
      </c>
      <c r="H693" s="13">
        <v>0</v>
      </c>
      <c r="I693" s="13">
        <v>2376</v>
      </c>
      <c r="J693" s="13">
        <v>0</v>
      </c>
      <c r="K693" s="13">
        <v>2.8668999999999998</v>
      </c>
      <c r="L693" s="13">
        <v>2373.13</v>
      </c>
      <c r="M693" s="24">
        <f t="shared" si="10"/>
        <v>2334.1331</v>
      </c>
      <c r="O693" t="s">
        <v>47</v>
      </c>
      <c r="P693" t="s">
        <v>78</v>
      </c>
      <c r="Q693">
        <v>2026</v>
      </c>
      <c r="R693">
        <v>5</v>
      </c>
      <c r="S693">
        <v>27</v>
      </c>
      <c r="T693">
        <v>18</v>
      </c>
      <c r="U693" s="9">
        <v>2337</v>
      </c>
    </row>
    <row r="694" spans="1:21" x14ac:dyDescent="0.3">
      <c r="A694" s="13">
        <v>1</v>
      </c>
      <c r="B694" s="13" t="s">
        <v>47</v>
      </c>
      <c r="C694" s="13">
        <v>2025</v>
      </c>
      <c r="D694" s="13">
        <v>5</v>
      </c>
      <c r="E694" s="13">
        <v>29</v>
      </c>
      <c r="F694" s="13">
        <v>19</v>
      </c>
      <c r="G694" s="13">
        <v>2551</v>
      </c>
      <c r="H694" s="13">
        <v>0</v>
      </c>
      <c r="I694" s="13">
        <v>2551</v>
      </c>
      <c r="J694" s="13">
        <v>0</v>
      </c>
      <c r="K694" s="13">
        <v>2.4525999999999999</v>
      </c>
      <c r="L694" s="13">
        <v>2548.5500000000002</v>
      </c>
      <c r="M694" s="24">
        <f t="shared" si="10"/>
        <v>2545.5473999999999</v>
      </c>
      <c r="O694" t="s">
        <v>47</v>
      </c>
      <c r="P694" t="s">
        <v>78</v>
      </c>
      <c r="Q694">
        <v>2026</v>
      </c>
      <c r="R694">
        <v>5</v>
      </c>
      <c r="S694">
        <v>27</v>
      </c>
      <c r="T694">
        <v>19</v>
      </c>
      <c r="U694" s="9">
        <v>2548</v>
      </c>
    </row>
    <row r="695" spans="1:21" x14ac:dyDescent="0.3">
      <c r="A695" s="13">
        <v>3</v>
      </c>
      <c r="B695" s="13" t="s">
        <v>47</v>
      </c>
      <c r="C695" s="13">
        <v>2025</v>
      </c>
      <c r="D695" s="13">
        <v>5</v>
      </c>
      <c r="E695" s="13">
        <v>29</v>
      </c>
      <c r="F695" s="13">
        <v>20</v>
      </c>
      <c r="G695" s="13">
        <v>2612</v>
      </c>
      <c r="H695" s="13">
        <v>0</v>
      </c>
      <c r="I695" s="13">
        <v>2612</v>
      </c>
      <c r="J695" s="13">
        <v>0</v>
      </c>
      <c r="K695" s="13">
        <v>2.5948000000000002</v>
      </c>
      <c r="L695" s="13">
        <v>2609.41</v>
      </c>
      <c r="M695" s="24">
        <f t="shared" si="10"/>
        <v>2622.4052000000001</v>
      </c>
      <c r="O695" t="s">
        <v>47</v>
      </c>
      <c r="P695" t="s">
        <v>78</v>
      </c>
      <c r="Q695">
        <v>2026</v>
      </c>
      <c r="R695">
        <v>5</v>
      </c>
      <c r="S695">
        <v>27</v>
      </c>
      <c r="T695">
        <v>20</v>
      </c>
      <c r="U695" s="9">
        <v>2625</v>
      </c>
    </row>
    <row r="696" spans="1:21" x14ac:dyDescent="0.3">
      <c r="A696" s="13">
        <v>5</v>
      </c>
      <c r="B696" s="13" t="s">
        <v>47</v>
      </c>
      <c r="C696" s="13">
        <v>2025</v>
      </c>
      <c r="D696" s="13">
        <v>5</v>
      </c>
      <c r="E696" s="13">
        <v>29</v>
      </c>
      <c r="F696" s="13">
        <v>21</v>
      </c>
      <c r="G696" s="13">
        <v>2552</v>
      </c>
      <c r="H696" s="13">
        <v>0</v>
      </c>
      <c r="I696" s="13">
        <v>2552</v>
      </c>
      <c r="J696" s="13">
        <v>0</v>
      </c>
      <c r="K696" s="13">
        <v>2.0672000000000001</v>
      </c>
      <c r="L696" s="13">
        <v>2549.9299999999998</v>
      </c>
      <c r="M696" s="24">
        <f t="shared" si="10"/>
        <v>2545.9328</v>
      </c>
      <c r="O696" t="s">
        <v>47</v>
      </c>
      <c r="P696" t="s">
        <v>78</v>
      </c>
      <c r="Q696">
        <v>2026</v>
      </c>
      <c r="R696">
        <v>5</v>
      </c>
      <c r="S696">
        <v>27</v>
      </c>
      <c r="T696">
        <v>21</v>
      </c>
      <c r="U696" s="9">
        <v>2548</v>
      </c>
    </row>
    <row r="697" spans="1:21" x14ac:dyDescent="0.3">
      <c r="A697" s="13">
        <v>7</v>
      </c>
      <c r="B697" s="13" t="s">
        <v>47</v>
      </c>
      <c r="C697" s="13">
        <v>2025</v>
      </c>
      <c r="D697" s="13">
        <v>5</v>
      </c>
      <c r="E697" s="13">
        <v>29</v>
      </c>
      <c r="F697" s="13">
        <v>22</v>
      </c>
      <c r="G697" s="13">
        <v>2394</v>
      </c>
      <c r="H697" s="13">
        <v>0</v>
      </c>
      <c r="I697" s="13">
        <v>2394</v>
      </c>
      <c r="J697" s="13">
        <v>0</v>
      </c>
      <c r="K697" s="13">
        <v>0.66490000000000005</v>
      </c>
      <c r="L697" s="13">
        <v>2393.34</v>
      </c>
      <c r="M697" s="24">
        <f t="shared" si="10"/>
        <v>2372.3350999999998</v>
      </c>
      <c r="O697" t="s">
        <v>47</v>
      </c>
      <c r="P697" t="s">
        <v>78</v>
      </c>
      <c r="Q697">
        <v>2026</v>
      </c>
      <c r="R697">
        <v>5</v>
      </c>
      <c r="S697">
        <v>27</v>
      </c>
      <c r="T697">
        <v>22</v>
      </c>
      <c r="U697" s="9">
        <v>2373</v>
      </c>
    </row>
    <row r="698" spans="1:21" x14ac:dyDescent="0.3">
      <c r="A698" s="13">
        <v>9</v>
      </c>
      <c r="B698" s="13" t="s">
        <v>47</v>
      </c>
      <c r="C698" s="13">
        <v>2025</v>
      </c>
      <c r="D698" s="13">
        <v>5</v>
      </c>
      <c r="E698" s="13">
        <v>29</v>
      </c>
      <c r="F698" s="13">
        <v>23</v>
      </c>
      <c r="G698" s="13">
        <v>2244</v>
      </c>
      <c r="H698" s="13">
        <v>0</v>
      </c>
      <c r="I698" s="13">
        <v>2244</v>
      </c>
      <c r="J698" s="13">
        <v>0</v>
      </c>
      <c r="K698" s="13">
        <v>0.7591</v>
      </c>
      <c r="L698" s="13">
        <v>2243.2399999999998</v>
      </c>
      <c r="M698" s="24">
        <f t="shared" si="10"/>
        <v>2243.2408999999998</v>
      </c>
      <c r="O698" t="s">
        <v>47</v>
      </c>
      <c r="P698" t="s">
        <v>78</v>
      </c>
      <c r="Q698">
        <v>2026</v>
      </c>
      <c r="R698">
        <v>5</v>
      </c>
      <c r="S698">
        <v>27</v>
      </c>
      <c r="T698">
        <v>23</v>
      </c>
      <c r="U698" s="9">
        <v>2244</v>
      </c>
    </row>
    <row r="699" spans="1:21" x14ac:dyDescent="0.3">
      <c r="A699" s="13">
        <v>11</v>
      </c>
      <c r="B699" s="13" t="s">
        <v>47</v>
      </c>
      <c r="C699" s="13">
        <v>2025</v>
      </c>
      <c r="D699" s="13">
        <v>5</v>
      </c>
      <c r="E699" s="13">
        <v>29</v>
      </c>
      <c r="F699" s="13">
        <v>24</v>
      </c>
      <c r="G699" s="13">
        <v>2198</v>
      </c>
      <c r="H699" s="13">
        <v>0</v>
      </c>
      <c r="I699" s="13">
        <v>2198</v>
      </c>
      <c r="J699" s="13">
        <v>0</v>
      </c>
      <c r="K699" s="13">
        <v>0.73170000000000002</v>
      </c>
      <c r="L699" s="13">
        <v>2197.27</v>
      </c>
      <c r="M699" s="24">
        <f t="shared" si="10"/>
        <v>2251.2683000000002</v>
      </c>
      <c r="O699" t="s">
        <v>47</v>
      </c>
      <c r="P699" t="s">
        <v>78</v>
      </c>
      <c r="Q699">
        <v>2026</v>
      </c>
      <c r="R699">
        <v>5</v>
      </c>
      <c r="S699">
        <v>27</v>
      </c>
      <c r="T699">
        <v>24</v>
      </c>
      <c r="U699" s="9">
        <v>2252</v>
      </c>
    </row>
    <row r="700" spans="1:21" x14ac:dyDescent="0.3">
      <c r="A700" s="13">
        <v>19</v>
      </c>
      <c r="B700" s="13" t="s">
        <v>47</v>
      </c>
      <c r="C700" s="13">
        <v>2025</v>
      </c>
      <c r="D700" s="13">
        <v>6</v>
      </c>
      <c r="E700" s="13">
        <v>30</v>
      </c>
      <c r="F700" s="13">
        <v>1</v>
      </c>
      <c r="G700" s="13">
        <v>2349</v>
      </c>
      <c r="H700" s="13">
        <v>0</v>
      </c>
      <c r="I700" s="13">
        <v>2349</v>
      </c>
      <c r="J700" s="13">
        <v>0</v>
      </c>
      <c r="K700" s="14">
        <v>-7.4700000000000003E-2</v>
      </c>
      <c r="L700" s="13">
        <v>2349.0700000000002</v>
      </c>
      <c r="M700" s="24">
        <f t="shared" si="10"/>
        <v>2396.0747000000001</v>
      </c>
      <c r="O700" t="s">
        <v>47</v>
      </c>
      <c r="P700" t="s">
        <v>78</v>
      </c>
      <c r="Q700">
        <v>2026</v>
      </c>
      <c r="R700">
        <v>6</v>
      </c>
      <c r="S700">
        <v>24</v>
      </c>
      <c r="T700">
        <v>1</v>
      </c>
      <c r="U700" s="9">
        <v>2396</v>
      </c>
    </row>
    <row r="701" spans="1:21" x14ac:dyDescent="0.3">
      <c r="A701" s="13">
        <v>21</v>
      </c>
      <c r="B701" s="13" t="s">
        <v>47</v>
      </c>
      <c r="C701" s="13">
        <v>2025</v>
      </c>
      <c r="D701" s="13">
        <v>6</v>
      </c>
      <c r="E701" s="13">
        <v>30</v>
      </c>
      <c r="F701" s="13">
        <v>2</v>
      </c>
      <c r="G701" s="13">
        <v>2195</v>
      </c>
      <c r="H701" s="13">
        <v>0</v>
      </c>
      <c r="I701" s="13">
        <v>2195</v>
      </c>
      <c r="J701" s="13">
        <v>0</v>
      </c>
      <c r="K701" s="14">
        <v>-7.0099999999999996E-2</v>
      </c>
      <c r="L701" s="13">
        <v>2195.0700000000002</v>
      </c>
      <c r="M701" s="24">
        <f t="shared" si="10"/>
        <v>2219.0700999999999</v>
      </c>
      <c r="O701" t="s">
        <v>47</v>
      </c>
      <c r="P701" t="s">
        <v>78</v>
      </c>
      <c r="Q701">
        <v>2026</v>
      </c>
      <c r="R701">
        <v>6</v>
      </c>
      <c r="S701">
        <v>24</v>
      </c>
      <c r="T701">
        <v>2</v>
      </c>
      <c r="U701" s="9">
        <v>2219</v>
      </c>
    </row>
    <row r="702" spans="1:21" x14ac:dyDescent="0.3">
      <c r="A702" s="13">
        <v>23</v>
      </c>
      <c r="B702" s="13" t="s">
        <v>47</v>
      </c>
      <c r="C702" s="13">
        <v>2025</v>
      </c>
      <c r="D702" s="13">
        <v>6</v>
      </c>
      <c r="E702" s="13">
        <v>30</v>
      </c>
      <c r="F702" s="13">
        <v>3</v>
      </c>
      <c r="G702" s="13">
        <v>2096</v>
      </c>
      <c r="H702" s="13">
        <v>0</v>
      </c>
      <c r="I702" s="13">
        <v>2096</v>
      </c>
      <c r="J702" s="13">
        <v>0</v>
      </c>
      <c r="K702" s="14">
        <v>-0.115</v>
      </c>
      <c r="L702" s="13">
        <v>2096.12</v>
      </c>
      <c r="M702" s="24">
        <f t="shared" si="10"/>
        <v>2114.1149999999998</v>
      </c>
      <c r="O702" t="s">
        <v>47</v>
      </c>
      <c r="P702" t="s">
        <v>78</v>
      </c>
      <c r="Q702">
        <v>2026</v>
      </c>
      <c r="R702">
        <v>6</v>
      </c>
      <c r="S702">
        <v>24</v>
      </c>
      <c r="T702">
        <v>3</v>
      </c>
      <c r="U702" s="9">
        <v>2114</v>
      </c>
    </row>
    <row r="703" spans="1:21" x14ac:dyDescent="0.3">
      <c r="A703" s="13">
        <v>24</v>
      </c>
      <c r="B703" s="13" t="s">
        <v>47</v>
      </c>
      <c r="C703" s="13">
        <v>2025</v>
      </c>
      <c r="D703" s="13">
        <v>6</v>
      </c>
      <c r="E703" s="13">
        <v>30</v>
      </c>
      <c r="F703" s="13">
        <v>4</v>
      </c>
      <c r="G703" s="13">
        <v>2070</v>
      </c>
      <c r="H703" s="13">
        <v>0</v>
      </c>
      <c r="I703" s="13">
        <v>2070</v>
      </c>
      <c r="J703" s="13">
        <v>0</v>
      </c>
      <c r="K703" s="14">
        <v>-7.0199999999999999E-2</v>
      </c>
      <c r="L703" s="13">
        <v>2070.0700000000002</v>
      </c>
      <c r="M703" s="24">
        <f t="shared" si="10"/>
        <v>2089.0702000000001</v>
      </c>
      <c r="O703" t="s">
        <v>47</v>
      </c>
      <c r="P703" t="s">
        <v>78</v>
      </c>
      <c r="Q703">
        <v>2026</v>
      </c>
      <c r="R703">
        <v>6</v>
      </c>
      <c r="S703">
        <v>24</v>
      </c>
      <c r="T703">
        <v>4</v>
      </c>
      <c r="U703" s="9">
        <v>2089</v>
      </c>
    </row>
    <row r="704" spans="1:21" x14ac:dyDescent="0.3">
      <c r="A704" s="13">
        <v>22</v>
      </c>
      <c r="B704" s="13" t="s">
        <v>47</v>
      </c>
      <c r="C704" s="13">
        <v>2025</v>
      </c>
      <c r="D704" s="13">
        <v>6</v>
      </c>
      <c r="E704" s="13">
        <v>30</v>
      </c>
      <c r="F704" s="13">
        <v>5</v>
      </c>
      <c r="G704" s="13">
        <v>2124</v>
      </c>
      <c r="H704" s="13">
        <v>0</v>
      </c>
      <c r="I704" s="13">
        <v>2124</v>
      </c>
      <c r="J704" s="13">
        <v>0</v>
      </c>
      <c r="K704" s="14">
        <v>-5.6099999999999997E-2</v>
      </c>
      <c r="L704" s="13">
        <v>2124.06</v>
      </c>
      <c r="M704" s="24">
        <f t="shared" si="10"/>
        <v>2130.0560999999998</v>
      </c>
      <c r="O704" t="s">
        <v>47</v>
      </c>
      <c r="P704" t="s">
        <v>78</v>
      </c>
      <c r="Q704">
        <v>2026</v>
      </c>
      <c r="R704">
        <v>6</v>
      </c>
      <c r="S704">
        <v>24</v>
      </c>
      <c r="T704">
        <v>5</v>
      </c>
      <c r="U704" s="9">
        <v>2130</v>
      </c>
    </row>
    <row r="705" spans="1:21" x14ac:dyDescent="0.3">
      <c r="A705" s="13">
        <v>20</v>
      </c>
      <c r="B705" s="13" t="s">
        <v>47</v>
      </c>
      <c r="C705" s="13">
        <v>2025</v>
      </c>
      <c r="D705" s="13">
        <v>6</v>
      </c>
      <c r="E705" s="13">
        <v>30</v>
      </c>
      <c r="F705" s="13">
        <v>6</v>
      </c>
      <c r="G705" s="13">
        <v>2194</v>
      </c>
      <c r="H705" s="13">
        <v>0</v>
      </c>
      <c r="I705" s="13">
        <v>2194</v>
      </c>
      <c r="J705" s="13">
        <v>0</v>
      </c>
      <c r="K705" s="14">
        <v>-2.1999999999999999E-2</v>
      </c>
      <c r="L705" s="13">
        <v>2194.02</v>
      </c>
      <c r="M705" s="24">
        <f t="shared" si="10"/>
        <v>2217.0219999999999</v>
      </c>
      <c r="O705" t="s">
        <v>47</v>
      </c>
      <c r="P705" t="s">
        <v>78</v>
      </c>
      <c r="Q705">
        <v>2026</v>
      </c>
      <c r="R705">
        <v>6</v>
      </c>
      <c r="S705">
        <v>24</v>
      </c>
      <c r="T705">
        <v>6</v>
      </c>
      <c r="U705" s="9">
        <v>2217</v>
      </c>
    </row>
    <row r="706" spans="1:21" x14ac:dyDescent="0.3">
      <c r="A706" s="13">
        <v>18</v>
      </c>
      <c r="B706" s="13" t="s">
        <v>47</v>
      </c>
      <c r="C706" s="13">
        <v>2025</v>
      </c>
      <c r="D706" s="13">
        <v>6</v>
      </c>
      <c r="E706" s="13">
        <v>30</v>
      </c>
      <c r="F706" s="13">
        <v>7</v>
      </c>
      <c r="G706" s="13">
        <v>2289</v>
      </c>
      <c r="H706" s="13">
        <v>0</v>
      </c>
      <c r="I706" s="13">
        <v>2289</v>
      </c>
      <c r="J706" s="13">
        <v>0</v>
      </c>
      <c r="K706" s="14">
        <v>-2.5399999999999999E-2</v>
      </c>
      <c r="L706" s="13">
        <v>2289.0300000000002</v>
      </c>
      <c r="M706" s="24">
        <f t="shared" si="10"/>
        <v>2331.0254</v>
      </c>
      <c r="O706" t="s">
        <v>47</v>
      </c>
      <c r="P706" t="s">
        <v>78</v>
      </c>
      <c r="Q706">
        <v>2026</v>
      </c>
      <c r="R706">
        <v>6</v>
      </c>
      <c r="S706">
        <v>24</v>
      </c>
      <c r="T706">
        <v>7</v>
      </c>
      <c r="U706" s="9">
        <v>2331</v>
      </c>
    </row>
    <row r="707" spans="1:21" x14ac:dyDescent="0.3">
      <c r="A707" s="13">
        <v>17</v>
      </c>
      <c r="B707" s="13" t="s">
        <v>47</v>
      </c>
      <c r="C707" s="13">
        <v>2025</v>
      </c>
      <c r="D707" s="13">
        <v>6</v>
      </c>
      <c r="E707" s="13">
        <v>30</v>
      </c>
      <c r="F707" s="13">
        <v>8</v>
      </c>
      <c r="G707" s="13">
        <v>2267</v>
      </c>
      <c r="H707" s="13">
        <v>0</v>
      </c>
      <c r="I707" s="13">
        <v>2267</v>
      </c>
      <c r="J707" s="13">
        <v>0</v>
      </c>
      <c r="K707" s="14">
        <v>-3.5200000000000002E-2</v>
      </c>
      <c r="L707" s="13">
        <v>2267.04</v>
      </c>
      <c r="M707" s="24">
        <f t="shared" si="10"/>
        <v>2356.0351999999998</v>
      </c>
      <c r="O707" t="s">
        <v>47</v>
      </c>
      <c r="P707" t="s">
        <v>78</v>
      </c>
      <c r="Q707">
        <v>2026</v>
      </c>
      <c r="R707">
        <v>6</v>
      </c>
      <c r="S707">
        <v>24</v>
      </c>
      <c r="T707">
        <v>8</v>
      </c>
      <c r="U707" s="9">
        <v>2356</v>
      </c>
    </row>
    <row r="708" spans="1:21" x14ac:dyDescent="0.3">
      <c r="A708" s="13">
        <v>16</v>
      </c>
      <c r="B708" s="13" t="s">
        <v>47</v>
      </c>
      <c r="C708" s="13">
        <v>2025</v>
      </c>
      <c r="D708" s="13">
        <v>6</v>
      </c>
      <c r="E708" s="13">
        <v>30</v>
      </c>
      <c r="F708" s="13">
        <v>9</v>
      </c>
      <c r="G708" s="13">
        <v>2138</v>
      </c>
      <c r="H708" s="13">
        <v>0</v>
      </c>
      <c r="I708" s="13">
        <v>2138</v>
      </c>
      <c r="J708" s="13">
        <v>0</v>
      </c>
      <c r="K708" s="13">
        <v>1.52E-2</v>
      </c>
      <c r="L708" s="13">
        <v>2137.98</v>
      </c>
      <c r="M708" s="24">
        <f t="shared" si="10"/>
        <v>2258.9848000000002</v>
      </c>
      <c r="O708" t="s">
        <v>47</v>
      </c>
      <c r="P708" t="s">
        <v>78</v>
      </c>
      <c r="Q708">
        <v>2026</v>
      </c>
      <c r="R708">
        <v>6</v>
      </c>
      <c r="S708">
        <v>24</v>
      </c>
      <c r="T708">
        <v>9</v>
      </c>
      <c r="U708" s="9">
        <v>2259</v>
      </c>
    </row>
    <row r="709" spans="1:21" x14ac:dyDescent="0.3">
      <c r="A709" s="13">
        <v>15</v>
      </c>
      <c r="B709" s="13" t="s">
        <v>47</v>
      </c>
      <c r="C709" s="13">
        <v>2025</v>
      </c>
      <c r="D709" s="13">
        <v>6</v>
      </c>
      <c r="E709" s="13">
        <v>30</v>
      </c>
      <c r="F709" s="13">
        <v>10</v>
      </c>
      <c r="G709" s="13">
        <v>2012</v>
      </c>
      <c r="H709" s="13">
        <v>0</v>
      </c>
      <c r="I709" s="13">
        <v>2012</v>
      </c>
      <c r="J709" s="13">
        <v>0</v>
      </c>
      <c r="K709" s="13">
        <v>2.3900000000000001E-2</v>
      </c>
      <c r="L709" s="13">
        <v>2011.98</v>
      </c>
      <c r="M709" s="24">
        <f t="shared" ref="M709:M772" si="11">U709-H709-J709-K709</f>
        <v>2142.9760999999999</v>
      </c>
      <c r="O709" t="s">
        <v>47</v>
      </c>
      <c r="P709" t="s">
        <v>78</v>
      </c>
      <c r="Q709">
        <v>2026</v>
      </c>
      <c r="R709">
        <v>6</v>
      </c>
      <c r="S709">
        <v>24</v>
      </c>
      <c r="T709">
        <v>10</v>
      </c>
      <c r="U709" s="9">
        <v>2143</v>
      </c>
    </row>
    <row r="710" spans="1:21" x14ac:dyDescent="0.3">
      <c r="A710" s="13">
        <v>14</v>
      </c>
      <c r="B710" s="13" t="s">
        <v>47</v>
      </c>
      <c r="C710" s="13">
        <v>2025</v>
      </c>
      <c r="D710" s="13">
        <v>6</v>
      </c>
      <c r="E710" s="13">
        <v>30</v>
      </c>
      <c r="F710" s="13">
        <v>11</v>
      </c>
      <c r="G710" s="13">
        <v>1873</v>
      </c>
      <c r="H710" s="13">
        <v>0</v>
      </c>
      <c r="I710" s="13">
        <v>1873</v>
      </c>
      <c r="J710" s="13">
        <v>0</v>
      </c>
      <c r="K710" s="14">
        <v>-5.21E-2</v>
      </c>
      <c r="L710" s="13">
        <v>1873.05</v>
      </c>
      <c r="M710" s="24">
        <f t="shared" si="11"/>
        <v>2026.0521000000001</v>
      </c>
      <c r="O710" t="s">
        <v>47</v>
      </c>
      <c r="P710" t="s">
        <v>78</v>
      </c>
      <c r="Q710">
        <v>2026</v>
      </c>
      <c r="R710">
        <v>6</v>
      </c>
      <c r="S710">
        <v>24</v>
      </c>
      <c r="T710">
        <v>11</v>
      </c>
      <c r="U710" s="9">
        <v>2026</v>
      </c>
    </row>
    <row r="711" spans="1:21" x14ac:dyDescent="0.3">
      <c r="A711" s="13">
        <v>12</v>
      </c>
      <c r="B711" s="13" t="s">
        <v>47</v>
      </c>
      <c r="C711" s="13">
        <v>2025</v>
      </c>
      <c r="D711" s="13">
        <v>6</v>
      </c>
      <c r="E711" s="13">
        <v>30</v>
      </c>
      <c r="F711" s="13">
        <v>12</v>
      </c>
      <c r="G711" s="13">
        <v>1904</v>
      </c>
      <c r="H711" s="13">
        <v>0</v>
      </c>
      <c r="I711" s="13">
        <v>1904</v>
      </c>
      <c r="J711" s="13">
        <v>0</v>
      </c>
      <c r="K711" s="13">
        <v>0.54059999999999997</v>
      </c>
      <c r="L711" s="13">
        <v>1903.46</v>
      </c>
      <c r="M711" s="24">
        <f t="shared" si="11"/>
        <v>2009.4594</v>
      </c>
      <c r="O711" t="s">
        <v>47</v>
      </c>
      <c r="P711" t="s">
        <v>78</v>
      </c>
      <c r="Q711">
        <v>2026</v>
      </c>
      <c r="R711">
        <v>6</v>
      </c>
      <c r="S711">
        <v>24</v>
      </c>
      <c r="T711">
        <v>12</v>
      </c>
      <c r="U711" s="9">
        <v>2010</v>
      </c>
    </row>
    <row r="712" spans="1:21" x14ac:dyDescent="0.3">
      <c r="A712" s="13">
        <v>10</v>
      </c>
      <c r="B712" s="13" t="s">
        <v>47</v>
      </c>
      <c r="C712" s="13">
        <v>2025</v>
      </c>
      <c r="D712" s="13">
        <v>6</v>
      </c>
      <c r="E712" s="13">
        <v>30</v>
      </c>
      <c r="F712" s="13">
        <v>13</v>
      </c>
      <c r="G712" s="13">
        <v>2013</v>
      </c>
      <c r="H712" s="13">
        <v>0</v>
      </c>
      <c r="I712" s="13">
        <v>2013</v>
      </c>
      <c r="J712" s="13">
        <v>0</v>
      </c>
      <c r="K712" s="13">
        <v>0.58520000000000005</v>
      </c>
      <c r="L712" s="13">
        <v>2012.41</v>
      </c>
      <c r="M712" s="24">
        <f t="shared" si="11"/>
        <v>2105.4148</v>
      </c>
      <c r="O712" t="s">
        <v>47</v>
      </c>
      <c r="P712" t="s">
        <v>78</v>
      </c>
      <c r="Q712">
        <v>2026</v>
      </c>
      <c r="R712">
        <v>6</v>
      </c>
      <c r="S712">
        <v>24</v>
      </c>
      <c r="T712">
        <v>13</v>
      </c>
      <c r="U712" s="9">
        <v>2106</v>
      </c>
    </row>
    <row r="713" spans="1:21" x14ac:dyDescent="0.3">
      <c r="A713" s="13">
        <v>8</v>
      </c>
      <c r="B713" s="13" t="s">
        <v>47</v>
      </c>
      <c r="C713" s="13">
        <v>2025</v>
      </c>
      <c r="D713" s="13">
        <v>6</v>
      </c>
      <c r="E713" s="13">
        <v>30</v>
      </c>
      <c r="F713" s="13">
        <v>14</v>
      </c>
      <c r="G713" s="13">
        <v>2215</v>
      </c>
      <c r="H713" s="13">
        <v>0</v>
      </c>
      <c r="I713" s="13">
        <v>2215</v>
      </c>
      <c r="J713" s="13">
        <v>0</v>
      </c>
      <c r="K713" s="13">
        <v>0.54110000000000003</v>
      </c>
      <c r="L713" s="13">
        <v>2214.46</v>
      </c>
      <c r="M713" s="24">
        <f t="shared" si="11"/>
        <v>2304.4589000000001</v>
      </c>
      <c r="O713" t="s">
        <v>47</v>
      </c>
      <c r="P713" t="s">
        <v>78</v>
      </c>
      <c r="Q713">
        <v>2026</v>
      </c>
      <c r="R713">
        <v>6</v>
      </c>
      <c r="S713">
        <v>24</v>
      </c>
      <c r="T713">
        <v>14</v>
      </c>
      <c r="U713" s="9">
        <v>2305</v>
      </c>
    </row>
    <row r="714" spans="1:21" x14ac:dyDescent="0.3">
      <c r="A714" s="13">
        <v>6</v>
      </c>
      <c r="B714" s="13" t="s">
        <v>47</v>
      </c>
      <c r="C714" s="13">
        <v>2025</v>
      </c>
      <c r="D714" s="13">
        <v>6</v>
      </c>
      <c r="E714" s="13">
        <v>30</v>
      </c>
      <c r="F714" s="13">
        <v>15</v>
      </c>
      <c r="G714" s="13">
        <v>2441</v>
      </c>
      <c r="H714" s="13">
        <v>0</v>
      </c>
      <c r="I714" s="13">
        <v>2441</v>
      </c>
      <c r="J714" s="13">
        <v>0</v>
      </c>
      <c r="K714" s="13">
        <v>1.1365000000000001</v>
      </c>
      <c r="L714" s="13">
        <v>2439.86</v>
      </c>
      <c r="M714" s="24">
        <f t="shared" si="11"/>
        <v>2531.8634999999999</v>
      </c>
      <c r="O714" t="s">
        <v>47</v>
      </c>
      <c r="P714" t="s">
        <v>78</v>
      </c>
      <c r="Q714">
        <v>2026</v>
      </c>
      <c r="R714">
        <v>6</v>
      </c>
      <c r="S714">
        <v>24</v>
      </c>
      <c r="T714">
        <v>15</v>
      </c>
      <c r="U714" s="9">
        <v>2533</v>
      </c>
    </row>
    <row r="715" spans="1:21" x14ac:dyDescent="0.3">
      <c r="A715" s="13">
        <v>4</v>
      </c>
      <c r="B715" s="13" t="s">
        <v>47</v>
      </c>
      <c r="C715" s="13">
        <v>2025</v>
      </c>
      <c r="D715" s="13">
        <v>6</v>
      </c>
      <c r="E715" s="13">
        <v>30</v>
      </c>
      <c r="F715" s="13">
        <v>16</v>
      </c>
      <c r="G715" s="13">
        <v>2683</v>
      </c>
      <c r="H715" s="13">
        <v>0</v>
      </c>
      <c r="I715" s="13">
        <v>2683</v>
      </c>
      <c r="J715" s="13">
        <v>0</v>
      </c>
      <c r="K715" s="13">
        <v>2.1516000000000002</v>
      </c>
      <c r="L715" s="13">
        <v>2680.85</v>
      </c>
      <c r="M715" s="24">
        <f t="shared" si="11"/>
        <v>2679.8483999999999</v>
      </c>
      <c r="O715" t="s">
        <v>47</v>
      </c>
      <c r="P715" t="s">
        <v>78</v>
      </c>
      <c r="Q715">
        <v>2026</v>
      </c>
      <c r="R715">
        <v>6</v>
      </c>
      <c r="S715">
        <v>24</v>
      </c>
      <c r="T715">
        <v>16</v>
      </c>
      <c r="U715" s="9">
        <v>2682</v>
      </c>
    </row>
    <row r="716" spans="1:21" x14ac:dyDescent="0.3">
      <c r="A716" s="13">
        <v>2</v>
      </c>
      <c r="B716" s="13" t="s">
        <v>47</v>
      </c>
      <c r="C716" s="13">
        <v>2025</v>
      </c>
      <c r="D716" s="13">
        <v>6</v>
      </c>
      <c r="E716" s="13">
        <v>30</v>
      </c>
      <c r="F716" s="13">
        <v>17</v>
      </c>
      <c r="G716" s="13">
        <v>2970</v>
      </c>
      <c r="H716" s="13">
        <v>0</v>
      </c>
      <c r="I716" s="13">
        <v>2970</v>
      </c>
      <c r="J716" s="13">
        <v>0</v>
      </c>
      <c r="K716" s="13">
        <v>3.2345000000000002</v>
      </c>
      <c r="L716" s="13">
        <v>2966.77</v>
      </c>
      <c r="M716" s="24">
        <f t="shared" si="11"/>
        <v>2954.7655</v>
      </c>
      <c r="O716" t="s">
        <v>47</v>
      </c>
      <c r="P716" t="s">
        <v>78</v>
      </c>
      <c r="Q716">
        <v>2026</v>
      </c>
      <c r="R716">
        <v>6</v>
      </c>
      <c r="S716">
        <v>24</v>
      </c>
      <c r="T716">
        <v>17</v>
      </c>
      <c r="U716" s="9">
        <v>2958</v>
      </c>
    </row>
    <row r="717" spans="1:21" x14ac:dyDescent="0.3">
      <c r="A717" s="13">
        <v>1</v>
      </c>
      <c r="B717" s="13" t="s">
        <v>47</v>
      </c>
      <c r="C717" s="13">
        <v>2025</v>
      </c>
      <c r="D717" s="13">
        <v>6</v>
      </c>
      <c r="E717" s="13">
        <v>30</v>
      </c>
      <c r="F717" s="13">
        <v>18</v>
      </c>
      <c r="G717" s="13">
        <v>3104</v>
      </c>
      <c r="H717" s="13">
        <v>0</v>
      </c>
      <c r="I717" s="13">
        <v>3104</v>
      </c>
      <c r="J717" s="13">
        <v>0</v>
      </c>
      <c r="K717" s="13">
        <v>3.1069</v>
      </c>
      <c r="L717" s="13">
        <v>3100.89</v>
      </c>
      <c r="M717" s="24">
        <f t="shared" si="11"/>
        <v>3159.8930999999998</v>
      </c>
      <c r="O717" t="s">
        <v>47</v>
      </c>
      <c r="P717" t="s">
        <v>78</v>
      </c>
      <c r="Q717">
        <v>2026</v>
      </c>
      <c r="R717">
        <v>6</v>
      </c>
      <c r="S717">
        <v>24</v>
      </c>
      <c r="T717">
        <v>18</v>
      </c>
      <c r="U717" s="9">
        <v>3163</v>
      </c>
    </row>
    <row r="718" spans="1:21" x14ac:dyDescent="0.3">
      <c r="A718" s="13">
        <v>3</v>
      </c>
      <c r="B718" s="13" t="s">
        <v>47</v>
      </c>
      <c r="C718" s="13">
        <v>2025</v>
      </c>
      <c r="D718" s="13">
        <v>6</v>
      </c>
      <c r="E718" s="13">
        <v>30</v>
      </c>
      <c r="F718" s="13">
        <v>19</v>
      </c>
      <c r="G718" s="13">
        <v>3088</v>
      </c>
      <c r="H718" s="13">
        <v>0</v>
      </c>
      <c r="I718" s="13">
        <v>3088</v>
      </c>
      <c r="J718" s="13">
        <v>0</v>
      </c>
      <c r="K718" s="13">
        <v>2.5855999999999999</v>
      </c>
      <c r="L718" s="13">
        <v>3085.41</v>
      </c>
      <c r="M718" s="24">
        <f t="shared" si="11"/>
        <v>3160.4144000000001</v>
      </c>
      <c r="O718" t="s">
        <v>47</v>
      </c>
      <c r="P718" t="s">
        <v>78</v>
      </c>
      <c r="Q718">
        <v>2026</v>
      </c>
      <c r="R718">
        <v>6</v>
      </c>
      <c r="S718">
        <v>24</v>
      </c>
      <c r="T718">
        <v>19</v>
      </c>
      <c r="U718" s="9">
        <v>3163</v>
      </c>
    </row>
    <row r="719" spans="1:21" x14ac:dyDescent="0.3">
      <c r="A719" s="13">
        <v>5</v>
      </c>
      <c r="B719" s="13" t="s">
        <v>47</v>
      </c>
      <c r="C719" s="13">
        <v>2025</v>
      </c>
      <c r="D719" s="13">
        <v>6</v>
      </c>
      <c r="E719" s="13">
        <v>30</v>
      </c>
      <c r="F719" s="13">
        <v>20</v>
      </c>
      <c r="G719" s="13">
        <v>3099</v>
      </c>
      <c r="H719" s="13">
        <v>0</v>
      </c>
      <c r="I719" s="13">
        <v>3099</v>
      </c>
      <c r="J719" s="13">
        <v>0</v>
      </c>
      <c r="K719" s="13">
        <v>2.6831</v>
      </c>
      <c r="L719" s="13">
        <v>3096.32</v>
      </c>
      <c r="M719" s="24">
        <f t="shared" si="11"/>
        <v>3167.3168999999998</v>
      </c>
      <c r="O719" t="s">
        <v>47</v>
      </c>
      <c r="P719" t="s">
        <v>78</v>
      </c>
      <c r="Q719">
        <v>2026</v>
      </c>
      <c r="R719">
        <v>6</v>
      </c>
      <c r="S719">
        <v>24</v>
      </c>
      <c r="T719">
        <v>20</v>
      </c>
      <c r="U719" s="9">
        <v>3170</v>
      </c>
    </row>
    <row r="720" spans="1:21" x14ac:dyDescent="0.3">
      <c r="A720" s="13">
        <v>7</v>
      </c>
      <c r="B720" s="13" t="s">
        <v>47</v>
      </c>
      <c r="C720" s="13">
        <v>2025</v>
      </c>
      <c r="D720" s="13">
        <v>6</v>
      </c>
      <c r="E720" s="13">
        <v>30</v>
      </c>
      <c r="F720" s="13">
        <v>21</v>
      </c>
      <c r="G720" s="13">
        <v>3065</v>
      </c>
      <c r="H720" s="13">
        <v>0</v>
      </c>
      <c r="I720" s="13">
        <v>3065</v>
      </c>
      <c r="J720" s="13">
        <v>0</v>
      </c>
      <c r="K720" s="13">
        <v>2.0438000000000001</v>
      </c>
      <c r="L720" s="13">
        <v>3062.96</v>
      </c>
      <c r="M720" s="24">
        <f t="shared" si="11"/>
        <v>3078.9562000000001</v>
      </c>
      <c r="O720" t="s">
        <v>47</v>
      </c>
      <c r="P720" t="s">
        <v>78</v>
      </c>
      <c r="Q720">
        <v>2026</v>
      </c>
      <c r="R720">
        <v>6</v>
      </c>
      <c r="S720">
        <v>24</v>
      </c>
      <c r="T720">
        <v>21</v>
      </c>
      <c r="U720" s="9">
        <v>3081</v>
      </c>
    </row>
    <row r="721" spans="1:21" x14ac:dyDescent="0.3">
      <c r="A721" s="13">
        <v>9</v>
      </c>
      <c r="B721" s="13" t="s">
        <v>47</v>
      </c>
      <c r="C721" s="13">
        <v>2025</v>
      </c>
      <c r="D721" s="13">
        <v>6</v>
      </c>
      <c r="E721" s="13">
        <v>30</v>
      </c>
      <c r="F721" s="13">
        <v>22</v>
      </c>
      <c r="G721" s="13">
        <v>2847</v>
      </c>
      <c r="H721" s="13">
        <v>0</v>
      </c>
      <c r="I721" s="13">
        <v>2847</v>
      </c>
      <c r="J721" s="13">
        <v>0</v>
      </c>
      <c r="K721" s="13">
        <v>0.60980000000000001</v>
      </c>
      <c r="L721" s="13">
        <v>2846.39</v>
      </c>
      <c r="M721" s="24">
        <f t="shared" si="11"/>
        <v>2847.3901999999998</v>
      </c>
      <c r="O721" t="s">
        <v>47</v>
      </c>
      <c r="P721" t="s">
        <v>78</v>
      </c>
      <c r="Q721">
        <v>2026</v>
      </c>
      <c r="R721">
        <v>6</v>
      </c>
      <c r="S721">
        <v>24</v>
      </c>
      <c r="T721">
        <v>22</v>
      </c>
      <c r="U721" s="9">
        <v>2848</v>
      </c>
    </row>
    <row r="722" spans="1:21" x14ac:dyDescent="0.3">
      <c r="A722" s="13">
        <v>11</v>
      </c>
      <c r="B722" s="13" t="s">
        <v>47</v>
      </c>
      <c r="C722" s="13">
        <v>2025</v>
      </c>
      <c r="D722" s="13">
        <v>6</v>
      </c>
      <c r="E722" s="13">
        <v>30</v>
      </c>
      <c r="F722" s="13">
        <v>23</v>
      </c>
      <c r="G722" s="13">
        <v>2638</v>
      </c>
      <c r="H722" s="13">
        <v>0</v>
      </c>
      <c r="I722" s="13">
        <v>2638</v>
      </c>
      <c r="J722" s="13">
        <v>0</v>
      </c>
      <c r="K722" s="13">
        <v>0.70379999999999998</v>
      </c>
      <c r="L722" s="13">
        <v>2637.3</v>
      </c>
      <c r="M722" s="24">
        <f t="shared" si="11"/>
        <v>2643.2962000000002</v>
      </c>
      <c r="O722" t="s">
        <v>47</v>
      </c>
      <c r="P722" t="s">
        <v>78</v>
      </c>
      <c r="Q722">
        <v>2026</v>
      </c>
      <c r="R722">
        <v>6</v>
      </c>
      <c r="S722">
        <v>24</v>
      </c>
      <c r="T722">
        <v>23</v>
      </c>
      <c r="U722" s="9">
        <v>2644</v>
      </c>
    </row>
    <row r="723" spans="1:21" x14ac:dyDescent="0.3">
      <c r="A723" s="13">
        <v>13</v>
      </c>
      <c r="B723" s="13" t="s">
        <v>47</v>
      </c>
      <c r="C723" s="13">
        <v>2025</v>
      </c>
      <c r="D723" s="13">
        <v>6</v>
      </c>
      <c r="E723" s="13">
        <v>30</v>
      </c>
      <c r="F723" s="13">
        <v>24</v>
      </c>
      <c r="G723" s="13">
        <v>2544</v>
      </c>
      <c r="H723" s="13">
        <v>0</v>
      </c>
      <c r="I723" s="13">
        <v>2544</v>
      </c>
      <c r="J723" s="13">
        <v>0</v>
      </c>
      <c r="K723" s="13">
        <v>0.67989999999999995</v>
      </c>
      <c r="L723" s="13">
        <v>2543.3200000000002</v>
      </c>
      <c r="M723" s="24">
        <f t="shared" si="11"/>
        <v>2611.3200999999999</v>
      </c>
      <c r="O723" t="s">
        <v>47</v>
      </c>
      <c r="P723" t="s">
        <v>78</v>
      </c>
      <c r="Q723">
        <v>2026</v>
      </c>
      <c r="R723">
        <v>6</v>
      </c>
      <c r="S723">
        <v>24</v>
      </c>
      <c r="T723">
        <v>24</v>
      </c>
      <c r="U723" s="9">
        <v>2612</v>
      </c>
    </row>
    <row r="724" spans="1:21" x14ac:dyDescent="0.3">
      <c r="A724" s="13">
        <v>19</v>
      </c>
      <c r="B724" s="13" t="s">
        <v>47</v>
      </c>
      <c r="C724" s="13">
        <v>2025</v>
      </c>
      <c r="D724" s="13">
        <v>7</v>
      </c>
      <c r="E724" s="13">
        <v>23</v>
      </c>
      <c r="F724" s="13">
        <v>1</v>
      </c>
      <c r="G724" s="13">
        <v>2625</v>
      </c>
      <c r="H724" s="13">
        <v>0</v>
      </c>
      <c r="I724" s="13">
        <v>2625</v>
      </c>
      <c r="J724" s="13">
        <v>0</v>
      </c>
      <c r="K724" s="14">
        <v>-8.8099999999999998E-2</v>
      </c>
      <c r="L724" s="13">
        <v>2625.09</v>
      </c>
      <c r="M724" s="24">
        <f t="shared" si="11"/>
        <v>2718.0880999999999</v>
      </c>
      <c r="O724" t="s">
        <v>47</v>
      </c>
      <c r="P724" t="s">
        <v>78</v>
      </c>
      <c r="Q724">
        <v>2026</v>
      </c>
      <c r="R724">
        <v>7</v>
      </c>
      <c r="S724">
        <v>22</v>
      </c>
      <c r="T724">
        <v>1</v>
      </c>
      <c r="U724" s="9">
        <v>2718</v>
      </c>
    </row>
    <row r="725" spans="1:21" x14ac:dyDescent="0.3">
      <c r="A725" s="13">
        <v>21</v>
      </c>
      <c r="B725" s="13" t="s">
        <v>47</v>
      </c>
      <c r="C725" s="13">
        <v>2025</v>
      </c>
      <c r="D725" s="13">
        <v>7</v>
      </c>
      <c r="E725" s="13">
        <v>23</v>
      </c>
      <c r="F725" s="13">
        <v>2</v>
      </c>
      <c r="G725" s="13">
        <v>2452</v>
      </c>
      <c r="H725" s="13">
        <v>0</v>
      </c>
      <c r="I725" s="13">
        <v>2452</v>
      </c>
      <c r="J725" s="13">
        <v>0</v>
      </c>
      <c r="K725" s="14">
        <v>-7.5899999999999995E-2</v>
      </c>
      <c r="L725" s="13">
        <v>2452.08</v>
      </c>
      <c r="M725" s="24">
        <f t="shared" si="11"/>
        <v>2529.0758999999998</v>
      </c>
      <c r="O725" t="s">
        <v>47</v>
      </c>
      <c r="P725" t="s">
        <v>78</v>
      </c>
      <c r="Q725">
        <v>2026</v>
      </c>
      <c r="R725">
        <v>7</v>
      </c>
      <c r="S725">
        <v>22</v>
      </c>
      <c r="T725">
        <v>2</v>
      </c>
      <c r="U725" s="9">
        <v>2529</v>
      </c>
    </row>
    <row r="726" spans="1:21" x14ac:dyDescent="0.3">
      <c r="A726" s="13">
        <v>23</v>
      </c>
      <c r="B726" s="13" t="s">
        <v>47</v>
      </c>
      <c r="C726" s="13">
        <v>2025</v>
      </c>
      <c r="D726" s="13">
        <v>7</v>
      </c>
      <c r="E726" s="13">
        <v>23</v>
      </c>
      <c r="F726" s="13">
        <v>3</v>
      </c>
      <c r="G726" s="13">
        <v>2351</v>
      </c>
      <c r="H726" s="13">
        <v>0</v>
      </c>
      <c r="I726" s="13">
        <v>2351</v>
      </c>
      <c r="J726" s="13">
        <v>0</v>
      </c>
      <c r="K726" s="14">
        <v>-0.1241</v>
      </c>
      <c r="L726" s="13">
        <v>2351.12</v>
      </c>
      <c r="M726" s="24">
        <f t="shared" si="11"/>
        <v>2382.1241</v>
      </c>
      <c r="O726" t="s">
        <v>47</v>
      </c>
      <c r="P726" t="s">
        <v>78</v>
      </c>
      <c r="Q726">
        <v>2026</v>
      </c>
      <c r="R726">
        <v>7</v>
      </c>
      <c r="S726">
        <v>22</v>
      </c>
      <c r="T726">
        <v>3</v>
      </c>
      <c r="U726" s="9">
        <v>2382</v>
      </c>
    </row>
    <row r="727" spans="1:21" x14ac:dyDescent="0.3">
      <c r="A727" s="13">
        <v>24</v>
      </c>
      <c r="B727" s="13" t="s">
        <v>47</v>
      </c>
      <c r="C727" s="13">
        <v>2025</v>
      </c>
      <c r="D727" s="13">
        <v>7</v>
      </c>
      <c r="E727" s="13">
        <v>23</v>
      </c>
      <c r="F727" s="13">
        <v>4</v>
      </c>
      <c r="G727" s="13">
        <v>2319</v>
      </c>
      <c r="H727" s="13">
        <v>0</v>
      </c>
      <c r="I727" s="13">
        <v>2319</v>
      </c>
      <c r="J727" s="13">
        <v>0</v>
      </c>
      <c r="K727" s="14">
        <v>-7.4700000000000003E-2</v>
      </c>
      <c r="L727" s="13">
        <v>2319.0700000000002</v>
      </c>
      <c r="M727" s="24">
        <f t="shared" si="11"/>
        <v>2340.0747000000001</v>
      </c>
      <c r="O727" t="s">
        <v>47</v>
      </c>
      <c r="P727" t="s">
        <v>78</v>
      </c>
      <c r="Q727">
        <v>2026</v>
      </c>
      <c r="R727">
        <v>7</v>
      </c>
      <c r="S727">
        <v>22</v>
      </c>
      <c r="T727">
        <v>4</v>
      </c>
      <c r="U727" s="9">
        <v>2340</v>
      </c>
    </row>
    <row r="728" spans="1:21" x14ac:dyDescent="0.3">
      <c r="A728" s="13">
        <v>22</v>
      </c>
      <c r="B728" s="13" t="s">
        <v>47</v>
      </c>
      <c r="C728" s="13">
        <v>2025</v>
      </c>
      <c r="D728" s="13">
        <v>7</v>
      </c>
      <c r="E728" s="13">
        <v>23</v>
      </c>
      <c r="F728" s="13">
        <v>5</v>
      </c>
      <c r="G728" s="13">
        <v>2357</v>
      </c>
      <c r="H728" s="13">
        <v>0</v>
      </c>
      <c r="I728" s="13">
        <v>2357</v>
      </c>
      <c r="J728" s="13">
        <v>0</v>
      </c>
      <c r="K728" s="14">
        <v>-5.74E-2</v>
      </c>
      <c r="L728" s="13">
        <v>2357.06</v>
      </c>
      <c r="M728" s="24">
        <f t="shared" si="11"/>
        <v>2406.0574000000001</v>
      </c>
      <c r="O728" t="s">
        <v>47</v>
      </c>
      <c r="P728" t="s">
        <v>78</v>
      </c>
      <c r="Q728">
        <v>2026</v>
      </c>
      <c r="R728">
        <v>7</v>
      </c>
      <c r="S728">
        <v>22</v>
      </c>
      <c r="T728">
        <v>5</v>
      </c>
      <c r="U728" s="9">
        <v>2406</v>
      </c>
    </row>
    <row r="729" spans="1:21" x14ac:dyDescent="0.3">
      <c r="A729" s="13">
        <v>20</v>
      </c>
      <c r="B729" s="13" t="s">
        <v>47</v>
      </c>
      <c r="C729" s="13">
        <v>2025</v>
      </c>
      <c r="D729" s="13">
        <v>7</v>
      </c>
      <c r="E729" s="13">
        <v>23</v>
      </c>
      <c r="F729" s="13">
        <v>6</v>
      </c>
      <c r="G729" s="13">
        <v>2455</v>
      </c>
      <c r="H729" s="13">
        <v>0</v>
      </c>
      <c r="I729" s="13">
        <v>2455</v>
      </c>
      <c r="J729" s="13">
        <v>0</v>
      </c>
      <c r="K729" s="14">
        <v>-2.3199999999999998E-2</v>
      </c>
      <c r="L729" s="13">
        <v>2455.02</v>
      </c>
      <c r="M729" s="24">
        <f t="shared" si="11"/>
        <v>2487.0232000000001</v>
      </c>
      <c r="O729" t="s">
        <v>47</v>
      </c>
      <c r="P729" t="s">
        <v>78</v>
      </c>
      <c r="Q729">
        <v>2026</v>
      </c>
      <c r="R729">
        <v>7</v>
      </c>
      <c r="S729">
        <v>22</v>
      </c>
      <c r="T729">
        <v>6</v>
      </c>
      <c r="U729" s="9">
        <v>2487</v>
      </c>
    </row>
    <row r="730" spans="1:21" x14ac:dyDescent="0.3">
      <c r="A730" s="13">
        <v>18</v>
      </c>
      <c r="B730" s="13" t="s">
        <v>47</v>
      </c>
      <c r="C730" s="13">
        <v>2025</v>
      </c>
      <c r="D730" s="13">
        <v>7</v>
      </c>
      <c r="E730" s="13">
        <v>23</v>
      </c>
      <c r="F730" s="13">
        <v>7</v>
      </c>
      <c r="G730" s="13">
        <v>2594</v>
      </c>
      <c r="H730" s="13">
        <v>0</v>
      </c>
      <c r="I730" s="13">
        <v>2594</v>
      </c>
      <c r="J730" s="13">
        <v>0</v>
      </c>
      <c r="K730" s="14">
        <v>-2.4199999999999999E-2</v>
      </c>
      <c r="L730" s="13">
        <v>2594.02</v>
      </c>
      <c r="M730" s="24">
        <f t="shared" si="11"/>
        <v>2645.0241999999998</v>
      </c>
      <c r="O730" t="s">
        <v>47</v>
      </c>
      <c r="P730" t="s">
        <v>78</v>
      </c>
      <c r="Q730">
        <v>2026</v>
      </c>
      <c r="R730">
        <v>7</v>
      </c>
      <c r="S730">
        <v>22</v>
      </c>
      <c r="T730">
        <v>7</v>
      </c>
      <c r="U730" s="9">
        <v>2645</v>
      </c>
    </row>
    <row r="731" spans="1:21" x14ac:dyDescent="0.3">
      <c r="A731" s="13">
        <v>17</v>
      </c>
      <c r="B731" s="13" t="s">
        <v>47</v>
      </c>
      <c r="C731" s="13">
        <v>2025</v>
      </c>
      <c r="D731" s="13">
        <v>7</v>
      </c>
      <c r="E731" s="13">
        <v>23</v>
      </c>
      <c r="F731" s="13">
        <v>8</v>
      </c>
      <c r="G731" s="13">
        <v>2648</v>
      </c>
      <c r="H731" s="13">
        <v>0</v>
      </c>
      <c r="I731" s="13">
        <v>2648</v>
      </c>
      <c r="J731" s="13">
        <v>0</v>
      </c>
      <c r="K731" s="14">
        <v>-3.2500000000000001E-2</v>
      </c>
      <c r="L731" s="13">
        <v>2648.03</v>
      </c>
      <c r="M731" s="24">
        <f t="shared" si="11"/>
        <v>2721.0324999999998</v>
      </c>
      <c r="O731" t="s">
        <v>47</v>
      </c>
      <c r="P731" t="s">
        <v>78</v>
      </c>
      <c r="Q731">
        <v>2026</v>
      </c>
      <c r="R731">
        <v>7</v>
      </c>
      <c r="S731">
        <v>22</v>
      </c>
      <c r="T731">
        <v>8</v>
      </c>
      <c r="U731" s="9">
        <v>2721</v>
      </c>
    </row>
    <row r="732" spans="1:21" x14ac:dyDescent="0.3">
      <c r="A732" s="13">
        <v>16</v>
      </c>
      <c r="B732" s="13" t="s">
        <v>47</v>
      </c>
      <c r="C732" s="13">
        <v>2025</v>
      </c>
      <c r="D732" s="13">
        <v>7</v>
      </c>
      <c r="E732" s="13">
        <v>23</v>
      </c>
      <c r="F732" s="13">
        <v>9</v>
      </c>
      <c r="G732" s="13">
        <v>2478</v>
      </c>
      <c r="H732" s="13">
        <v>0</v>
      </c>
      <c r="I732" s="13">
        <v>2478</v>
      </c>
      <c r="J732" s="13">
        <v>0</v>
      </c>
      <c r="K732" s="13">
        <v>1.7000000000000001E-2</v>
      </c>
      <c r="L732" s="13">
        <v>2477.98</v>
      </c>
      <c r="M732" s="24">
        <f t="shared" si="11"/>
        <v>2689.9830000000002</v>
      </c>
      <c r="O732" t="s">
        <v>47</v>
      </c>
      <c r="P732" t="s">
        <v>78</v>
      </c>
      <c r="Q732">
        <v>2026</v>
      </c>
      <c r="R732">
        <v>7</v>
      </c>
      <c r="S732">
        <v>22</v>
      </c>
      <c r="T732">
        <v>9</v>
      </c>
      <c r="U732" s="9">
        <v>2690</v>
      </c>
    </row>
    <row r="733" spans="1:21" x14ac:dyDescent="0.3">
      <c r="A733" s="13">
        <v>14</v>
      </c>
      <c r="B733" s="13" t="s">
        <v>47</v>
      </c>
      <c r="C733" s="13">
        <v>2025</v>
      </c>
      <c r="D733" s="13">
        <v>7</v>
      </c>
      <c r="E733" s="13">
        <v>23</v>
      </c>
      <c r="F733" s="13">
        <v>10</v>
      </c>
      <c r="G733" s="13">
        <v>2369</v>
      </c>
      <c r="H733" s="13">
        <v>0</v>
      </c>
      <c r="I733" s="13">
        <v>2369</v>
      </c>
      <c r="J733" s="13">
        <v>0</v>
      </c>
      <c r="K733" s="13">
        <v>2.4400000000000002E-2</v>
      </c>
      <c r="L733" s="13">
        <v>2368.98</v>
      </c>
      <c r="M733" s="24">
        <f t="shared" si="11"/>
        <v>2632.9756000000002</v>
      </c>
      <c r="O733" t="s">
        <v>47</v>
      </c>
      <c r="P733" t="s">
        <v>78</v>
      </c>
      <c r="Q733">
        <v>2026</v>
      </c>
      <c r="R733">
        <v>7</v>
      </c>
      <c r="S733">
        <v>22</v>
      </c>
      <c r="T733">
        <v>10</v>
      </c>
      <c r="U733" s="9">
        <v>2633</v>
      </c>
    </row>
    <row r="734" spans="1:21" x14ac:dyDescent="0.3">
      <c r="A734" s="13">
        <v>13</v>
      </c>
      <c r="B734" s="13" t="s">
        <v>47</v>
      </c>
      <c r="C734" s="13">
        <v>2025</v>
      </c>
      <c r="D734" s="13">
        <v>7</v>
      </c>
      <c r="E734" s="13">
        <v>23</v>
      </c>
      <c r="F734" s="13">
        <v>11</v>
      </c>
      <c r="G734" s="13">
        <v>2351</v>
      </c>
      <c r="H734" s="13">
        <v>0</v>
      </c>
      <c r="I734" s="13">
        <v>2351</v>
      </c>
      <c r="J734" s="13">
        <v>0</v>
      </c>
      <c r="K734" s="14">
        <v>-6.0400000000000002E-2</v>
      </c>
      <c r="L734" s="13">
        <v>2351.06</v>
      </c>
      <c r="M734" s="24">
        <f t="shared" si="11"/>
        <v>2687.0603999999998</v>
      </c>
      <c r="O734" t="s">
        <v>47</v>
      </c>
      <c r="P734" t="s">
        <v>78</v>
      </c>
      <c r="Q734">
        <v>2026</v>
      </c>
      <c r="R734">
        <v>7</v>
      </c>
      <c r="S734">
        <v>22</v>
      </c>
      <c r="T734">
        <v>11</v>
      </c>
      <c r="U734" s="9">
        <v>2687</v>
      </c>
    </row>
    <row r="735" spans="1:21" x14ac:dyDescent="0.3">
      <c r="A735" s="13">
        <v>11</v>
      </c>
      <c r="B735" s="13" t="s">
        <v>47</v>
      </c>
      <c r="C735" s="13">
        <v>2025</v>
      </c>
      <c r="D735" s="13">
        <v>7</v>
      </c>
      <c r="E735" s="13">
        <v>23</v>
      </c>
      <c r="F735" s="13">
        <v>12</v>
      </c>
      <c r="G735" s="13">
        <v>2347</v>
      </c>
      <c r="H735" s="13">
        <v>0</v>
      </c>
      <c r="I735" s="13">
        <v>2347</v>
      </c>
      <c r="J735" s="13">
        <v>0</v>
      </c>
      <c r="K735" s="13">
        <v>0.6391</v>
      </c>
      <c r="L735" s="13">
        <v>2346.36</v>
      </c>
      <c r="M735" s="24">
        <f t="shared" si="11"/>
        <v>2726.3609000000001</v>
      </c>
      <c r="O735" t="s">
        <v>47</v>
      </c>
      <c r="P735" t="s">
        <v>78</v>
      </c>
      <c r="Q735">
        <v>2026</v>
      </c>
      <c r="R735">
        <v>7</v>
      </c>
      <c r="S735">
        <v>22</v>
      </c>
      <c r="T735">
        <v>12</v>
      </c>
      <c r="U735" s="9">
        <v>2727</v>
      </c>
    </row>
    <row r="736" spans="1:21" x14ac:dyDescent="0.3">
      <c r="A736" s="13">
        <v>9</v>
      </c>
      <c r="B736" s="13" t="s">
        <v>47</v>
      </c>
      <c r="C736" s="13">
        <v>2025</v>
      </c>
      <c r="D736" s="13">
        <v>7</v>
      </c>
      <c r="E736" s="13">
        <v>23</v>
      </c>
      <c r="F736" s="13">
        <v>13</v>
      </c>
      <c r="G736" s="13">
        <v>2525</v>
      </c>
      <c r="H736" s="13">
        <v>0</v>
      </c>
      <c r="I736" s="13">
        <v>2525</v>
      </c>
      <c r="J736" s="13">
        <v>0</v>
      </c>
      <c r="K736" s="13">
        <v>0.69479999999999997</v>
      </c>
      <c r="L736" s="13">
        <v>2524.31</v>
      </c>
      <c r="M736" s="24">
        <f t="shared" si="11"/>
        <v>2894.3051999999998</v>
      </c>
      <c r="O736" t="s">
        <v>47</v>
      </c>
      <c r="P736" t="s">
        <v>78</v>
      </c>
      <c r="Q736">
        <v>2026</v>
      </c>
      <c r="R736">
        <v>7</v>
      </c>
      <c r="S736">
        <v>22</v>
      </c>
      <c r="T736">
        <v>13</v>
      </c>
      <c r="U736" s="9">
        <v>2895</v>
      </c>
    </row>
    <row r="737" spans="1:21" x14ac:dyDescent="0.3">
      <c r="A737" s="13">
        <v>7</v>
      </c>
      <c r="B737" s="13" t="s">
        <v>47</v>
      </c>
      <c r="C737" s="13">
        <v>2025</v>
      </c>
      <c r="D737" s="13">
        <v>7</v>
      </c>
      <c r="E737" s="13">
        <v>23</v>
      </c>
      <c r="F737" s="13">
        <v>14</v>
      </c>
      <c r="G737" s="13">
        <v>2695</v>
      </c>
      <c r="H737" s="13">
        <v>0</v>
      </c>
      <c r="I737" s="13">
        <v>2695</v>
      </c>
      <c r="J737" s="13">
        <v>0</v>
      </c>
      <c r="K737" s="13">
        <v>0.64959999999999996</v>
      </c>
      <c r="L737" s="13">
        <v>2694.35</v>
      </c>
      <c r="M737" s="24">
        <f t="shared" si="11"/>
        <v>3098.3503999999998</v>
      </c>
      <c r="O737" t="s">
        <v>47</v>
      </c>
      <c r="P737" t="s">
        <v>78</v>
      </c>
      <c r="Q737">
        <v>2026</v>
      </c>
      <c r="R737">
        <v>7</v>
      </c>
      <c r="S737">
        <v>22</v>
      </c>
      <c r="T737">
        <v>14</v>
      </c>
      <c r="U737" s="9">
        <v>3099</v>
      </c>
    </row>
    <row r="738" spans="1:21" x14ac:dyDescent="0.3">
      <c r="A738" s="13">
        <v>5</v>
      </c>
      <c r="B738" s="13" t="s">
        <v>47</v>
      </c>
      <c r="C738" s="13">
        <v>2025</v>
      </c>
      <c r="D738" s="13">
        <v>7</v>
      </c>
      <c r="E738" s="13">
        <v>23</v>
      </c>
      <c r="F738" s="13">
        <v>15</v>
      </c>
      <c r="G738" s="13">
        <v>2908</v>
      </c>
      <c r="H738" s="13">
        <v>0</v>
      </c>
      <c r="I738" s="13">
        <v>2908</v>
      </c>
      <c r="J738" s="13">
        <v>0</v>
      </c>
      <c r="K738" s="13">
        <v>1.3209</v>
      </c>
      <c r="L738" s="13">
        <v>2906.68</v>
      </c>
      <c r="M738" s="24">
        <f t="shared" si="11"/>
        <v>3333.6790999999998</v>
      </c>
      <c r="O738" t="s">
        <v>47</v>
      </c>
      <c r="P738" t="s">
        <v>78</v>
      </c>
      <c r="Q738">
        <v>2026</v>
      </c>
      <c r="R738">
        <v>7</v>
      </c>
      <c r="S738">
        <v>22</v>
      </c>
      <c r="T738">
        <v>15</v>
      </c>
      <c r="U738" s="9">
        <v>3335</v>
      </c>
    </row>
    <row r="739" spans="1:21" x14ac:dyDescent="0.3">
      <c r="A739" s="13">
        <v>3</v>
      </c>
      <c r="B739" s="13" t="s">
        <v>47</v>
      </c>
      <c r="C739" s="13">
        <v>2025</v>
      </c>
      <c r="D739" s="13">
        <v>7</v>
      </c>
      <c r="E739" s="13">
        <v>23</v>
      </c>
      <c r="F739" s="13">
        <v>16</v>
      </c>
      <c r="G739" s="13">
        <v>3153</v>
      </c>
      <c r="H739" s="13">
        <v>0</v>
      </c>
      <c r="I739" s="13">
        <v>3153</v>
      </c>
      <c r="J739" s="13">
        <v>0</v>
      </c>
      <c r="K739" s="13">
        <v>2.4790999999999999</v>
      </c>
      <c r="L739" s="13">
        <v>3150.52</v>
      </c>
      <c r="M739" s="24">
        <f t="shared" si="11"/>
        <v>3461.5209</v>
      </c>
      <c r="O739" t="s">
        <v>47</v>
      </c>
      <c r="P739" t="s">
        <v>78</v>
      </c>
      <c r="Q739">
        <v>2026</v>
      </c>
      <c r="R739">
        <v>7</v>
      </c>
      <c r="S739">
        <v>22</v>
      </c>
      <c r="T739">
        <v>16</v>
      </c>
      <c r="U739" s="9">
        <v>3464</v>
      </c>
    </row>
    <row r="740" spans="1:21" x14ac:dyDescent="0.3">
      <c r="A740" s="13">
        <v>1</v>
      </c>
      <c r="B740" s="13" t="s">
        <v>47</v>
      </c>
      <c r="C740" s="13">
        <v>2025</v>
      </c>
      <c r="D740" s="13">
        <v>7</v>
      </c>
      <c r="E740" s="13">
        <v>23</v>
      </c>
      <c r="F740" s="13">
        <v>17</v>
      </c>
      <c r="G740" s="13">
        <v>3416</v>
      </c>
      <c r="H740" s="13">
        <v>0</v>
      </c>
      <c r="I740" s="13">
        <v>3416</v>
      </c>
      <c r="J740" s="13">
        <v>0</v>
      </c>
      <c r="K740" s="13">
        <v>3.6602999999999999</v>
      </c>
      <c r="L740" s="13">
        <v>3412.34</v>
      </c>
      <c r="M740" s="24">
        <f t="shared" si="11"/>
        <v>3684.3397</v>
      </c>
      <c r="O740" t="s">
        <v>47</v>
      </c>
      <c r="P740" t="s">
        <v>78</v>
      </c>
      <c r="Q740">
        <v>2026</v>
      </c>
      <c r="R740">
        <v>7</v>
      </c>
      <c r="S740">
        <v>22</v>
      </c>
      <c r="T740">
        <v>17</v>
      </c>
      <c r="U740" s="9">
        <v>3688</v>
      </c>
    </row>
    <row r="741" spans="1:21" x14ac:dyDescent="0.3">
      <c r="A741" s="13">
        <v>2</v>
      </c>
      <c r="B741" s="13" t="s">
        <v>47</v>
      </c>
      <c r="C741" s="13">
        <v>2025</v>
      </c>
      <c r="D741" s="13">
        <v>7</v>
      </c>
      <c r="E741" s="13">
        <v>23</v>
      </c>
      <c r="F741" s="13">
        <v>18</v>
      </c>
      <c r="G741" s="13">
        <v>3487</v>
      </c>
      <c r="H741" s="13">
        <v>0</v>
      </c>
      <c r="I741" s="13">
        <v>3487</v>
      </c>
      <c r="J741" s="13">
        <v>0</v>
      </c>
      <c r="K741" s="13">
        <v>3.4485000000000001</v>
      </c>
      <c r="L741" s="13">
        <v>3483.55</v>
      </c>
      <c r="M741" s="24">
        <f t="shared" si="11"/>
        <v>3777.5515</v>
      </c>
      <c r="O741" t="s">
        <v>47</v>
      </c>
      <c r="P741" t="s">
        <v>78</v>
      </c>
      <c r="Q741">
        <v>2026</v>
      </c>
      <c r="R741">
        <v>7</v>
      </c>
      <c r="S741">
        <v>22</v>
      </c>
      <c r="T741">
        <v>18</v>
      </c>
      <c r="U741" s="9">
        <v>3781</v>
      </c>
    </row>
    <row r="742" spans="1:21" x14ac:dyDescent="0.3">
      <c r="A742" s="13">
        <v>4</v>
      </c>
      <c r="B742" s="13" t="s">
        <v>47</v>
      </c>
      <c r="C742" s="13">
        <v>2025</v>
      </c>
      <c r="D742" s="13">
        <v>7</v>
      </c>
      <c r="E742" s="13">
        <v>23</v>
      </c>
      <c r="F742" s="13">
        <v>19</v>
      </c>
      <c r="G742" s="13">
        <v>3449</v>
      </c>
      <c r="H742" s="13">
        <v>0</v>
      </c>
      <c r="I742" s="13">
        <v>3449</v>
      </c>
      <c r="J742" s="13">
        <v>0</v>
      </c>
      <c r="K742" s="13">
        <v>2.8525</v>
      </c>
      <c r="L742" s="13">
        <v>3446.15</v>
      </c>
      <c r="M742" s="24">
        <f t="shared" si="11"/>
        <v>3656.1475</v>
      </c>
      <c r="O742" t="s">
        <v>47</v>
      </c>
      <c r="P742" t="s">
        <v>78</v>
      </c>
      <c r="Q742">
        <v>2026</v>
      </c>
      <c r="R742">
        <v>7</v>
      </c>
      <c r="S742">
        <v>22</v>
      </c>
      <c r="T742">
        <v>19</v>
      </c>
      <c r="U742" s="9">
        <v>3659</v>
      </c>
    </row>
    <row r="743" spans="1:21" x14ac:dyDescent="0.3">
      <c r="A743" s="13">
        <v>6</v>
      </c>
      <c r="B743" s="13" t="s">
        <v>47</v>
      </c>
      <c r="C743" s="13">
        <v>2025</v>
      </c>
      <c r="D743" s="13">
        <v>7</v>
      </c>
      <c r="E743" s="13">
        <v>23</v>
      </c>
      <c r="F743" s="13">
        <v>20</v>
      </c>
      <c r="G743" s="13">
        <v>3429</v>
      </c>
      <c r="H743" s="13">
        <v>0</v>
      </c>
      <c r="I743" s="13">
        <v>3429</v>
      </c>
      <c r="J743" s="13">
        <v>0</v>
      </c>
      <c r="K743" s="13">
        <v>2.9861</v>
      </c>
      <c r="L743" s="13">
        <v>3426.01</v>
      </c>
      <c r="M743" s="24">
        <f t="shared" si="11"/>
        <v>3624.0138999999999</v>
      </c>
      <c r="O743" t="s">
        <v>47</v>
      </c>
      <c r="P743" t="s">
        <v>78</v>
      </c>
      <c r="Q743">
        <v>2026</v>
      </c>
      <c r="R743">
        <v>7</v>
      </c>
      <c r="S743">
        <v>22</v>
      </c>
      <c r="T743">
        <v>20</v>
      </c>
      <c r="U743" s="9">
        <v>3627</v>
      </c>
    </row>
    <row r="744" spans="1:21" x14ac:dyDescent="0.3">
      <c r="A744" s="13">
        <v>8</v>
      </c>
      <c r="B744" s="13" t="s">
        <v>47</v>
      </c>
      <c r="C744" s="13">
        <v>2025</v>
      </c>
      <c r="D744" s="13">
        <v>7</v>
      </c>
      <c r="E744" s="13">
        <v>23</v>
      </c>
      <c r="F744" s="13">
        <v>21</v>
      </c>
      <c r="G744" s="13">
        <v>3456</v>
      </c>
      <c r="H744" s="13">
        <v>0</v>
      </c>
      <c r="I744" s="13">
        <v>3456</v>
      </c>
      <c r="J744" s="13">
        <v>0</v>
      </c>
      <c r="K744" s="13">
        <v>2.2414999999999998</v>
      </c>
      <c r="L744" s="13">
        <v>3453.76</v>
      </c>
      <c r="M744" s="24">
        <f t="shared" si="11"/>
        <v>3522.7584999999999</v>
      </c>
      <c r="O744" t="s">
        <v>47</v>
      </c>
      <c r="P744" t="s">
        <v>78</v>
      </c>
      <c r="Q744">
        <v>2026</v>
      </c>
      <c r="R744">
        <v>7</v>
      </c>
      <c r="S744">
        <v>22</v>
      </c>
      <c r="T744">
        <v>21</v>
      </c>
      <c r="U744" s="9">
        <v>3525</v>
      </c>
    </row>
    <row r="745" spans="1:21" x14ac:dyDescent="0.3">
      <c r="A745" s="13">
        <v>10</v>
      </c>
      <c r="B745" s="13" t="s">
        <v>47</v>
      </c>
      <c r="C745" s="13">
        <v>2025</v>
      </c>
      <c r="D745" s="13">
        <v>7</v>
      </c>
      <c r="E745" s="13">
        <v>23</v>
      </c>
      <c r="F745" s="13">
        <v>22</v>
      </c>
      <c r="G745" s="13">
        <v>3207</v>
      </c>
      <c r="H745" s="13">
        <v>0</v>
      </c>
      <c r="I745" s="13">
        <v>3207</v>
      </c>
      <c r="J745" s="13">
        <v>0</v>
      </c>
      <c r="K745" s="13">
        <v>0.68769999999999998</v>
      </c>
      <c r="L745" s="13">
        <v>3206.31</v>
      </c>
      <c r="M745" s="24">
        <f t="shared" si="11"/>
        <v>3234.3123000000001</v>
      </c>
      <c r="O745" t="s">
        <v>47</v>
      </c>
      <c r="P745" t="s">
        <v>78</v>
      </c>
      <c r="Q745">
        <v>2026</v>
      </c>
      <c r="R745">
        <v>7</v>
      </c>
      <c r="S745">
        <v>22</v>
      </c>
      <c r="T745">
        <v>22</v>
      </c>
      <c r="U745" s="9">
        <v>3235</v>
      </c>
    </row>
    <row r="746" spans="1:21" x14ac:dyDescent="0.3">
      <c r="A746" s="13">
        <v>12</v>
      </c>
      <c r="B746" s="13" t="s">
        <v>47</v>
      </c>
      <c r="C746" s="13">
        <v>2025</v>
      </c>
      <c r="D746" s="13">
        <v>7</v>
      </c>
      <c r="E746" s="13">
        <v>23</v>
      </c>
      <c r="F746" s="13">
        <v>23</v>
      </c>
      <c r="G746" s="13">
        <v>2957</v>
      </c>
      <c r="H746" s="13">
        <v>0</v>
      </c>
      <c r="I746" s="13">
        <v>2957</v>
      </c>
      <c r="J746" s="13">
        <v>0</v>
      </c>
      <c r="K746" s="13">
        <v>0.78459999999999996</v>
      </c>
      <c r="L746" s="13">
        <v>2956.22</v>
      </c>
      <c r="M746" s="24">
        <f t="shared" si="11"/>
        <v>3006.2154</v>
      </c>
      <c r="O746" t="s">
        <v>47</v>
      </c>
      <c r="P746" t="s">
        <v>78</v>
      </c>
      <c r="Q746">
        <v>2026</v>
      </c>
      <c r="R746">
        <v>7</v>
      </c>
      <c r="S746">
        <v>22</v>
      </c>
      <c r="T746">
        <v>23</v>
      </c>
      <c r="U746" s="9">
        <v>3007</v>
      </c>
    </row>
    <row r="747" spans="1:21" x14ac:dyDescent="0.3">
      <c r="A747" s="13">
        <v>15</v>
      </c>
      <c r="B747" s="13" t="s">
        <v>47</v>
      </c>
      <c r="C747" s="13">
        <v>2025</v>
      </c>
      <c r="D747" s="13">
        <v>7</v>
      </c>
      <c r="E747" s="13">
        <v>23</v>
      </c>
      <c r="F747" s="13">
        <v>24</v>
      </c>
      <c r="G747" s="13">
        <v>2845</v>
      </c>
      <c r="H747" s="13">
        <v>0</v>
      </c>
      <c r="I747" s="13">
        <v>2845</v>
      </c>
      <c r="J747" s="13">
        <v>0</v>
      </c>
      <c r="K747" s="13">
        <v>0.78420000000000001</v>
      </c>
      <c r="L747" s="13">
        <v>2844.22</v>
      </c>
      <c r="M747" s="24">
        <f t="shared" si="11"/>
        <v>2950.2157999999999</v>
      </c>
      <c r="O747" t="s">
        <v>47</v>
      </c>
      <c r="P747" t="s">
        <v>78</v>
      </c>
      <c r="Q747">
        <v>2026</v>
      </c>
      <c r="R747">
        <v>7</v>
      </c>
      <c r="S747">
        <v>22</v>
      </c>
      <c r="T747">
        <v>24</v>
      </c>
      <c r="U747" s="9">
        <v>2951</v>
      </c>
    </row>
    <row r="748" spans="1:21" x14ac:dyDescent="0.3">
      <c r="A748" s="13">
        <v>19</v>
      </c>
      <c r="B748" s="13" t="s">
        <v>47</v>
      </c>
      <c r="C748" s="13">
        <v>2025</v>
      </c>
      <c r="D748" s="13">
        <v>8</v>
      </c>
      <c r="E748" s="13">
        <v>13</v>
      </c>
      <c r="F748" s="13">
        <v>1</v>
      </c>
      <c r="G748" s="13">
        <v>2584</v>
      </c>
      <c r="H748" s="13">
        <v>0</v>
      </c>
      <c r="I748" s="13">
        <v>2584</v>
      </c>
      <c r="J748" s="13">
        <v>0</v>
      </c>
      <c r="K748" s="14">
        <v>-9.3100000000000002E-2</v>
      </c>
      <c r="L748" s="13">
        <v>2584.09</v>
      </c>
      <c r="M748" s="24">
        <f t="shared" si="11"/>
        <v>2854.0931</v>
      </c>
      <c r="O748" t="s">
        <v>47</v>
      </c>
      <c r="P748" t="s">
        <v>78</v>
      </c>
      <c r="Q748">
        <v>2026</v>
      </c>
      <c r="R748">
        <v>8</v>
      </c>
      <c r="S748">
        <v>12</v>
      </c>
      <c r="T748">
        <v>1</v>
      </c>
      <c r="U748" s="9">
        <v>2854</v>
      </c>
    </row>
    <row r="749" spans="1:21" x14ac:dyDescent="0.3">
      <c r="A749" s="13">
        <v>21</v>
      </c>
      <c r="B749" s="13" t="s">
        <v>47</v>
      </c>
      <c r="C749" s="13">
        <v>2025</v>
      </c>
      <c r="D749" s="13">
        <v>8</v>
      </c>
      <c r="E749" s="13">
        <v>13</v>
      </c>
      <c r="F749" s="13">
        <v>2</v>
      </c>
      <c r="G749" s="13">
        <v>2424</v>
      </c>
      <c r="H749" s="13">
        <v>0</v>
      </c>
      <c r="I749" s="13">
        <v>2424</v>
      </c>
      <c r="J749" s="13">
        <v>0</v>
      </c>
      <c r="K749" s="14">
        <v>-7.8299999999999995E-2</v>
      </c>
      <c r="L749" s="13">
        <v>2424.08</v>
      </c>
      <c r="M749" s="24">
        <f t="shared" si="11"/>
        <v>2654.0783000000001</v>
      </c>
      <c r="O749" t="s">
        <v>47</v>
      </c>
      <c r="P749" t="s">
        <v>78</v>
      </c>
      <c r="Q749">
        <v>2026</v>
      </c>
      <c r="R749">
        <v>8</v>
      </c>
      <c r="S749">
        <v>12</v>
      </c>
      <c r="T749">
        <v>2</v>
      </c>
      <c r="U749" s="9">
        <v>2654</v>
      </c>
    </row>
    <row r="750" spans="1:21" x14ac:dyDescent="0.3">
      <c r="A750" s="13">
        <v>23</v>
      </c>
      <c r="B750" s="13" t="s">
        <v>47</v>
      </c>
      <c r="C750" s="13">
        <v>2025</v>
      </c>
      <c r="D750" s="13">
        <v>8</v>
      </c>
      <c r="E750" s="13">
        <v>13</v>
      </c>
      <c r="F750" s="13">
        <v>3</v>
      </c>
      <c r="G750" s="13">
        <v>2329</v>
      </c>
      <c r="H750" s="13">
        <v>0</v>
      </c>
      <c r="I750" s="13">
        <v>2329</v>
      </c>
      <c r="J750" s="13">
        <v>0</v>
      </c>
      <c r="K750" s="14">
        <v>-0.1283</v>
      </c>
      <c r="L750" s="13">
        <v>2329.13</v>
      </c>
      <c r="M750" s="24">
        <f t="shared" si="11"/>
        <v>2511.1282999999999</v>
      </c>
      <c r="O750" t="s">
        <v>47</v>
      </c>
      <c r="P750" t="s">
        <v>78</v>
      </c>
      <c r="Q750">
        <v>2026</v>
      </c>
      <c r="R750">
        <v>8</v>
      </c>
      <c r="S750">
        <v>12</v>
      </c>
      <c r="T750">
        <v>3</v>
      </c>
      <c r="U750" s="9">
        <v>2511</v>
      </c>
    </row>
    <row r="751" spans="1:21" x14ac:dyDescent="0.3">
      <c r="A751" s="13">
        <v>24</v>
      </c>
      <c r="B751" s="13" t="s">
        <v>47</v>
      </c>
      <c r="C751" s="13">
        <v>2025</v>
      </c>
      <c r="D751" s="13">
        <v>8</v>
      </c>
      <c r="E751" s="13">
        <v>13</v>
      </c>
      <c r="F751" s="13">
        <v>4</v>
      </c>
      <c r="G751" s="13">
        <v>2291</v>
      </c>
      <c r="H751" s="13">
        <v>0</v>
      </c>
      <c r="I751" s="13">
        <v>2291</v>
      </c>
      <c r="J751" s="13">
        <v>0</v>
      </c>
      <c r="K751" s="14">
        <v>-7.7499999999999999E-2</v>
      </c>
      <c r="L751" s="13">
        <v>2291.08</v>
      </c>
      <c r="M751" s="24">
        <f t="shared" si="11"/>
        <v>2477.0774999999999</v>
      </c>
      <c r="O751" t="s">
        <v>47</v>
      </c>
      <c r="P751" t="s">
        <v>78</v>
      </c>
      <c r="Q751">
        <v>2026</v>
      </c>
      <c r="R751">
        <v>8</v>
      </c>
      <c r="S751">
        <v>12</v>
      </c>
      <c r="T751">
        <v>4</v>
      </c>
      <c r="U751" s="9">
        <v>2477</v>
      </c>
    </row>
    <row r="752" spans="1:21" x14ac:dyDescent="0.3">
      <c r="A752" s="13">
        <v>22</v>
      </c>
      <c r="B752" s="13" t="s">
        <v>47</v>
      </c>
      <c r="C752" s="13">
        <v>2025</v>
      </c>
      <c r="D752" s="13">
        <v>8</v>
      </c>
      <c r="E752" s="13">
        <v>13</v>
      </c>
      <c r="F752" s="13">
        <v>5</v>
      </c>
      <c r="G752" s="13">
        <v>2340</v>
      </c>
      <c r="H752" s="13">
        <v>0</v>
      </c>
      <c r="I752" s="13">
        <v>2340</v>
      </c>
      <c r="J752" s="13">
        <v>0</v>
      </c>
      <c r="K752" s="14">
        <v>-5.7799999999999997E-2</v>
      </c>
      <c r="L752" s="13">
        <v>2340.06</v>
      </c>
      <c r="M752" s="24">
        <f t="shared" si="11"/>
        <v>2530.0578</v>
      </c>
      <c r="O752" t="s">
        <v>47</v>
      </c>
      <c r="P752" t="s">
        <v>78</v>
      </c>
      <c r="Q752">
        <v>2026</v>
      </c>
      <c r="R752">
        <v>8</v>
      </c>
      <c r="S752">
        <v>12</v>
      </c>
      <c r="T752">
        <v>5</v>
      </c>
      <c r="U752" s="9">
        <v>2530</v>
      </c>
    </row>
    <row r="753" spans="1:21" x14ac:dyDescent="0.3">
      <c r="A753" s="13">
        <v>20</v>
      </c>
      <c r="B753" s="13" t="s">
        <v>47</v>
      </c>
      <c r="C753" s="13">
        <v>2025</v>
      </c>
      <c r="D753" s="13">
        <v>8</v>
      </c>
      <c r="E753" s="13">
        <v>13</v>
      </c>
      <c r="F753" s="13">
        <v>6</v>
      </c>
      <c r="G753" s="13">
        <v>2445</v>
      </c>
      <c r="H753" s="13">
        <v>0</v>
      </c>
      <c r="I753" s="13">
        <v>2445</v>
      </c>
      <c r="J753" s="13">
        <v>0</v>
      </c>
      <c r="K753" s="14">
        <v>-2.41E-2</v>
      </c>
      <c r="L753" s="13">
        <v>2445.02</v>
      </c>
      <c r="M753" s="24">
        <f t="shared" si="11"/>
        <v>2665.0241000000001</v>
      </c>
      <c r="O753" t="s">
        <v>47</v>
      </c>
      <c r="P753" t="s">
        <v>78</v>
      </c>
      <c r="Q753">
        <v>2026</v>
      </c>
      <c r="R753">
        <v>8</v>
      </c>
      <c r="S753">
        <v>12</v>
      </c>
      <c r="T753">
        <v>6</v>
      </c>
      <c r="U753" s="9">
        <v>2665</v>
      </c>
    </row>
    <row r="754" spans="1:21" x14ac:dyDescent="0.3">
      <c r="A754" s="13">
        <v>18</v>
      </c>
      <c r="B754" s="13" t="s">
        <v>47</v>
      </c>
      <c r="C754" s="13">
        <v>2025</v>
      </c>
      <c r="D754" s="13">
        <v>8</v>
      </c>
      <c r="E754" s="13">
        <v>13</v>
      </c>
      <c r="F754" s="13">
        <v>7</v>
      </c>
      <c r="G754" s="13">
        <v>2495</v>
      </c>
      <c r="H754" s="13">
        <v>0</v>
      </c>
      <c r="I754" s="13">
        <v>2495</v>
      </c>
      <c r="J754" s="13">
        <v>0</v>
      </c>
      <c r="K754" s="14">
        <v>-2.3300000000000001E-2</v>
      </c>
      <c r="L754" s="13">
        <v>2495.02</v>
      </c>
      <c r="M754" s="24">
        <f t="shared" si="11"/>
        <v>2768.0232999999998</v>
      </c>
      <c r="O754" t="s">
        <v>47</v>
      </c>
      <c r="P754" t="s">
        <v>78</v>
      </c>
      <c r="Q754">
        <v>2026</v>
      </c>
      <c r="R754">
        <v>8</v>
      </c>
      <c r="S754">
        <v>12</v>
      </c>
      <c r="T754">
        <v>7</v>
      </c>
      <c r="U754" s="9">
        <v>2768</v>
      </c>
    </row>
    <row r="755" spans="1:21" x14ac:dyDescent="0.3">
      <c r="A755" s="13">
        <v>17</v>
      </c>
      <c r="B755" s="13" t="s">
        <v>47</v>
      </c>
      <c r="C755" s="13">
        <v>2025</v>
      </c>
      <c r="D755" s="13">
        <v>8</v>
      </c>
      <c r="E755" s="13">
        <v>13</v>
      </c>
      <c r="F755" s="13">
        <v>8</v>
      </c>
      <c r="G755" s="13">
        <v>2436</v>
      </c>
      <c r="H755" s="13">
        <v>0</v>
      </c>
      <c r="I755" s="13">
        <v>2436</v>
      </c>
      <c r="J755" s="13">
        <v>0</v>
      </c>
      <c r="K755" s="14">
        <v>-3.1E-2</v>
      </c>
      <c r="L755" s="13">
        <v>2436.0300000000002</v>
      </c>
      <c r="M755" s="24">
        <f t="shared" si="11"/>
        <v>2872.0309999999999</v>
      </c>
      <c r="O755" t="s">
        <v>47</v>
      </c>
      <c r="P755" t="s">
        <v>78</v>
      </c>
      <c r="Q755">
        <v>2026</v>
      </c>
      <c r="R755">
        <v>8</v>
      </c>
      <c r="S755">
        <v>12</v>
      </c>
      <c r="T755">
        <v>8</v>
      </c>
      <c r="U755" s="9">
        <v>2872</v>
      </c>
    </row>
    <row r="756" spans="1:21" x14ac:dyDescent="0.3">
      <c r="A756" s="13">
        <v>16</v>
      </c>
      <c r="B756" s="13" t="s">
        <v>47</v>
      </c>
      <c r="C756" s="13">
        <v>2025</v>
      </c>
      <c r="D756" s="13">
        <v>8</v>
      </c>
      <c r="E756" s="13">
        <v>13</v>
      </c>
      <c r="F756" s="13">
        <v>9</v>
      </c>
      <c r="G756" s="13">
        <v>2269</v>
      </c>
      <c r="H756" s="13">
        <v>0</v>
      </c>
      <c r="I756" s="13">
        <v>2269</v>
      </c>
      <c r="J756" s="13">
        <v>0</v>
      </c>
      <c r="K756" s="13">
        <v>1.7500000000000002E-2</v>
      </c>
      <c r="L756" s="13">
        <v>2268.98</v>
      </c>
      <c r="M756" s="24">
        <f t="shared" si="11"/>
        <v>2820.9825000000001</v>
      </c>
      <c r="O756" t="s">
        <v>47</v>
      </c>
      <c r="P756" t="s">
        <v>78</v>
      </c>
      <c r="Q756">
        <v>2026</v>
      </c>
      <c r="R756">
        <v>8</v>
      </c>
      <c r="S756">
        <v>12</v>
      </c>
      <c r="T756">
        <v>9</v>
      </c>
      <c r="U756" s="9">
        <v>2821</v>
      </c>
    </row>
    <row r="757" spans="1:21" x14ac:dyDescent="0.3">
      <c r="A757" s="13">
        <v>15</v>
      </c>
      <c r="B757" s="13" t="s">
        <v>47</v>
      </c>
      <c r="C757" s="13">
        <v>2025</v>
      </c>
      <c r="D757" s="13">
        <v>8</v>
      </c>
      <c r="E757" s="13">
        <v>13</v>
      </c>
      <c r="F757" s="13">
        <v>10</v>
      </c>
      <c r="G757" s="13">
        <v>2109</v>
      </c>
      <c r="H757" s="13">
        <v>0</v>
      </c>
      <c r="I757" s="13">
        <v>2109</v>
      </c>
      <c r="J757" s="13">
        <v>0</v>
      </c>
      <c r="K757" s="13">
        <v>2.4500000000000001E-2</v>
      </c>
      <c r="L757" s="13">
        <v>2108.98</v>
      </c>
      <c r="M757" s="24">
        <f t="shared" si="11"/>
        <v>2852.9755</v>
      </c>
      <c r="O757" t="s">
        <v>47</v>
      </c>
      <c r="P757" t="s">
        <v>78</v>
      </c>
      <c r="Q757">
        <v>2026</v>
      </c>
      <c r="R757">
        <v>8</v>
      </c>
      <c r="S757">
        <v>12</v>
      </c>
      <c r="T757">
        <v>10</v>
      </c>
      <c r="U757" s="9">
        <v>2853</v>
      </c>
    </row>
    <row r="758" spans="1:21" x14ac:dyDescent="0.3">
      <c r="A758" s="13">
        <v>13</v>
      </c>
      <c r="B758" s="13" t="s">
        <v>47</v>
      </c>
      <c r="C758" s="13">
        <v>2025</v>
      </c>
      <c r="D758" s="13">
        <v>8</v>
      </c>
      <c r="E758" s="13">
        <v>13</v>
      </c>
      <c r="F758" s="13">
        <v>11</v>
      </c>
      <c r="G758" s="13">
        <v>2088</v>
      </c>
      <c r="H758" s="13">
        <v>0</v>
      </c>
      <c r="I758" s="13">
        <v>2088</v>
      </c>
      <c r="J758" s="13">
        <v>0</v>
      </c>
      <c r="K758" s="14">
        <v>-6.2300000000000001E-2</v>
      </c>
      <c r="L758" s="13">
        <v>2088.06</v>
      </c>
      <c r="M758" s="24">
        <f t="shared" si="11"/>
        <v>2924.0623000000001</v>
      </c>
      <c r="O758" t="s">
        <v>47</v>
      </c>
      <c r="P758" t="s">
        <v>78</v>
      </c>
      <c r="Q758">
        <v>2026</v>
      </c>
      <c r="R758">
        <v>8</v>
      </c>
      <c r="S758">
        <v>12</v>
      </c>
      <c r="T758">
        <v>11</v>
      </c>
      <c r="U758" s="9">
        <v>2924</v>
      </c>
    </row>
    <row r="759" spans="1:21" x14ac:dyDescent="0.3">
      <c r="A759" s="13">
        <v>11</v>
      </c>
      <c r="B759" s="13" t="s">
        <v>47</v>
      </c>
      <c r="C759" s="13">
        <v>2025</v>
      </c>
      <c r="D759" s="13">
        <v>8</v>
      </c>
      <c r="E759" s="13">
        <v>13</v>
      </c>
      <c r="F759" s="13">
        <v>12</v>
      </c>
      <c r="G759" s="13">
        <v>2107</v>
      </c>
      <c r="H759" s="13">
        <v>0</v>
      </c>
      <c r="I759" s="13">
        <v>2107</v>
      </c>
      <c r="J759" s="13">
        <v>0</v>
      </c>
      <c r="K759" s="13">
        <v>0.65390000000000004</v>
      </c>
      <c r="L759" s="13">
        <v>2106.35</v>
      </c>
      <c r="M759" s="24">
        <f t="shared" si="11"/>
        <v>2999.3461000000002</v>
      </c>
      <c r="O759" t="s">
        <v>47</v>
      </c>
      <c r="P759" t="s">
        <v>78</v>
      </c>
      <c r="Q759">
        <v>2026</v>
      </c>
      <c r="R759">
        <v>8</v>
      </c>
      <c r="S759">
        <v>12</v>
      </c>
      <c r="T759">
        <v>12</v>
      </c>
      <c r="U759" s="9">
        <v>3000</v>
      </c>
    </row>
    <row r="760" spans="1:21" x14ac:dyDescent="0.3">
      <c r="A760" s="13">
        <v>10</v>
      </c>
      <c r="B760" s="13" t="s">
        <v>47</v>
      </c>
      <c r="C760" s="13">
        <v>2025</v>
      </c>
      <c r="D760" s="13">
        <v>8</v>
      </c>
      <c r="E760" s="13">
        <v>13</v>
      </c>
      <c r="F760" s="13">
        <v>13</v>
      </c>
      <c r="G760" s="13">
        <v>2265</v>
      </c>
      <c r="H760" s="13">
        <v>0</v>
      </c>
      <c r="I760" s="13">
        <v>2265</v>
      </c>
      <c r="J760" s="13">
        <v>0</v>
      </c>
      <c r="K760" s="13">
        <v>0.71140000000000003</v>
      </c>
      <c r="L760" s="13">
        <v>2264.29</v>
      </c>
      <c r="M760" s="24">
        <f t="shared" si="11"/>
        <v>3208.2885999999999</v>
      </c>
      <c r="O760" t="s">
        <v>47</v>
      </c>
      <c r="P760" t="s">
        <v>78</v>
      </c>
      <c r="Q760">
        <v>2026</v>
      </c>
      <c r="R760">
        <v>8</v>
      </c>
      <c r="S760">
        <v>12</v>
      </c>
      <c r="T760">
        <v>13</v>
      </c>
      <c r="U760" s="9">
        <v>3209</v>
      </c>
    </row>
    <row r="761" spans="1:21" x14ac:dyDescent="0.3">
      <c r="A761" s="13">
        <v>8</v>
      </c>
      <c r="B761" s="13" t="s">
        <v>47</v>
      </c>
      <c r="C761" s="13">
        <v>2025</v>
      </c>
      <c r="D761" s="13">
        <v>8</v>
      </c>
      <c r="E761" s="13">
        <v>13</v>
      </c>
      <c r="F761" s="13">
        <v>14</v>
      </c>
      <c r="G761" s="13">
        <v>2468</v>
      </c>
      <c r="H761" s="13">
        <v>0</v>
      </c>
      <c r="I761" s="13">
        <v>2468</v>
      </c>
      <c r="J761" s="13">
        <v>0</v>
      </c>
      <c r="K761" s="13">
        <v>0.66439999999999999</v>
      </c>
      <c r="L761" s="13">
        <v>2467.34</v>
      </c>
      <c r="M761" s="24">
        <f t="shared" si="11"/>
        <v>3474.3355999999999</v>
      </c>
      <c r="O761" t="s">
        <v>47</v>
      </c>
      <c r="P761" t="s">
        <v>78</v>
      </c>
      <c r="Q761">
        <v>2026</v>
      </c>
      <c r="R761">
        <v>8</v>
      </c>
      <c r="S761">
        <v>12</v>
      </c>
      <c r="T761">
        <v>14</v>
      </c>
      <c r="U761" s="9">
        <v>3475</v>
      </c>
    </row>
    <row r="762" spans="1:21" x14ac:dyDescent="0.3">
      <c r="A762" s="13">
        <v>5</v>
      </c>
      <c r="B762" s="13" t="s">
        <v>47</v>
      </c>
      <c r="C762" s="13">
        <v>2025</v>
      </c>
      <c r="D762" s="13">
        <v>8</v>
      </c>
      <c r="E762" s="13">
        <v>13</v>
      </c>
      <c r="F762" s="13">
        <v>15</v>
      </c>
      <c r="G762" s="13">
        <v>2713</v>
      </c>
      <c r="H762" s="13">
        <v>0</v>
      </c>
      <c r="I762" s="13">
        <v>2713</v>
      </c>
      <c r="J762" s="13">
        <v>0</v>
      </c>
      <c r="K762" s="13">
        <v>1.3749</v>
      </c>
      <c r="L762" s="13">
        <v>2711.63</v>
      </c>
      <c r="M762" s="24">
        <f t="shared" si="11"/>
        <v>3768.6251000000002</v>
      </c>
      <c r="O762" t="s">
        <v>47</v>
      </c>
      <c r="P762" t="s">
        <v>78</v>
      </c>
      <c r="Q762">
        <v>2026</v>
      </c>
      <c r="R762">
        <v>8</v>
      </c>
      <c r="S762">
        <v>12</v>
      </c>
      <c r="T762">
        <v>15</v>
      </c>
      <c r="U762" s="9">
        <v>3770</v>
      </c>
    </row>
    <row r="763" spans="1:21" x14ac:dyDescent="0.3">
      <c r="A763" s="13">
        <v>4</v>
      </c>
      <c r="B763" s="13" t="s">
        <v>47</v>
      </c>
      <c r="C763" s="13">
        <v>2025</v>
      </c>
      <c r="D763" s="13">
        <v>8</v>
      </c>
      <c r="E763" s="13">
        <v>13</v>
      </c>
      <c r="F763" s="13">
        <v>16</v>
      </c>
      <c r="G763" s="13">
        <v>2950</v>
      </c>
      <c r="H763" s="13">
        <v>0</v>
      </c>
      <c r="I763" s="13">
        <v>2950</v>
      </c>
      <c r="J763" s="13">
        <v>0</v>
      </c>
      <c r="K763" s="13">
        <v>2.6052</v>
      </c>
      <c r="L763" s="13">
        <v>2947.39</v>
      </c>
      <c r="M763" s="24">
        <f t="shared" si="11"/>
        <v>3839.3948</v>
      </c>
      <c r="O763" t="s">
        <v>47</v>
      </c>
      <c r="P763" t="s">
        <v>78</v>
      </c>
      <c r="Q763">
        <v>2026</v>
      </c>
      <c r="R763">
        <v>8</v>
      </c>
      <c r="S763">
        <v>12</v>
      </c>
      <c r="T763">
        <v>16</v>
      </c>
      <c r="U763" s="9">
        <v>3842</v>
      </c>
    </row>
    <row r="764" spans="1:21" x14ac:dyDescent="0.3">
      <c r="A764" s="13">
        <v>2</v>
      </c>
      <c r="B764" s="13" t="s">
        <v>47</v>
      </c>
      <c r="C764" s="13">
        <v>2025</v>
      </c>
      <c r="D764" s="13">
        <v>8</v>
      </c>
      <c r="E764" s="13">
        <v>13</v>
      </c>
      <c r="F764" s="13">
        <v>17</v>
      </c>
      <c r="G764" s="13">
        <v>3251</v>
      </c>
      <c r="H764" s="13">
        <v>0</v>
      </c>
      <c r="I764" s="13">
        <v>3251</v>
      </c>
      <c r="J764" s="13">
        <v>0</v>
      </c>
      <c r="K764" s="13">
        <v>3.8050000000000002</v>
      </c>
      <c r="L764" s="13">
        <v>3247.19</v>
      </c>
      <c r="M764" s="24">
        <f t="shared" si="11"/>
        <v>4112.1949999999997</v>
      </c>
      <c r="O764" t="s">
        <v>47</v>
      </c>
      <c r="P764" t="s">
        <v>78</v>
      </c>
      <c r="Q764">
        <v>2026</v>
      </c>
      <c r="R764">
        <v>8</v>
      </c>
      <c r="S764">
        <v>12</v>
      </c>
      <c r="T764">
        <v>17</v>
      </c>
      <c r="U764" s="9">
        <v>4116</v>
      </c>
    </row>
    <row r="765" spans="1:21" x14ac:dyDescent="0.3">
      <c r="A765" s="13">
        <v>1</v>
      </c>
      <c r="B765" s="13" t="s">
        <v>47</v>
      </c>
      <c r="C765" s="13">
        <v>2025</v>
      </c>
      <c r="D765" s="13">
        <v>8</v>
      </c>
      <c r="E765" s="13">
        <v>13</v>
      </c>
      <c r="F765" s="13">
        <v>18</v>
      </c>
      <c r="G765" s="13">
        <v>3391</v>
      </c>
      <c r="H765" s="13">
        <v>0</v>
      </c>
      <c r="I765" s="13">
        <v>3391</v>
      </c>
      <c r="J765" s="13">
        <v>0</v>
      </c>
      <c r="K765" s="13">
        <v>3.5752999999999999</v>
      </c>
      <c r="L765" s="13">
        <v>3387.42</v>
      </c>
      <c r="M765" s="24">
        <f t="shared" si="11"/>
        <v>4193.4246999999996</v>
      </c>
      <c r="O765" t="s">
        <v>47</v>
      </c>
      <c r="P765" t="s">
        <v>78</v>
      </c>
      <c r="Q765">
        <v>2026</v>
      </c>
      <c r="R765">
        <v>8</v>
      </c>
      <c r="S765">
        <v>12</v>
      </c>
      <c r="T765">
        <v>18</v>
      </c>
      <c r="U765" s="9">
        <v>4197</v>
      </c>
    </row>
    <row r="766" spans="1:21" x14ac:dyDescent="0.3">
      <c r="A766" s="13">
        <v>3</v>
      </c>
      <c r="B766" s="13" t="s">
        <v>47</v>
      </c>
      <c r="C766" s="13">
        <v>2025</v>
      </c>
      <c r="D766" s="13">
        <v>8</v>
      </c>
      <c r="E766" s="13">
        <v>13</v>
      </c>
      <c r="F766" s="13">
        <v>19</v>
      </c>
      <c r="G766" s="13">
        <v>3419</v>
      </c>
      <c r="H766" s="13">
        <v>0</v>
      </c>
      <c r="I766" s="13">
        <v>3419</v>
      </c>
      <c r="J766" s="13">
        <v>0</v>
      </c>
      <c r="K766" s="13">
        <v>2.9533</v>
      </c>
      <c r="L766" s="13">
        <v>3416.05</v>
      </c>
      <c r="M766" s="24">
        <f t="shared" si="11"/>
        <v>4092.0466999999999</v>
      </c>
      <c r="O766" t="s">
        <v>47</v>
      </c>
      <c r="P766" t="s">
        <v>78</v>
      </c>
      <c r="Q766">
        <v>2026</v>
      </c>
      <c r="R766">
        <v>8</v>
      </c>
      <c r="S766">
        <v>12</v>
      </c>
      <c r="T766">
        <v>19</v>
      </c>
      <c r="U766" s="9">
        <v>4095</v>
      </c>
    </row>
    <row r="767" spans="1:21" x14ac:dyDescent="0.3">
      <c r="A767" s="13">
        <v>6</v>
      </c>
      <c r="B767" s="13" t="s">
        <v>47</v>
      </c>
      <c r="C767" s="13">
        <v>2025</v>
      </c>
      <c r="D767" s="13">
        <v>8</v>
      </c>
      <c r="E767" s="13">
        <v>13</v>
      </c>
      <c r="F767" s="13">
        <v>20</v>
      </c>
      <c r="G767" s="13">
        <v>3382</v>
      </c>
      <c r="H767" s="13">
        <v>0</v>
      </c>
      <c r="I767" s="13">
        <v>3382</v>
      </c>
      <c r="J767" s="13">
        <v>0</v>
      </c>
      <c r="K767" s="13">
        <v>3.1261000000000001</v>
      </c>
      <c r="L767" s="13">
        <v>3378.87</v>
      </c>
      <c r="M767" s="24">
        <f t="shared" si="11"/>
        <v>3941.8739</v>
      </c>
      <c r="O767" t="s">
        <v>47</v>
      </c>
      <c r="P767" t="s">
        <v>78</v>
      </c>
      <c r="Q767">
        <v>2026</v>
      </c>
      <c r="R767">
        <v>8</v>
      </c>
      <c r="S767">
        <v>12</v>
      </c>
      <c r="T767">
        <v>20</v>
      </c>
      <c r="U767" s="9">
        <v>3945</v>
      </c>
    </row>
    <row r="768" spans="1:21" x14ac:dyDescent="0.3">
      <c r="A768" s="13">
        <v>7</v>
      </c>
      <c r="B768" s="13" t="s">
        <v>47</v>
      </c>
      <c r="C768" s="13">
        <v>2025</v>
      </c>
      <c r="D768" s="13">
        <v>8</v>
      </c>
      <c r="E768" s="13">
        <v>13</v>
      </c>
      <c r="F768" s="13">
        <v>21</v>
      </c>
      <c r="G768" s="13">
        <v>3277</v>
      </c>
      <c r="H768" s="13">
        <v>0</v>
      </c>
      <c r="I768" s="13">
        <v>3277</v>
      </c>
      <c r="J768" s="13">
        <v>0</v>
      </c>
      <c r="K768" s="13">
        <v>2.363</v>
      </c>
      <c r="L768" s="13">
        <v>3274.64</v>
      </c>
      <c r="M768" s="24">
        <f t="shared" si="11"/>
        <v>3816.6370000000002</v>
      </c>
      <c r="O768" t="s">
        <v>47</v>
      </c>
      <c r="P768" t="s">
        <v>78</v>
      </c>
      <c r="Q768">
        <v>2026</v>
      </c>
      <c r="R768">
        <v>8</v>
      </c>
      <c r="S768">
        <v>12</v>
      </c>
      <c r="T768">
        <v>21</v>
      </c>
      <c r="U768" s="9">
        <v>3819</v>
      </c>
    </row>
    <row r="769" spans="1:21" x14ac:dyDescent="0.3">
      <c r="A769" s="13">
        <v>9</v>
      </c>
      <c r="B769" s="13" t="s">
        <v>47</v>
      </c>
      <c r="C769" s="13">
        <v>2025</v>
      </c>
      <c r="D769" s="13">
        <v>8</v>
      </c>
      <c r="E769" s="13">
        <v>13</v>
      </c>
      <c r="F769" s="13">
        <v>22</v>
      </c>
      <c r="G769" s="13">
        <v>3044</v>
      </c>
      <c r="H769" s="13">
        <v>0</v>
      </c>
      <c r="I769" s="13">
        <v>3044</v>
      </c>
      <c r="J769" s="13">
        <v>0</v>
      </c>
      <c r="K769" s="13">
        <v>0.73799999999999999</v>
      </c>
      <c r="L769" s="13">
        <v>3043.26</v>
      </c>
      <c r="M769" s="24">
        <f t="shared" si="11"/>
        <v>3516.2620000000002</v>
      </c>
      <c r="O769" t="s">
        <v>47</v>
      </c>
      <c r="P769" t="s">
        <v>78</v>
      </c>
      <c r="Q769">
        <v>2026</v>
      </c>
      <c r="R769">
        <v>8</v>
      </c>
      <c r="S769">
        <v>12</v>
      </c>
      <c r="T769">
        <v>22</v>
      </c>
      <c r="U769" s="9">
        <v>3517</v>
      </c>
    </row>
    <row r="770" spans="1:21" x14ac:dyDescent="0.3">
      <c r="A770" s="13">
        <v>12</v>
      </c>
      <c r="B770" s="13" t="s">
        <v>47</v>
      </c>
      <c r="C770" s="13">
        <v>2025</v>
      </c>
      <c r="D770" s="13">
        <v>8</v>
      </c>
      <c r="E770" s="13">
        <v>13</v>
      </c>
      <c r="F770" s="13">
        <v>23</v>
      </c>
      <c r="G770" s="13">
        <v>2832</v>
      </c>
      <c r="H770" s="13">
        <v>0</v>
      </c>
      <c r="I770" s="13">
        <v>2832</v>
      </c>
      <c r="J770" s="13">
        <v>0</v>
      </c>
      <c r="K770" s="13">
        <v>0.82850000000000001</v>
      </c>
      <c r="L770" s="13">
        <v>2831.17</v>
      </c>
      <c r="M770" s="24">
        <f t="shared" si="11"/>
        <v>3232.1714999999999</v>
      </c>
      <c r="O770" t="s">
        <v>47</v>
      </c>
      <c r="P770" t="s">
        <v>78</v>
      </c>
      <c r="Q770">
        <v>2026</v>
      </c>
      <c r="R770">
        <v>8</v>
      </c>
      <c r="S770">
        <v>12</v>
      </c>
      <c r="T770">
        <v>23</v>
      </c>
      <c r="U770" s="9">
        <v>3233</v>
      </c>
    </row>
    <row r="771" spans="1:21" x14ac:dyDescent="0.3">
      <c r="A771" s="13">
        <v>14</v>
      </c>
      <c r="B771" s="13" t="s">
        <v>47</v>
      </c>
      <c r="C771" s="13">
        <v>2025</v>
      </c>
      <c r="D771" s="13">
        <v>8</v>
      </c>
      <c r="E771" s="13">
        <v>13</v>
      </c>
      <c r="F771" s="13">
        <v>24</v>
      </c>
      <c r="G771" s="13">
        <v>2744</v>
      </c>
      <c r="H771" s="13">
        <v>0</v>
      </c>
      <c r="I771" s="13">
        <v>2744</v>
      </c>
      <c r="J771" s="13">
        <v>0</v>
      </c>
      <c r="K771" s="13">
        <v>0.84340000000000004</v>
      </c>
      <c r="L771" s="13">
        <v>2743.16</v>
      </c>
      <c r="M771" s="24">
        <f t="shared" si="11"/>
        <v>3145.1565999999998</v>
      </c>
      <c r="O771" t="s">
        <v>47</v>
      </c>
      <c r="P771" t="s">
        <v>78</v>
      </c>
      <c r="Q771">
        <v>2026</v>
      </c>
      <c r="R771">
        <v>8</v>
      </c>
      <c r="S771">
        <v>12</v>
      </c>
      <c r="T771">
        <v>24</v>
      </c>
      <c r="U771" s="9">
        <v>3146</v>
      </c>
    </row>
    <row r="772" spans="1:21" x14ac:dyDescent="0.3">
      <c r="A772" s="13">
        <v>19</v>
      </c>
      <c r="B772" s="13" t="s">
        <v>47</v>
      </c>
      <c r="C772" s="13">
        <v>2025</v>
      </c>
      <c r="D772" s="13">
        <v>9</v>
      </c>
      <c r="E772" s="13">
        <v>3</v>
      </c>
      <c r="F772" s="13">
        <v>1</v>
      </c>
      <c r="G772" s="13">
        <v>2796</v>
      </c>
      <c r="H772" s="13">
        <v>0</v>
      </c>
      <c r="I772" s="13">
        <v>2796</v>
      </c>
      <c r="J772" s="13">
        <v>0</v>
      </c>
      <c r="K772" s="14">
        <v>-8.9499999999999996E-2</v>
      </c>
      <c r="L772" s="13">
        <v>2796.09</v>
      </c>
      <c r="M772" s="24">
        <f t="shared" si="11"/>
        <v>3032.0895</v>
      </c>
      <c r="O772" t="s">
        <v>47</v>
      </c>
      <c r="P772" t="s">
        <v>78</v>
      </c>
      <c r="Q772">
        <v>2026</v>
      </c>
      <c r="R772">
        <v>9</v>
      </c>
      <c r="S772">
        <v>2</v>
      </c>
      <c r="T772">
        <v>1</v>
      </c>
      <c r="U772" s="9">
        <v>3032</v>
      </c>
    </row>
    <row r="773" spans="1:21" x14ac:dyDescent="0.3">
      <c r="A773" s="13">
        <v>21</v>
      </c>
      <c r="B773" s="13" t="s">
        <v>47</v>
      </c>
      <c r="C773" s="13">
        <v>2025</v>
      </c>
      <c r="D773" s="13">
        <v>9</v>
      </c>
      <c r="E773" s="13">
        <v>3</v>
      </c>
      <c r="F773" s="13">
        <v>2</v>
      </c>
      <c r="G773" s="13">
        <v>2623</v>
      </c>
      <c r="H773" s="13">
        <v>0</v>
      </c>
      <c r="I773" s="13">
        <v>2623</v>
      </c>
      <c r="J773" s="13">
        <v>0</v>
      </c>
      <c r="K773" s="14">
        <v>-7.6799999999999993E-2</v>
      </c>
      <c r="L773" s="13">
        <v>2623.08</v>
      </c>
      <c r="M773" s="24">
        <f t="shared" ref="M773:M836" si="12">U773-H773-J773-K773</f>
        <v>2823.0767999999998</v>
      </c>
      <c r="O773" t="s">
        <v>47</v>
      </c>
      <c r="P773" t="s">
        <v>78</v>
      </c>
      <c r="Q773">
        <v>2026</v>
      </c>
      <c r="R773">
        <v>9</v>
      </c>
      <c r="S773">
        <v>2</v>
      </c>
      <c r="T773">
        <v>2</v>
      </c>
      <c r="U773" s="9">
        <v>2823</v>
      </c>
    </row>
    <row r="774" spans="1:21" x14ac:dyDescent="0.3">
      <c r="A774" s="13">
        <v>23</v>
      </c>
      <c r="B774" s="13" t="s">
        <v>47</v>
      </c>
      <c r="C774" s="13">
        <v>2025</v>
      </c>
      <c r="D774" s="13">
        <v>9</v>
      </c>
      <c r="E774" s="13">
        <v>3</v>
      </c>
      <c r="F774" s="13">
        <v>3</v>
      </c>
      <c r="G774" s="13">
        <v>2503</v>
      </c>
      <c r="H774" s="13">
        <v>0</v>
      </c>
      <c r="I774" s="13">
        <v>2503</v>
      </c>
      <c r="J774" s="13">
        <v>0</v>
      </c>
      <c r="K774" s="14">
        <v>-0.12590000000000001</v>
      </c>
      <c r="L774" s="13">
        <v>2503.13</v>
      </c>
      <c r="M774" s="24">
        <f t="shared" si="12"/>
        <v>2664.1259</v>
      </c>
      <c r="O774" t="s">
        <v>47</v>
      </c>
      <c r="P774" t="s">
        <v>78</v>
      </c>
      <c r="Q774">
        <v>2026</v>
      </c>
      <c r="R774">
        <v>9</v>
      </c>
      <c r="S774">
        <v>2</v>
      </c>
      <c r="T774">
        <v>3</v>
      </c>
      <c r="U774" s="9">
        <v>2664</v>
      </c>
    </row>
    <row r="775" spans="1:21" x14ac:dyDescent="0.3">
      <c r="A775" s="13">
        <v>24</v>
      </c>
      <c r="B775" s="13" t="s">
        <v>47</v>
      </c>
      <c r="C775" s="13">
        <v>2025</v>
      </c>
      <c r="D775" s="13">
        <v>9</v>
      </c>
      <c r="E775" s="13">
        <v>3</v>
      </c>
      <c r="F775" s="13">
        <v>4</v>
      </c>
      <c r="G775" s="13">
        <v>2471</v>
      </c>
      <c r="H775" s="13">
        <v>0</v>
      </c>
      <c r="I775" s="13">
        <v>2471</v>
      </c>
      <c r="J775" s="13">
        <v>0</v>
      </c>
      <c r="K775" s="14">
        <v>-7.6100000000000001E-2</v>
      </c>
      <c r="L775" s="13">
        <v>2471.08</v>
      </c>
      <c r="M775" s="24">
        <f t="shared" si="12"/>
        <v>2611.0761000000002</v>
      </c>
      <c r="O775" t="s">
        <v>47</v>
      </c>
      <c r="P775" t="s">
        <v>78</v>
      </c>
      <c r="Q775">
        <v>2026</v>
      </c>
      <c r="R775">
        <v>9</v>
      </c>
      <c r="S775">
        <v>2</v>
      </c>
      <c r="T775">
        <v>4</v>
      </c>
      <c r="U775" s="9">
        <v>2611</v>
      </c>
    </row>
    <row r="776" spans="1:21" x14ac:dyDescent="0.3">
      <c r="A776" s="13">
        <v>22</v>
      </c>
      <c r="B776" s="13" t="s">
        <v>47</v>
      </c>
      <c r="C776" s="13">
        <v>2025</v>
      </c>
      <c r="D776" s="13">
        <v>9</v>
      </c>
      <c r="E776" s="13">
        <v>3</v>
      </c>
      <c r="F776" s="13">
        <v>5</v>
      </c>
      <c r="G776" s="13">
        <v>2516</v>
      </c>
      <c r="H776" s="13">
        <v>0</v>
      </c>
      <c r="I776" s="13">
        <v>2516</v>
      </c>
      <c r="J776" s="13">
        <v>0</v>
      </c>
      <c r="K776" s="14">
        <v>-5.7500000000000002E-2</v>
      </c>
      <c r="L776" s="13">
        <v>2516.06</v>
      </c>
      <c r="M776" s="24">
        <f t="shared" si="12"/>
        <v>2680.0574999999999</v>
      </c>
      <c r="O776" t="s">
        <v>47</v>
      </c>
      <c r="P776" t="s">
        <v>78</v>
      </c>
      <c r="Q776">
        <v>2026</v>
      </c>
      <c r="R776">
        <v>9</v>
      </c>
      <c r="S776">
        <v>2</v>
      </c>
      <c r="T776">
        <v>5</v>
      </c>
      <c r="U776" s="9">
        <v>2680</v>
      </c>
    </row>
    <row r="777" spans="1:21" x14ac:dyDescent="0.3">
      <c r="A777" s="13">
        <v>20</v>
      </c>
      <c r="B777" s="13" t="s">
        <v>47</v>
      </c>
      <c r="C777" s="13">
        <v>2025</v>
      </c>
      <c r="D777" s="13">
        <v>9</v>
      </c>
      <c r="E777" s="13">
        <v>3</v>
      </c>
      <c r="F777" s="13">
        <v>6</v>
      </c>
      <c r="G777" s="13">
        <v>2670</v>
      </c>
      <c r="H777" s="13">
        <v>0</v>
      </c>
      <c r="I777" s="13">
        <v>2670</v>
      </c>
      <c r="J777" s="13">
        <v>0</v>
      </c>
      <c r="K777" s="14">
        <v>-2.3699999999999999E-2</v>
      </c>
      <c r="L777" s="13">
        <v>2670.02</v>
      </c>
      <c r="M777" s="24">
        <f t="shared" si="12"/>
        <v>2876.0237000000002</v>
      </c>
      <c r="O777" t="s">
        <v>47</v>
      </c>
      <c r="P777" t="s">
        <v>78</v>
      </c>
      <c r="Q777">
        <v>2026</v>
      </c>
      <c r="R777">
        <v>9</v>
      </c>
      <c r="S777">
        <v>2</v>
      </c>
      <c r="T777">
        <v>6</v>
      </c>
      <c r="U777" s="9">
        <v>2876</v>
      </c>
    </row>
    <row r="778" spans="1:21" x14ac:dyDescent="0.3">
      <c r="A778" s="13">
        <v>18</v>
      </c>
      <c r="B778" s="13" t="s">
        <v>47</v>
      </c>
      <c r="C778" s="13">
        <v>2025</v>
      </c>
      <c r="D778" s="13">
        <v>9</v>
      </c>
      <c r="E778" s="13">
        <v>3</v>
      </c>
      <c r="F778" s="13">
        <v>7</v>
      </c>
      <c r="G778" s="13">
        <v>2801</v>
      </c>
      <c r="H778" s="13">
        <v>0</v>
      </c>
      <c r="I778" s="13">
        <v>2801</v>
      </c>
      <c r="J778" s="13">
        <v>0</v>
      </c>
      <c r="K778" s="14">
        <v>-2.35E-2</v>
      </c>
      <c r="L778" s="13">
        <v>2801.02</v>
      </c>
      <c r="M778" s="24">
        <f t="shared" si="12"/>
        <v>3014.0234999999998</v>
      </c>
      <c r="O778" t="s">
        <v>47</v>
      </c>
      <c r="P778" t="s">
        <v>78</v>
      </c>
      <c r="Q778">
        <v>2026</v>
      </c>
      <c r="R778">
        <v>9</v>
      </c>
      <c r="S778">
        <v>2</v>
      </c>
      <c r="T778">
        <v>7</v>
      </c>
      <c r="U778" s="9">
        <v>3014</v>
      </c>
    </row>
    <row r="779" spans="1:21" x14ac:dyDescent="0.3">
      <c r="A779" s="13">
        <v>17</v>
      </c>
      <c r="B779" s="13" t="s">
        <v>47</v>
      </c>
      <c r="C779" s="13">
        <v>2025</v>
      </c>
      <c r="D779" s="13">
        <v>9</v>
      </c>
      <c r="E779" s="13">
        <v>3</v>
      </c>
      <c r="F779" s="13">
        <v>8</v>
      </c>
      <c r="G779" s="13">
        <v>2917</v>
      </c>
      <c r="H779" s="13">
        <v>0</v>
      </c>
      <c r="I779" s="13">
        <v>2917</v>
      </c>
      <c r="J779" s="13">
        <v>0</v>
      </c>
      <c r="K779" s="14">
        <v>-3.1600000000000003E-2</v>
      </c>
      <c r="L779" s="13">
        <v>2917.03</v>
      </c>
      <c r="M779" s="24">
        <f t="shared" si="12"/>
        <v>3166.0315999999998</v>
      </c>
      <c r="O779" t="s">
        <v>47</v>
      </c>
      <c r="P779" t="s">
        <v>78</v>
      </c>
      <c r="Q779">
        <v>2026</v>
      </c>
      <c r="R779">
        <v>9</v>
      </c>
      <c r="S779">
        <v>2</v>
      </c>
      <c r="T779">
        <v>8</v>
      </c>
      <c r="U779" s="9">
        <v>3166</v>
      </c>
    </row>
    <row r="780" spans="1:21" x14ac:dyDescent="0.3">
      <c r="A780" s="13">
        <v>16</v>
      </c>
      <c r="B780" s="13" t="s">
        <v>47</v>
      </c>
      <c r="C780" s="13">
        <v>2025</v>
      </c>
      <c r="D780" s="13">
        <v>9</v>
      </c>
      <c r="E780" s="13">
        <v>3</v>
      </c>
      <c r="F780" s="13">
        <v>9</v>
      </c>
      <c r="G780" s="13">
        <v>2883</v>
      </c>
      <c r="H780" s="13">
        <v>0</v>
      </c>
      <c r="I780" s="13">
        <v>2883</v>
      </c>
      <c r="J780" s="13">
        <v>0</v>
      </c>
      <c r="K780" s="13">
        <v>1.6899999999999998E-2</v>
      </c>
      <c r="L780" s="13">
        <v>2882.98</v>
      </c>
      <c r="M780" s="24">
        <f t="shared" si="12"/>
        <v>3307.9830999999999</v>
      </c>
      <c r="O780" t="s">
        <v>47</v>
      </c>
      <c r="P780" t="s">
        <v>78</v>
      </c>
      <c r="Q780">
        <v>2026</v>
      </c>
      <c r="R780">
        <v>9</v>
      </c>
      <c r="S780">
        <v>2</v>
      </c>
      <c r="T780">
        <v>9</v>
      </c>
      <c r="U780" s="9">
        <v>3308</v>
      </c>
    </row>
    <row r="781" spans="1:21" x14ac:dyDescent="0.3">
      <c r="A781" s="13">
        <v>14</v>
      </c>
      <c r="B781" s="13" t="s">
        <v>47</v>
      </c>
      <c r="C781" s="13">
        <v>2025</v>
      </c>
      <c r="D781" s="13">
        <v>9</v>
      </c>
      <c r="E781" s="13">
        <v>3</v>
      </c>
      <c r="F781" s="13">
        <v>10</v>
      </c>
      <c r="G781" s="13">
        <v>2823</v>
      </c>
      <c r="H781" s="13">
        <v>0</v>
      </c>
      <c r="I781" s="13">
        <v>2823</v>
      </c>
      <c r="J781" s="13">
        <v>0</v>
      </c>
      <c r="K781" s="13">
        <v>2.4299999999999999E-2</v>
      </c>
      <c r="L781" s="13">
        <v>2822.98</v>
      </c>
      <c r="M781" s="24">
        <f t="shared" si="12"/>
        <v>3362.9757</v>
      </c>
      <c r="O781" t="s">
        <v>47</v>
      </c>
      <c r="P781" t="s">
        <v>78</v>
      </c>
      <c r="Q781">
        <v>2026</v>
      </c>
      <c r="R781">
        <v>9</v>
      </c>
      <c r="S781">
        <v>2</v>
      </c>
      <c r="T781">
        <v>10</v>
      </c>
      <c r="U781" s="9">
        <v>3363</v>
      </c>
    </row>
    <row r="782" spans="1:21" x14ac:dyDescent="0.3">
      <c r="A782" s="13">
        <v>13</v>
      </c>
      <c r="B782" s="13" t="s">
        <v>47</v>
      </c>
      <c r="C782" s="13">
        <v>2025</v>
      </c>
      <c r="D782" s="13">
        <v>9</v>
      </c>
      <c r="E782" s="13">
        <v>3</v>
      </c>
      <c r="F782" s="13">
        <v>11</v>
      </c>
      <c r="G782" s="13">
        <v>2842</v>
      </c>
      <c r="H782" s="13">
        <v>0</v>
      </c>
      <c r="I782" s="13">
        <v>2842</v>
      </c>
      <c r="J782" s="13">
        <v>0</v>
      </c>
      <c r="K782" s="14">
        <v>-0.06</v>
      </c>
      <c r="L782" s="13">
        <v>2842.06</v>
      </c>
      <c r="M782" s="24">
        <f t="shared" si="12"/>
        <v>3317.06</v>
      </c>
      <c r="O782" t="s">
        <v>47</v>
      </c>
      <c r="P782" t="s">
        <v>78</v>
      </c>
      <c r="Q782">
        <v>2026</v>
      </c>
      <c r="R782">
        <v>9</v>
      </c>
      <c r="S782">
        <v>2</v>
      </c>
      <c r="T782">
        <v>11</v>
      </c>
      <c r="U782" s="9">
        <v>3317</v>
      </c>
    </row>
    <row r="783" spans="1:21" x14ac:dyDescent="0.3">
      <c r="A783" s="13">
        <v>11</v>
      </c>
      <c r="B783" s="13" t="s">
        <v>47</v>
      </c>
      <c r="C783" s="13">
        <v>2025</v>
      </c>
      <c r="D783" s="13">
        <v>9</v>
      </c>
      <c r="E783" s="13">
        <v>3</v>
      </c>
      <c r="F783" s="13">
        <v>12</v>
      </c>
      <c r="G783" s="13">
        <v>2934</v>
      </c>
      <c r="H783" s="13">
        <v>0</v>
      </c>
      <c r="I783" s="13">
        <v>2934</v>
      </c>
      <c r="J783" s="13">
        <v>0</v>
      </c>
      <c r="K783" s="13">
        <v>0.72060000000000002</v>
      </c>
      <c r="L783" s="13">
        <v>2933.28</v>
      </c>
      <c r="M783" s="24">
        <f t="shared" si="12"/>
        <v>3356.2793999999999</v>
      </c>
      <c r="O783" t="s">
        <v>47</v>
      </c>
      <c r="P783" t="s">
        <v>78</v>
      </c>
      <c r="Q783">
        <v>2026</v>
      </c>
      <c r="R783">
        <v>9</v>
      </c>
      <c r="S783">
        <v>2</v>
      </c>
      <c r="T783">
        <v>12</v>
      </c>
      <c r="U783" s="9">
        <v>3357</v>
      </c>
    </row>
    <row r="784" spans="1:21" x14ac:dyDescent="0.3">
      <c r="A784" s="13">
        <v>9</v>
      </c>
      <c r="B784" s="13" t="s">
        <v>47</v>
      </c>
      <c r="C784" s="13">
        <v>2025</v>
      </c>
      <c r="D784" s="13">
        <v>9</v>
      </c>
      <c r="E784" s="13">
        <v>3</v>
      </c>
      <c r="F784" s="13">
        <v>13</v>
      </c>
      <c r="G784" s="13">
        <v>3166</v>
      </c>
      <c r="H784" s="13">
        <v>0</v>
      </c>
      <c r="I784" s="13">
        <v>3166</v>
      </c>
      <c r="J784" s="13">
        <v>0</v>
      </c>
      <c r="K784" s="13">
        <v>0.7782</v>
      </c>
      <c r="L784" s="13">
        <v>3165.22</v>
      </c>
      <c r="M784" s="24">
        <f t="shared" si="12"/>
        <v>3542.2217999999998</v>
      </c>
      <c r="O784" t="s">
        <v>47</v>
      </c>
      <c r="P784" t="s">
        <v>78</v>
      </c>
      <c r="Q784">
        <v>2026</v>
      </c>
      <c r="R784">
        <v>9</v>
      </c>
      <c r="S784">
        <v>2</v>
      </c>
      <c r="T784">
        <v>13</v>
      </c>
      <c r="U784" s="9">
        <v>3543</v>
      </c>
    </row>
    <row r="785" spans="1:21" x14ac:dyDescent="0.3">
      <c r="A785" s="13">
        <v>7</v>
      </c>
      <c r="B785" s="13" t="s">
        <v>47</v>
      </c>
      <c r="C785" s="13">
        <v>2025</v>
      </c>
      <c r="D785" s="13">
        <v>9</v>
      </c>
      <c r="E785" s="13">
        <v>3</v>
      </c>
      <c r="F785" s="13">
        <v>14</v>
      </c>
      <c r="G785" s="13">
        <v>3533</v>
      </c>
      <c r="H785" s="13">
        <v>0</v>
      </c>
      <c r="I785" s="13">
        <v>3533</v>
      </c>
      <c r="J785" s="13">
        <v>0</v>
      </c>
      <c r="K785" s="13">
        <v>0.73429999999999995</v>
      </c>
      <c r="L785" s="13">
        <v>3532.27</v>
      </c>
      <c r="M785" s="24">
        <f t="shared" si="12"/>
        <v>3699.2656999999999</v>
      </c>
      <c r="O785" t="s">
        <v>47</v>
      </c>
      <c r="P785" t="s">
        <v>78</v>
      </c>
      <c r="Q785">
        <v>2026</v>
      </c>
      <c r="R785">
        <v>9</v>
      </c>
      <c r="S785">
        <v>2</v>
      </c>
      <c r="T785">
        <v>14</v>
      </c>
      <c r="U785" s="9">
        <v>3700</v>
      </c>
    </row>
    <row r="786" spans="1:21" x14ac:dyDescent="0.3">
      <c r="A786" s="13">
        <v>5</v>
      </c>
      <c r="B786" s="13" t="s">
        <v>47</v>
      </c>
      <c r="C786" s="13">
        <v>2025</v>
      </c>
      <c r="D786" s="13">
        <v>9</v>
      </c>
      <c r="E786" s="13">
        <v>3</v>
      </c>
      <c r="F786" s="13">
        <v>15</v>
      </c>
      <c r="G786" s="13">
        <v>3726</v>
      </c>
      <c r="H786" s="13">
        <v>0</v>
      </c>
      <c r="I786" s="13">
        <v>3726</v>
      </c>
      <c r="J786" s="13">
        <v>0</v>
      </c>
      <c r="K786" s="13">
        <v>1.4598</v>
      </c>
      <c r="L786" s="13">
        <v>3724.54</v>
      </c>
      <c r="M786" s="24">
        <f t="shared" si="12"/>
        <v>4113.5402000000004</v>
      </c>
      <c r="O786" t="s">
        <v>47</v>
      </c>
      <c r="P786" t="s">
        <v>78</v>
      </c>
      <c r="Q786">
        <v>2026</v>
      </c>
      <c r="R786">
        <v>9</v>
      </c>
      <c r="S786">
        <v>2</v>
      </c>
      <c r="T786">
        <v>15</v>
      </c>
      <c r="U786" s="9">
        <v>4115</v>
      </c>
    </row>
    <row r="787" spans="1:21" x14ac:dyDescent="0.3">
      <c r="A787" s="13">
        <v>3</v>
      </c>
      <c r="B787" s="13" t="s">
        <v>47</v>
      </c>
      <c r="C787" s="13">
        <v>2025</v>
      </c>
      <c r="D787" s="13">
        <v>9</v>
      </c>
      <c r="E787" s="13">
        <v>3</v>
      </c>
      <c r="F787" s="13">
        <v>16</v>
      </c>
      <c r="G787" s="13">
        <v>3940</v>
      </c>
      <c r="H787" s="13">
        <v>0</v>
      </c>
      <c r="I787" s="13">
        <v>3940</v>
      </c>
      <c r="J787" s="13">
        <v>0</v>
      </c>
      <c r="K787" s="13">
        <v>2.7084000000000001</v>
      </c>
      <c r="L787" s="13">
        <v>3937.29</v>
      </c>
      <c r="M787" s="24">
        <f t="shared" si="12"/>
        <v>4095.2916</v>
      </c>
      <c r="O787" t="s">
        <v>47</v>
      </c>
      <c r="P787" t="s">
        <v>78</v>
      </c>
      <c r="Q787">
        <v>2026</v>
      </c>
      <c r="R787">
        <v>9</v>
      </c>
      <c r="S787">
        <v>2</v>
      </c>
      <c r="T787">
        <v>16</v>
      </c>
      <c r="U787" s="9">
        <v>4098</v>
      </c>
    </row>
    <row r="788" spans="1:21" x14ac:dyDescent="0.3">
      <c r="A788" s="13">
        <v>1</v>
      </c>
      <c r="B788" s="13" t="s">
        <v>47</v>
      </c>
      <c r="C788" s="13">
        <v>2025</v>
      </c>
      <c r="D788" s="13">
        <v>9</v>
      </c>
      <c r="E788" s="13">
        <v>3</v>
      </c>
      <c r="F788" s="13">
        <v>17</v>
      </c>
      <c r="G788" s="13">
        <v>4131</v>
      </c>
      <c r="H788" s="13">
        <v>0</v>
      </c>
      <c r="I788" s="13">
        <v>4131</v>
      </c>
      <c r="J788" s="13">
        <v>0</v>
      </c>
      <c r="K788" s="13">
        <v>3.8424999999999998</v>
      </c>
      <c r="L788" s="13">
        <v>4127.16</v>
      </c>
      <c r="M788" s="24">
        <f t="shared" si="12"/>
        <v>4284.1575000000003</v>
      </c>
      <c r="O788" t="s">
        <v>47</v>
      </c>
      <c r="P788" t="s">
        <v>78</v>
      </c>
      <c r="Q788">
        <v>2026</v>
      </c>
      <c r="R788">
        <v>9</v>
      </c>
      <c r="S788">
        <v>2</v>
      </c>
      <c r="T788">
        <v>17</v>
      </c>
      <c r="U788" s="9">
        <v>4288</v>
      </c>
    </row>
    <row r="789" spans="1:21" x14ac:dyDescent="0.3">
      <c r="A789" s="13">
        <v>2</v>
      </c>
      <c r="B789" s="13" t="s">
        <v>47</v>
      </c>
      <c r="C789" s="13">
        <v>2025</v>
      </c>
      <c r="D789" s="13">
        <v>9</v>
      </c>
      <c r="E789" s="13">
        <v>3</v>
      </c>
      <c r="F789" s="13">
        <v>18</v>
      </c>
      <c r="G789" s="13">
        <v>4101</v>
      </c>
      <c r="H789" s="13">
        <v>0</v>
      </c>
      <c r="I789" s="13">
        <v>4101</v>
      </c>
      <c r="J789" s="13">
        <v>0</v>
      </c>
      <c r="K789" s="13">
        <v>3.5916000000000001</v>
      </c>
      <c r="L789" s="13">
        <v>4097.41</v>
      </c>
      <c r="M789" s="24">
        <f t="shared" si="12"/>
        <v>4395.4084000000003</v>
      </c>
      <c r="O789" t="s">
        <v>47</v>
      </c>
      <c r="P789" t="s">
        <v>78</v>
      </c>
      <c r="Q789">
        <v>2026</v>
      </c>
      <c r="R789">
        <v>9</v>
      </c>
      <c r="S789">
        <v>2</v>
      </c>
      <c r="T789">
        <v>18</v>
      </c>
      <c r="U789" s="9">
        <v>4399</v>
      </c>
    </row>
    <row r="790" spans="1:21" x14ac:dyDescent="0.3">
      <c r="A790" s="13">
        <v>4</v>
      </c>
      <c r="B790" s="13" t="s">
        <v>47</v>
      </c>
      <c r="C790" s="13">
        <v>2025</v>
      </c>
      <c r="D790" s="13">
        <v>9</v>
      </c>
      <c r="E790" s="13">
        <v>3</v>
      </c>
      <c r="F790" s="13">
        <v>19</v>
      </c>
      <c r="G790" s="13">
        <v>3979</v>
      </c>
      <c r="H790" s="13">
        <v>0</v>
      </c>
      <c r="I790" s="13">
        <v>3979</v>
      </c>
      <c r="J790" s="13">
        <v>0</v>
      </c>
      <c r="K790" s="13">
        <v>2.9655</v>
      </c>
      <c r="L790" s="13">
        <v>3976.03</v>
      </c>
      <c r="M790" s="24">
        <f t="shared" si="12"/>
        <v>4331.0344999999998</v>
      </c>
      <c r="O790" t="s">
        <v>47</v>
      </c>
      <c r="P790" t="s">
        <v>78</v>
      </c>
      <c r="Q790">
        <v>2026</v>
      </c>
      <c r="R790">
        <v>9</v>
      </c>
      <c r="S790">
        <v>2</v>
      </c>
      <c r="T790">
        <v>19</v>
      </c>
      <c r="U790" s="9">
        <v>4334</v>
      </c>
    </row>
    <row r="791" spans="1:21" x14ac:dyDescent="0.3">
      <c r="A791" s="13">
        <v>6</v>
      </c>
      <c r="B791" s="13" t="s">
        <v>47</v>
      </c>
      <c r="C791" s="13">
        <v>2025</v>
      </c>
      <c r="D791" s="13">
        <v>9</v>
      </c>
      <c r="E791" s="13">
        <v>3</v>
      </c>
      <c r="F791" s="13">
        <v>20</v>
      </c>
      <c r="G791" s="13">
        <v>3772</v>
      </c>
      <c r="H791" s="13">
        <v>0</v>
      </c>
      <c r="I791" s="13">
        <v>3772</v>
      </c>
      <c r="J791" s="13">
        <v>0</v>
      </c>
      <c r="K791" s="13">
        <v>3.1583000000000001</v>
      </c>
      <c r="L791" s="13">
        <v>3768.84</v>
      </c>
      <c r="M791" s="24">
        <f t="shared" si="12"/>
        <v>4118.8416999999999</v>
      </c>
      <c r="O791" t="s">
        <v>47</v>
      </c>
      <c r="P791" t="s">
        <v>78</v>
      </c>
      <c r="Q791">
        <v>2026</v>
      </c>
      <c r="R791">
        <v>9</v>
      </c>
      <c r="S791">
        <v>2</v>
      </c>
      <c r="T791">
        <v>20</v>
      </c>
      <c r="U791" s="9">
        <v>4122</v>
      </c>
    </row>
    <row r="792" spans="1:21" x14ac:dyDescent="0.3">
      <c r="A792" s="13">
        <v>8</v>
      </c>
      <c r="B792" s="13" t="s">
        <v>47</v>
      </c>
      <c r="C792" s="13">
        <v>2025</v>
      </c>
      <c r="D792" s="13">
        <v>9</v>
      </c>
      <c r="E792" s="13">
        <v>3</v>
      </c>
      <c r="F792" s="13">
        <v>21</v>
      </c>
      <c r="G792" s="13">
        <v>3734</v>
      </c>
      <c r="H792" s="13">
        <v>0</v>
      </c>
      <c r="I792" s="13">
        <v>3734</v>
      </c>
      <c r="J792" s="13">
        <v>0</v>
      </c>
      <c r="K792" s="13">
        <v>2.3860000000000001</v>
      </c>
      <c r="L792" s="13">
        <v>3731.61</v>
      </c>
      <c r="M792" s="24">
        <f t="shared" si="12"/>
        <v>3948.614</v>
      </c>
      <c r="O792" t="s">
        <v>47</v>
      </c>
      <c r="P792" t="s">
        <v>78</v>
      </c>
      <c r="Q792">
        <v>2026</v>
      </c>
      <c r="R792">
        <v>9</v>
      </c>
      <c r="S792">
        <v>2</v>
      </c>
      <c r="T792">
        <v>21</v>
      </c>
      <c r="U792" s="9">
        <v>3951</v>
      </c>
    </row>
    <row r="793" spans="1:21" x14ac:dyDescent="0.3">
      <c r="A793" s="13">
        <v>10</v>
      </c>
      <c r="B793" s="13" t="s">
        <v>47</v>
      </c>
      <c r="C793" s="13">
        <v>2025</v>
      </c>
      <c r="D793" s="13">
        <v>9</v>
      </c>
      <c r="E793" s="13">
        <v>3</v>
      </c>
      <c r="F793" s="13">
        <v>22</v>
      </c>
      <c r="G793" s="13">
        <v>3482</v>
      </c>
      <c r="H793" s="13">
        <v>0</v>
      </c>
      <c r="I793" s="13">
        <v>3482</v>
      </c>
      <c r="J793" s="13">
        <v>0</v>
      </c>
      <c r="K793" s="13">
        <v>0.75990000000000002</v>
      </c>
      <c r="L793" s="13">
        <v>3481.24</v>
      </c>
      <c r="M793" s="24">
        <f t="shared" si="12"/>
        <v>3621.2401</v>
      </c>
      <c r="O793" t="s">
        <v>47</v>
      </c>
      <c r="P793" t="s">
        <v>78</v>
      </c>
      <c r="Q793">
        <v>2026</v>
      </c>
      <c r="R793">
        <v>9</v>
      </c>
      <c r="S793">
        <v>2</v>
      </c>
      <c r="T793">
        <v>22</v>
      </c>
      <c r="U793" s="9">
        <v>3622</v>
      </c>
    </row>
    <row r="794" spans="1:21" x14ac:dyDescent="0.3">
      <c r="A794" s="13">
        <v>12</v>
      </c>
      <c r="B794" s="13" t="s">
        <v>47</v>
      </c>
      <c r="C794" s="13">
        <v>2025</v>
      </c>
      <c r="D794" s="13">
        <v>9</v>
      </c>
      <c r="E794" s="13">
        <v>3</v>
      </c>
      <c r="F794" s="13">
        <v>23</v>
      </c>
      <c r="G794" s="13">
        <v>3189</v>
      </c>
      <c r="H794" s="13">
        <v>0</v>
      </c>
      <c r="I794" s="13">
        <v>3189</v>
      </c>
      <c r="J794" s="13">
        <v>0</v>
      </c>
      <c r="K794" s="13">
        <v>0.84019999999999995</v>
      </c>
      <c r="L794" s="13">
        <v>3188.16</v>
      </c>
      <c r="M794" s="24">
        <f t="shared" si="12"/>
        <v>3329.1597999999999</v>
      </c>
      <c r="O794" t="s">
        <v>47</v>
      </c>
      <c r="P794" t="s">
        <v>78</v>
      </c>
      <c r="Q794">
        <v>2026</v>
      </c>
      <c r="R794">
        <v>9</v>
      </c>
      <c r="S794">
        <v>2</v>
      </c>
      <c r="T794">
        <v>23</v>
      </c>
      <c r="U794" s="9">
        <v>3330</v>
      </c>
    </row>
    <row r="795" spans="1:21" x14ac:dyDescent="0.3">
      <c r="A795" s="13">
        <v>15</v>
      </c>
      <c r="B795" s="13" t="s">
        <v>47</v>
      </c>
      <c r="C795" s="13">
        <v>2025</v>
      </c>
      <c r="D795" s="13">
        <v>9</v>
      </c>
      <c r="E795" s="13">
        <v>3</v>
      </c>
      <c r="F795" s="13">
        <v>24</v>
      </c>
      <c r="G795" s="13">
        <v>3061</v>
      </c>
      <c r="H795" s="13">
        <v>0</v>
      </c>
      <c r="I795" s="13">
        <v>3061</v>
      </c>
      <c r="J795" s="13">
        <v>0</v>
      </c>
      <c r="K795" s="13">
        <v>0.85009999999999997</v>
      </c>
      <c r="L795" s="13">
        <v>3060.15</v>
      </c>
      <c r="M795" s="24">
        <f t="shared" si="12"/>
        <v>3230.1498999999999</v>
      </c>
      <c r="O795" t="s">
        <v>47</v>
      </c>
      <c r="P795" t="s">
        <v>78</v>
      </c>
      <c r="Q795">
        <v>2026</v>
      </c>
      <c r="R795">
        <v>9</v>
      </c>
      <c r="S795">
        <v>2</v>
      </c>
      <c r="T795">
        <v>24</v>
      </c>
      <c r="U795" s="9">
        <v>3231</v>
      </c>
    </row>
    <row r="796" spans="1:21" x14ac:dyDescent="0.3">
      <c r="A796" s="13">
        <v>20</v>
      </c>
      <c r="B796" s="13" t="s">
        <v>47</v>
      </c>
      <c r="C796" s="13">
        <v>2025</v>
      </c>
      <c r="D796" s="13">
        <v>10</v>
      </c>
      <c r="E796" s="13">
        <v>1</v>
      </c>
      <c r="F796" s="13">
        <v>1</v>
      </c>
      <c r="G796" s="13">
        <v>2408</v>
      </c>
      <c r="H796" s="13">
        <v>0</v>
      </c>
      <c r="I796" s="13">
        <v>2408</v>
      </c>
      <c r="J796" s="13">
        <v>0</v>
      </c>
      <c r="K796" s="14">
        <v>-7.9100000000000004E-2</v>
      </c>
      <c r="L796" s="13">
        <v>2408.08</v>
      </c>
      <c r="M796" s="24">
        <f t="shared" si="12"/>
        <v>2498.0790999999999</v>
      </c>
      <c r="O796" t="s">
        <v>47</v>
      </c>
      <c r="P796" t="s">
        <v>78</v>
      </c>
      <c r="Q796">
        <v>2026</v>
      </c>
      <c r="R796">
        <v>10</v>
      </c>
      <c r="S796">
        <v>7</v>
      </c>
      <c r="T796">
        <v>1</v>
      </c>
      <c r="U796" s="9">
        <v>2498</v>
      </c>
    </row>
    <row r="797" spans="1:21" x14ac:dyDescent="0.3">
      <c r="A797" s="13">
        <v>21</v>
      </c>
      <c r="B797" s="13" t="s">
        <v>47</v>
      </c>
      <c r="C797" s="13">
        <v>2025</v>
      </c>
      <c r="D797" s="13">
        <v>10</v>
      </c>
      <c r="E797" s="13">
        <v>1</v>
      </c>
      <c r="F797" s="13">
        <v>2</v>
      </c>
      <c r="G797" s="13">
        <v>2255</v>
      </c>
      <c r="H797" s="13">
        <v>0</v>
      </c>
      <c r="I797" s="13">
        <v>2255</v>
      </c>
      <c r="J797" s="13">
        <v>0</v>
      </c>
      <c r="K797" s="14">
        <v>-7.1999999999999995E-2</v>
      </c>
      <c r="L797" s="13">
        <v>2255.0700000000002</v>
      </c>
      <c r="M797" s="24">
        <f t="shared" si="12"/>
        <v>2339.0720000000001</v>
      </c>
      <c r="O797" t="s">
        <v>47</v>
      </c>
      <c r="P797" t="s">
        <v>78</v>
      </c>
      <c r="Q797">
        <v>2026</v>
      </c>
      <c r="R797">
        <v>10</v>
      </c>
      <c r="S797">
        <v>7</v>
      </c>
      <c r="T797">
        <v>2</v>
      </c>
      <c r="U797" s="9">
        <v>2339</v>
      </c>
    </row>
    <row r="798" spans="1:21" x14ac:dyDescent="0.3">
      <c r="A798" s="13">
        <v>23</v>
      </c>
      <c r="B798" s="13" t="s">
        <v>47</v>
      </c>
      <c r="C798" s="13">
        <v>2025</v>
      </c>
      <c r="D798" s="13">
        <v>10</v>
      </c>
      <c r="E798" s="13">
        <v>1</v>
      </c>
      <c r="F798" s="13">
        <v>3</v>
      </c>
      <c r="G798" s="13">
        <v>2153</v>
      </c>
      <c r="H798" s="13">
        <v>0</v>
      </c>
      <c r="I798" s="13">
        <v>2153</v>
      </c>
      <c r="J798" s="13">
        <v>0</v>
      </c>
      <c r="K798" s="14">
        <v>-0.11849999999999999</v>
      </c>
      <c r="L798" s="13">
        <v>2153.12</v>
      </c>
      <c r="M798" s="24">
        <f t="shared" si="12"/>
        <v>2202.1185</v>
      </c>
      <c r="O798" t="s">
        <v>47</v>
      </c>
      <c r="P798" t="s">
        <v>78</v>
      </c>
      <c r="Q798">
        <v>2026</v>
      </c>
      <c r="R798">
        <v>10</v>
      </c>
      <c r="S798">
        <v>7</v>
      </c>
      <c r="T798">
        <v>3</v>
      </c>
      <c r="U798" s="9">
        <v>2202</v>
      </c>
    </row>
    <row r="799" spans="1:21" x14ac:dyDescent="0.3">
      <c r="A799" s="13">
        <v>24</v>
      </c>
      <c r="B799" s="13" t="s">
        <v>47</v>
      </c>
      <c r="C799" s="13">
        <v>2025</v>
      </c>
      <c r="D799" s="13">
        <v>10</v>
      </c>
      <c r="E799" s="13">
        <v>1</v>
      </c>
      <c r="F799" s="13">
        <v>4</v>
      </c>
      <c r="G799" s="13">
        <v>2127</v>
      </c>
      <c r="H799" s="13">
        <v>0</v>
      </c>
      <c r="I799" s="13">
        <v>2127</v>
      </c>
      <c r="J799" s="13">
        <v>0</v>
      </c>
      <c r="K799" s="14">
        <v>-7.2099999999999997E-2</v>
      </c>
      <c r="L799" s="13">
        <v>2127.0700000000002</v>
      </c>
      <c r="M799" s="24">
        <f t="shared" si="12"/>
        <v>2167.0720999999999</v>
      </c>
      <c r="O799" t="s">
        <v>47</v>
      </c>
      <c r="P799" t="s">
        <v>78</v>
      </c>
      <c r="Q799">
        <v>2026</v>
      </c>
      <c r="R799">
        <v>10</v>
      </c>
      <c r="S799">
        <v>7</v>
      </c>
      <c r="T799">
        <v>4</v>
      </c>
      <c r="U799" s="9">
        <v>2167</v>
      </c>
    </row>
    <row r="800" spans="1:21" x14ac:dyDescent="0.3">
      <c r="A800" s="13">
        <v>22</v>
      </c>
      <c r="B800" s="13" t="s">
        <v>47</v>
      </c>
      <c r="C800" s="13">
        <v>2025</v>
      </c>
      <c r="D800" s="13">
        <v>10</v>
      </c>
      <c r="E800" s="13">
        <v>1</v>
      </c>
      <c r="F800" s="13">
        <v>5</v>
      </c>
      <c r="G800" s="13">
        <v>2182</v>
      </c>
      <c r="H800" s="13">
        <v>0</v>
      </c>
      <c r="I800" s="13">
        <v>2182</v>
      </c>
      <c r="J800" s="13">
        <v>0</v>
      </c>
      <c r="K800" s="14">
        <v>-5.6899999999999999E-2</v>
      </c>
      <c r="L800" s="13">
        <v>2182.06</v>
      </c>
      <c r="M800" s="24">
        <f t="shared" si="12"/>
        <v>2254.0569</v>
      </c>
      <c r="O800" t="s">
        <v>47</v>
      </c>
      <c r="P800" t="s">
        <v>78</v>
      </c>
      <c r="Q800">
        <v>2026</v>
      </c>
      <c r="R800">
        <v>10</v>
      </c>
      <c r="S800">
        <v>7</v>
      </c>
      <c r="T800">
        <v>5</v>
      </c>
      <c r="U800" s="9">
        <v>2254</v>
      </c>
    </row>
    <row r="801" spans="1:21" x14ac:dyDescent="0.3">
      <c r="A801" s="13">
        <v>19</v>
      </c>
      <c r="B801" s="13" t="s">
        <v>47</v>
      </c>
      <c r="C801" s="13">
        <v>2025</v>
      </c>
      <c r="D801" s="13">
        <v>10</v>
      </c>
      <c r="E801" s="13">
        <v>1</v>
      </c>
      <c r="F801" s="13">
        <v>6</v>
      </c>
      <c r="G801" s="13">
        <v>2347</v>
      </c>
      <c r="H801" s="13">
        <v>0</v>
      </c>
      <c r="I801" s="13">
        <v>2347</v>
      </c>
      <c r="J801" s="13">
        <v>0</v>
      </c>
      <c r="K801" s="14">
        <v>-2.24E-2</v>
      </c>
      <c r="L801" s="13">
        <v>2347.02</v>
      </c>
      <c r="M801" s="24">
        <f t="shared" si="12"/>
        <v>2452.0223999999998</v>
      </c>
      <c r="O801" t="s">
        <v>47</v>
      </c>
      <c r="P801" t="s">
        <v>78</v>
      </c>
      <c r="Q801">
        <v>2026</v>
      </c>
      <c r="R801">
        <v>10</v>
      </c>
      <c r="S801">
        <v>7</v>
      </c>
      <c r="T801">
        <v>6</v>
      </c>
      <c r="U801" s="9">
        <v>2452</v>
      </c>
    </row>
    <row r="802" spans="1:21" x14ac:dyDescent="0.3">
      <c r="A802" s="13">
        <v>16</v>
      </c>
      <c r="B802" s="13" t="s">
        <v>47</v>
      </c>
      <c r="C802" s="13">
        <v>2025</v>
      </c>
      <c r="D802" s="13">
        <v>10</v>
      </c>
      <c r="E802" s="13">
        <v>1</v>
      </c>
      <c r="F802" s="13">
        <v>7</v>
      </c>
      <c r="G802" s="13">
        <v>2431</v>
      </c>
      <c r="H802" s="13">
        <v>0</v>
      </c>
      <c r="I802" s="13">
        <v>2431</v>
      </c>
      <c r="J802" s="13">
        <v>0</v>
      </c>
      <c r="K802" s="14">
        <v>-2.4199999999999999E-2</v>
      </c>
      <c r="L802" s="13">
        <v>2431.02</v>
      </c>
      <c r="M802" s="24">
        <f t="shared" si="12"/>
        <v>2516.0241999999998</v>
      </c>
      <c r="O802" t="s">
        <v>47</v>
      </c>
      <c r="P802" t="s">
        <v>78</v>
      </c>
      <c r="Q802">
        <v>2026</v>
      </c>
      <c r="R802">
        <v>10</v>
      </c>
      <c r="S802">
        <v>7</v>
      </c>
      <c r="T802">
        <v>7</v>
      </c>
      <c r="U802" s="9">
        <v>2516</v>
      </c>
    </row>
    <row r="803" spans="1:21" x14ac:dyDescent="0.3">
      <c r="A803" s="13">
        <v>14</v>
      </c>
      <c r="B803" s="13" t="s">
        <v>47</v>
      </c>
      <c r="C803" s="13">
        <v>2025</v>
      </c>
      <c r="D803" s="13">
        <v>10</v>
      </c>
      <c r="E803" s="13">
        <v>1</v>
      </c>
      <c r="F803" s="13">
        <v>8</v>
      </c>
      <c r="G803" s="13">
        <v>2407</v>
      </c>
      <c r="H803" s="13">
        <v>0</v>
      </c>
      <c r="I803" s="13">
        <v>2407</v>
      </c>
      <c r="J803" s="13">
        <v>0</v>
      </c>
      <c r="K803" s="14">
        <v>-3.27E-2</v>
      </c>
      <c r="L803" s="13">
        <v>2407.0300000000002</v>
      </c>
      <c r="M803" s="24">
        <f t="shared" si="12"/>
        <v>2505.0327000000002</v>
      </c>
      <c r="O803" t="s">
        <v>47</v>
      </c>
      <c r="P803" t="s">
        <v>78</v>
      </c>
      <c r="Q803">
        <v>2026</v>
      </c>
      <c r="R803">
        <v>10</v>
      </c>
      <c r="S803">
        <v>7</v>
      </c>
      <c r="T803">
        <v>8</v>
      </c>
      <c r="U803" s="9">
        <v>2505</v>
      </c>
    </row>
    <row r="804" spans="1:21" x14ac:dyDescent="0.3">
      <c r="A804" s="13">
        <v>15</v>
      </c>
      <c r="B804" s="13" t="s">
        <v>47</v>
      </c>
      <c r="C804" s="13">
        <v>2025</v>
      </c>
      <c r="D804" s="13">
        <v>10</v>
      </c>
      <c r="E804" s="13">
        <v>1</v>
      </c>
      <c r="F804" s="13">
        <v>9</v>
      </c>
      <c r="G804" s="13">
        <v>2336</v>
      </c>
      <c r="H804" s="13">
        <v>0</v>
      </c>
      <c r="I804" s="13">
        <v>2336</v>
      </c>
      <c r="J804" s="13">
        <v>0</v>
      </c>
      <c r="K804" s="13">
        <v>1.61E-2</v>
      </c>
      <c r="L804" s="13">
        <v>2335.98</v>
      </c>
      <c r="M804" s="24">
        <f t="shared" si="12"/>
        <v>2543.9839000000002</v>
      </c>
      <c r="O804" t="s">
        <v>47</v>
      </c>
      <c r="P804" t="s">
        <v>78</v>
      </c>
      <c r="Q804">
        <v>2026</v>
      </c>
      <c r="R804">
        <v>10</v>
      </c>
      <c r="S804">
        <v>7</v>
      </c>
      <c r="T804">
        <v>9</v>
      </c>
      <c r="U804" s="9">
        <v>2544</v>
      </c>
    </row>
    <row r="805" spans="1:21" x14ac:dyDescent="0.3">
      <c r="A805" s="13">
        <v>17</v>
      </c>
      <c r="B805" s="13" t="s">
        <v>47</v>
      </c>
      <c r="C805" s="13">
        <v>2025</v>
      </c>
      <c r="D805" s="13">
        <v>10</v>
      </c>
      <c r="E805" s="13">
        <v>1</v>
      </c>
      <c r="F805" s="13">
        <v>10</v>
      </c>
      <c r="G805" s="13">
        <v>2290</v>
      </c>
      <c r="H805" s="13">
        <v>0</v>
      </c>
      <c r="I805" s="13">
        <v>2290</v>
      </c>
      <c r="J805" s="13">
        <v>0</v>
      </c>
      <c r="K805" s="13">
        <v>2.4E-2</v>
      </c>
      <c r="L805" s="13">
        <v>2289.98</v>
      </c>
      <c r="M805" s="24">
        <f t="shared" si="12"/>
        <v>2612.9760000000001</v>
      </c>
      <c r="O805" t="s">
        <v>47</v>
      </c>
      <c r="P805" t="s">
        <v>78</v>
      </c>
      <c r="Q805">
        <v>2026</v>
      </c>
      <c r="R805">
        <v>10</v>
      </c>
      <c r="S805">
        <v>7</v>
      </c>
      <c r="T805">
        <v>10</v>
      </c>
      <c r="U805" s="9">
        <v>2613</v>
      </c>
    </row>
    <row r="806" spans="1:21" x14ac:dyDescent="0.3">
      <c r="A806" s="13">
        <v>18</v>
      </c>
      <c r="B806" s="13" t="s">
        <v>47</v>
      </c>
      <c r="C806" s="13">
        <v>2025</v>
      </c>
      <c r="D806" s="13">
        <v>10</v>
      </c>
      <c r="E806" s="13">
        <v>1</v>
      </c>
      <c r="F806" s="13">
        <v>11</v>
      </c>
      <c r="G806" s="13">
        <v>2232</v>
      </c>
      <c r="H806" s="13">
        <v>0</v>
      </c>
      <c r="I806" s="13">
        <v>2232</v>
      </c>
      <c r="J806" s="13">
        <v>0</v>
      </c>
      <c r="K806" s="14">
        <v>-5.45E-2</v>
      </c>
      <c r="L806" s="13">
        <v>2232.0500000000002</v>
      </c>
      <c r="M806" s="24">
        <f t="shared" si="12"/>
        <v>2674.0545000000002</v>
      </c>
      <c r="O806" t="s">
        <v>47</v>
      </c>
      <c r="P806" t="s">
        <v>78</v>
      </c>
      <c r="Q806">
        <v>2026</v>
      </c>
      <c r="R806">
        <v>10</v>
      </c>
      <c r="S806">
        <v>7</v>
      </c>
      <c r="T806">
        <v>11</v>
      </c>
      <c r="U806" s="9">
        <v>2674</v>
      </c>
    </row>
    <row r="807" spans="1:21" x14ac:dyDescent="0.3">
      <c r="A807" s="13">
        <v>13</v>
      </c>
      <c r="B807" s="13" t="s">
        <v>47</v>
      </c>
      <c r="C807" s="13">
        <v>2025</v>
      </c>
      <c r="D807" s="13">
        <v>10</v>
      </c>
      <c r="E807" s="13">
        <v>1</v>
      </c>
      <c r="F807" s="13">
        <v>12</v>
      </c>
      <c r="G807" s="13">
        <v>2287</v>
      </c>
      <c r="H807" s="13">
        <v>0</v>
      </c>
      <c r="I807" s="13">
        <v>2287</v>
      </c>
      <c r="J807" s="13">
        <v>0</v>
      </c>
      <c r="K807" s="13">
        <v>0.59719999999999995</v>
      </c>
      <c r="L807" s="13">
        <v>2286.4</v>
      </c>
      <c r="M807" s="24">
        <f t="shared" si="12"/>
        <v>2701.4027999999998</v>
      </c>
      <c r="O807" t="s">
        <v>47</v>
      </c>
      <c r="P807" t="s">
        <v>78</v>
      </c>
      <c r="Q807">
        <v>2026</v>
      </c>
      <c r="R807">
        <v>10</v>
      </c>
      <c r="S807">
        <v>7</v>
      </c>
      <c r="T807">
        <v>12</v>
      </c>
      <c r="U807" s="9">
        <v>2702</v>
      </c>
    </row>
    <row r="808" spans="1:21" x14ac:dyDescent="0.3">
      <c r="A808" s="13">
        <v>11</v>
      </c>
      <c r="B808" s="13" t="s">
        <v>47</v>
      </c>
      <c r="C808" s="13">
        <v>2025</v>
      </c>
      <c r="D808" s="13">
        <v>10</v>
      </c>
      <c r="E808" s="13">
        <v>1</v>
      </c>
      <c r="F808" s="13">
        <v>13</v>
      </c>
      <c r="G808" s="13">
        <v>2464</v>
      </c>
      <c r="H808" s="13">
        <v>0</v>
      </c>
      <c r="I808" s="13">
        <v>2464</v>
      </c>
      <c r="J808" s="13">
        <v>0</v>
      </c>
      <c r="K808" s="13">
        <v>0.64449999999999996</v>
      </c>
      <c r="L808" s="13">
        <v>2463.36</v>
      </c>
      <c r="M808" s="24">
        <f t="shared" si="12"/>
        <v>2771.3555000000001</v>
      </c>
      <c r="O808" t="s">
        <v>47</v>
      </c>
      <c r="P808" t="s">
        <v>78</v>
      </c>
      <c r="Q808">
        <v>2026</v>
      </c>
      <c r="R808">
        <v>10</v>
      </c>
      <c r="S808">
        <v>7</v>
      </c>
      <c r="T808">
        <v>13</v>
      </c>
      <c r="U808" s="9">
        <v>2772</v>
      </c>
    </row>
    <row r="809" spans="1:21" x14ac:dyDescent="0.3">
      <c r="A809" s="13">
        <v>8</v>
      </c>
      <c r="B809" s="13" t="s">
        <v>47</v>
      </c>
      <c r="C809" s="13">
        <v>2025</v>
      </c>
      <c r="D809" s="13">
        <v>10</v>
      </c>
      <c r="E809" s="13">
        <v>1</v>
      </c>
      <c r="F809" s="13">
        <v>14</v>
      </c>
      <c r="G809" s="13">
        <v>2707</v>
      </c>
      <c r="H809" s="13">
        <v>0</v>
      </c>
      <c r="I809" s="13">
        <v>2707</v>
      </c>
      <c r="J809" s="13">
        <v>0</v>
      </c>
      <c r="K809" s="13">
        <v>0.59930000000000005</v>
      </c>
      <c r="L809" s="13">
        <v>2706.4</v>
      </c>
      <c r="M809" s="24">
        <f t="shared" si="12"/>
        <v>2995.4007000000001</v>
      </c>
      <c r="O809" t="s">
        <v>47</v>
      </c>
      <c r="P809" t="s">
        <v>78</v>
      </c>
      <c r="Q809">
        <v>2026</v>
      </c>
      <c r="R809">
        <v>10</v>
      </c>
      <c r="S809">
        <v>7</v>
      </c>
      <c r="T809">
        <v>14</v>
      </c>
      <c r="U809" s="9">
        <v>2996</v>
      </c>
    </row>
    <row r="810" spans="1:21" x14ac:dyDescent="0.3">
      <c r="A810" s="13">
        <v>6</v>
      </c>
      <c r="B810" s="13" t="s">
        <v>47</v>
      </c>
      <c r="C810" s="13">
        <v>2025</v>
      </c>
      <c r="D810" s="13">
        <v>10</v>
      </c>
      <c r="E810" s="13">
        <v>1</v>
      </c>
      <c r="F810" s="13">
        <v>15</v>
      </c>
      <c r="G810" s="13">
        <v>2938</v>
      </c>
      <c r="H810" s="13">
        <v>0</v>
      </c>
      <c r="I810" s="13">
        <v>2938</v>
      </c>
      <c r="J810" s="13">
        <v>0</v>
      </c>
      <c r="K810" s="13">
        <v>1.2892999999999999</v>
      </c>
      <c r="L810" s="13">
        <v>2936.71</v>
      </c>
      <c r="M810" s="24">
        <f t="shared" si="12"/>
        <v>3309.7107000000001</v>
      </c>
      <c r="O810" t="s">
        <v>47</v>
      </c>
      <c r="P810" t="s">
        <v>78</v>
      </c>
      <c r="Q810">
        <v>2026</v>
      </c>
      <c r="R810">
        <v>10</v>
      </c>
      <c r="S810">
        <v>7</v>
      </c>
      <c r="T810">
        <v>15</v>
      </c>
      <c r="U810" s="9">
        <v>3311</v>
      </c>
    </row>
    <row r="811" spans="1:21" x14ac:dyDescent="0.3">
      <c r="A811" s="13">
        <v>4</v>
      </c>
      <c r="B811" s="13" t="s">
        <v>47</v>
      </c>
      <c r="C811" s="13">
        <v>2025</v>
      </c>
      <c r="D811" s="13">
        <v>10</v>
      </c>
      <c r="E811" s="13">
        <v>1</v>
      </c>
      <c r="F811" s="13">
        <v>16</v>
      </c>
      <c r="G811" s="13">
        <v>3214</v>
      </c>
      <c r="H811" s="13">
        <v>0</v>
      </c>
      <c r="I811" s="13">
        <v>3214</v>
      </c>
      <c r="J811" s="13">
        <v>0</v>
      </c>
      <c r="K811" s="13">
        <v>2.4786000000000001</v>
      </c>
      <c r="L811" s="13">
        <v>3211.52</v>
      </c>
      <c r="M811" s="24">
        <f t="shared" si="12"/>
        <v>3531.5214000000001</v>
      </c>
      <c r="O811" t="s">
        <v>47</v>
      </c>
      <c r="P811" t="s">
        <v>78</v>
      </c>
      <c r="Q811">
        <v>2026</v>
      </c>
      <c r="R811">
        <v>10</v>
      </c>
      <c r="S811">
        <v>7</v>
      </c>
      <c r="T811">
        <v>16</v>
      </c>
      <c r="U811" s="9">
        <v>3534</v>
      </c>
    </row>
    <row r="812" spans="1:21" x14ac:dyDescent="0.3">
      <c r="A812" s="13">
        <v>2</v>
      </c>
      <c r="B812" s="13" t="s">
        <v>47</v>
      </c>
      <c r="C812" s="13">
        <v>2025</v>
      </c>
      <c r="D812" s="13">
        <v>10</v>
      </c>
      <c r="E812" s="13">
        <v>1</v>
      </c>
      <c r="F812" s="13">
        <v>17</v>
      </c>
      <c r="G812" s="13">
        <v>3453</v>
      </c>
      <c r="H812" s="13">
        <v>0</v>
      </c>
      <c r="I812" s="13">
        <v>3453</v>
      </c>
      <c r="J812" s="13">
        <v>0</v>
      </c>
      <c r="K812" s="13">
        <v>3.6158000000000001</v>
      </c>
      <c r="L812" s="13">
        <v>3449.38</v>
      </c>
      <c r="M812" s="24">
        <f t="shared" si="12"/>
        <v>3740.3842</v>
      </c>
      <c r="O812" t="s">
        <v>47</v>
      </c>
      <c r="P812" t="s">
        <v>78</v>
      </c>
      <c r="Q812">
        <v>2026</v>
      </c>
      <c r="R812">
        <v>10</v>
      </c>
      <c r="S812">
        <v>7</v>
      </c>
      <c r="T812">
        <v>17</v>
      </c>
      <c r="U812" s="9">
        <v>3744</v>
      </c>
    </row>
    <row r="813" spans="1:21" x14ac:dyDescent="0.3">
      <c r="A813" s="13">
        <v>1</v>
      </c>
      <c r="B813" s="13" t="s">
        <v>47</v>
      </c>
      <c r="C813" s="13">
        <v>2025</v>
      </c>
      <c r="D813" s="13">
        <v>10</v>
      </c>
      <c r="E813" s="13">
        <v>1</v>
      </c>
      <c r="F813" s="13">
        <v>18</v>
      </c>
      <c r="G813" s="13">
        <v>3526</v>
      </c>
      <c r="H813" s="13">
        <v>0</v>
      </c>
      <c r="I813" s="13">
        <v>3526</v>
      </c>
      <c r="J813" s="13">
        <v>0</v>
      </c>
      <c r="K813" s="13">
        <v>3.4224999999999999</v>
      </c>
      <c r="L813" s="13">
        <v>3522.58</v>
      </c>
      <c r="M813" s="24">
        <f t="shared" si="12"/>
        <v>3840.5774999999999</v>
      </c>
      <c r="O813" t="s">
        <v>47</v>
      </c>
      <c r="P813" t="s">
        <v>78</v>
      </c>
      <c r="Q813">
        <v>2026</v>
      </c>
      <c r="R813">
        <v>10</v>
      </c>
      <c r="S813">
        <v>7</v>
      </c>
      <c r="T813">
        <v>18</v>
      </c>
      <c r="U813" s="9">
        <v>3844</v>
      </c>
    </row>
    <row r="814" spans="1:21" x14ac:dyDescent="0.3">
      <c r="A814" s="13">
        <v>3</v>
      </c>
      <c r="B814" s="13" t="s">
        <v>47</v>
      </c>
      <c r="C814" s="13">
        <v>2025</v>
      </c>
      <c r="D814" s="13">
        <v>10</v>
      </c>
      <c r="E814" s="13">
        <v>1</v>
      </c>
      <c r="F814" s="13">
        <v>19</v>
      </c>
      <c r="G814" s="13">
        <v>3408</v>
      </c>
      <c r="H814" s="13">
        <v>0</v>
      </c>
      <c r="I814" s="13">
        <v>3408</v>
      </c>
      <c r="J814" s="13">
        <v>0</v>
      </c>
      <c r="K814" s="13">
        <v>2.8540000000000001</v>
      </c>
      <c r="L814" s="13">
        <v>3405.15</v>
      </c>
      <c r="M814" s="24">
        <f t="shared" si="12"/>
        <v>3654.1460000000002</v>
      </c>
      <c r="O814" t="s">
        <v>47</v>
      </c>
      <c r="P814" t="s">
        <v>78</v>
      </c>
      <c r="Q814">
        <v>2026</v>
      </c>
      <c r="R814">
        <v>10</v>
      </c>
      <c r="S814">
        <v>7</v>
      </c>
      <c r="T814">
        <v>19</v>
      </c>
      <c r="U814" s="9">
        <v>3657</v>
      </c>
    </row>
    <row r="815" spans="1:21" x14ac:dyDescent="0.3">
      <c r="A815" s="13">
        <v>5</v>
      </c>
      <c r="B815" s="13" t="s">
        <v>47</v>
      </c>
      <c r="C815" s="13">
        <v>2025</v>
      </c>
      <c r="D815" s="13">
        <v>10</v>
      </c>
      <c r="E815" s="13">
        <v>1</v>
      </c>
      <c r="F815" s="13">
        <v>20</v>
      </c>
      <c r="G815" s="13">
        <v>3240</v>
      </c>
      <c r="H815" s="13">
        <v>0</v>
      </c>
      <c r="I815" s="13">
        <v>3240</v>
      </c>
      <c r="J815" s="13">
        <v>0</v>
      </c>
      <c r="K815" s="13">
        <v>3.0366</v>
      </c>
      <c r="L815" s="13">
        <v>3236.96</v>
      </c>
      <c r="M815" s="24">
        <f t="shared" si="12"/>
        <v>3387.9634000000001</v>
      </c>
      <c r="O815" t="s">
        <v>47</v>
      </c>
      <c r="P815" t="s">
        <v>78</v>
      </c>
      <c r="Q815">
        <v>2026</v>
      </c>
      <c r="R815">
        <v>10</v>
      </c>
      <c r="S815">
        <v>7</v>
      </c>
      <c r="T815">
        <v>20</v>
      </c>
      <c r="U815" s="9">
        <v>3391</v>
      </c>
    </row>
    <row r="816" spans="1:21" x14ac:dyDescent="0.3">
      <c r="A816" s="13">
        <v>7</v>
      </c>
      <c r="B816" s="13" t="s">
        <v>47</v>
      </c>
      <c r="C816" s="13">
        <v>2025</v>
      </c>
      <c r="D816" s="13">
        <v>10</v>
      </c>
      <c r="E816" s="13">
        <v>1</v>
      </c>
      <c r="F816" s="13">
        <v>21</v>
      </c>
      <c r="G816" s="13">
        <v>3090</v>
      </c>
      <c r="H816" s="13">
        <v>0</v>
      </c>
      <c r="I816" s="13">
        <v>3090</v>
      </c>
      <c r="J816" s="13">
        <v>0</v>
      </c>
      <c r="K816" s="13">
        <v>2.3142</v>
      </c>
      <c r="L816" s="13">
        <v>3087.69</v>
      </c>
      <c r="M816" s="24">
        <f t="shared" si="12"/>
        <v>3198.6858000000002</v>
      </c>
      <c r="O816" t="s">
        <v>47</v>
      </c>
      <c r="P816" t="s">
        <v>78</v>
      </c>
      <c r="Q816">
        <v>2026</v>
      </c>
      <c r="R816">
        <v>10</v>
      </c>
      <c r="S816">
        <v>7</v>
      </c>
      <c r="T816">
        <v>21</v>
      </c>
      <c r="U816" s="9">
        <v>3201</v>
      </c>
    </row>
    <row r="817" spans="1:21" x14ac:dyDescent="0.3">
      <c r="A817" s="13">
        <v>9</v>
      </c>
      <c r="B817" s="13" t="s">
        <v>47</v>
      </c>
      <c r="C817" s="13">
        <v>2025</v>
      </c>
      <c r="D817" s="13">
        <v>10</v>
      </c>
      <c r="E817" s="13">
        <v>1</v>
      </c>
      <c r="F817" s="13">
        <v>22</v>
      </c>
      <c r="G817" s="13">
        <v>2869</v>
      </c>
      <c r="H817" s="13">
        <v>0</v>
      </c>
      <c r="I817" s="13">
        <v>2869</v>
      </c>
      <c r="J817" s="13">
        <v>0</v>
      </c>
      <c r="K817" s="13">
        <v>0.74760000000000004</v>
      </c>
      <c r="L817" s="13">
        <v>2868.25</v>
      </c>
      <c r="M817" s="24">
        <f t="shared" si="12"/>
        <v>2935.2523999999999</v>
      </c>
      <c r="O817" t="s">
        <v>47</v>
      </c>
      <c r="P817" t="s">
        <v>78</v>
      </c>
      <c r="Q817">
        <v>2026</v>
      </c>
      <c r="R817">
        <v>10</v>
      </c>
      <c r="S817">
        <v>7</v>
      </c>
      <c r="T817">
        <v>22</v>
      </c>
      <c r="U817" s="9">
        <v>2936</v>
      </c>
    </row>
    <row r="818" spans="1:21" x14ac:dyDescent="0.3">
      <c r="A818" s="13">
        <v>10</v>
      </c>
      <c r="B818" s="13" t="s">
        <v>47</v>
      </c>
      <c r="C818" s="13">
        <v>2025</v>
      </c>
      <c r="D818" s="13">
        <v>10</v>
      </c>
      <c r="E818" s="13">
        <v>1</v>
      </c>
      <c r="F818" s="13">
        <v>23</v>
      </c>
      <c r="G818" s="13">
        <v>2670</v>
      </c>
      <c r="H818" s="13">
        <v>0</v>
      </c>
      <c r="I818" s="13">
        <v>2670</v>
      </c>
      <c r="J818" s="13">
        <v>0</v>
      </c>
      <c r="K818" s="13">
        <v>0.83750000000000002</v>
      </c>
      <c r="L818" s="13">
        <v>2669.16</v>
      </c>
      <c r="M818" s="24">
        <f t="shared" si="12"/>
        <v>2734.1624999999999</v>
      </c>
      <c r="O818" t="s">
        <v>47</v>
      </c>
      <c r="P818" t="s">
        <v>78</v>
      </c>
      <c r="Q818">
        <v>2026</v>
      </c>
      <c r="R818">
        <v>10</v>
      </c>
      <c r="S818">
        <v>7</v>
      </c>
      <c r="T818">
        <v>23</v>
      </c>
      <c r="U818" s="9">
        <v>2735</v>
      </c>
    </row>
    <row r="819" spans="1:21" x14ac:dyDescent="0.3">
      <c r="A819" s="13">
        <v>12</v>
      </c>
      <c r="B819" s="13" t="s">
        <v>47</v>
      </c>
      <c r="C819" s="13">
        <v>2025</v>
      </c>
      <c r="D819" s="13">
        <v>10</v>
      </c>
      <c r="E819" s="13">
        <v>1</v>
      </c>
      <c r="F819" s="13">
        <v>24</v>
      </c>
      <c r="G819" s="13">
        <v>2600</v>
      </c>
      <c r="H819" s="13">
        <v>0</v>
      </c>
      <c r="I819" s="13">
        <v>2600</v>
      </c>
      <c r="J819" s="13">
        <v>0</v>
      </c>
      <c r="K819" s="13">
        <v>0.84319999999999995</v>
      </c>
      <c r="L819" s="13">
        <v>2599.16</v>
      </c>
      <c r="M819" s="24">
        <f t="shared" si="12"/>
        <v>2667.1568000000002</v>
      </c>
      <c r="O819" t="s">
        <v>47</v>
      </c>
      <c r="P819" t="s">
        <v>78</v>
      </c>
      <c r="Q819">
        <v>2026</v>
      </c>
      <c r="R819">
        <v>10</v>
      </c>
      <c r="S819">
        <v>7</v>
      </c>
      <c r="T819">
        <v>24</v>
      </c>
      <c r="U819" s="9">
        <v>2668</v>
      </c>
    </row>
    <row r="820" spans="1:21" x14ac:dyDescent="0.3">
      <c r="A820" s="13">
        <v>16</v>
      </c>
      <c r="B820" s="13" t="s">
        <v>47</v>
      </c>
      <c r="C820" s="13">
        <v>2025</v>
      </c>
      <c r="D820" s="13">
        <v>11</v>
      </c>
      <c r="E820" s="13">
        <v>5</v>
      </c>
      <c r="F820" s="13">
        <v>1</v>
      </c>
      <c r="G820" s="13">
        <v>2288</v>
      </c>
      <c r="H820" s="13">
        <v>0</v>
      </c>
      <c r="I820" s="13">
        <v>2288</v>
      </c>
      <c r="J820" s="13">
        <v>0</v>
      </c>
      <c r="K820" s="14">
        <v>-6.6500000000000004E-2</v>
      </c>
      <c r="L820" s="13">
        <v>2288.0700000000002</v>
      </c>
      <c r="M820" s="24">
        <f t="shared" si="12"/>
        <v>2286.0664999999999</v>
      </c>
      <c r="O820" t="s">
        <v>47</v>
      </c>
      <c r="P820" t="s">
        <v>78</v>
      </c>
      <c r="Q820">
        <v>2026</v>
      </c>
      <c r="R820">
        <v>11</v>
      </c>
      <c r="S820">
        <v>4</v>
      </c>
      <c r="T820">
        <v>1</v>
      </c>
      <c r="U820" s="9">
        <v>2286</v>
      </c>
    </row>
    <row r="821" spans="1:21" x14ac:dyDescent="0.3">
      <c r="A821" s="13">
        <v>20</v>
      </c>
      <c r="B821" s="13" t="s">
        <v>47</v>
      </c>
      <c r="C821" s="13">
        <v>2025</v>
      </c>
      <c r="D821" s="13">
        <v>11</v>
      </c>
      <c r="E821" s="13">
        <v>5</v>
      </c>
      <c r="F821" s="13">
        <v>2</v>
      </c>
      <c r="G821" s="13">
        <v>2161</v>
      </c>
      <c r="H821" s="13">
        <v>0</v>
      </c>
      <c r="I821" s="13">
        <v>2161</v>
      </c>
      <c r="J821" s="13">
        <v>0</v>
      </c>
      <c r="K821" s="14">
        <v>-6.6600000000000006E-2</v>
      </c>
      <c r="L821" s="13">
        <v>2161.0700000000002</v>
      </c>
      <c r="M821" s="24">
        <f t="shared" si="12"/>
        <v>2142.0666000000001</v>
      </c>
      <c r="O821" t="s">
        <v>47</v>
      </c>
      <c r="P821" t="s">
        <v>78</v>
      </c>
      <c r="Q821">
        <v>2026</v>
      </c>
      <c r="R821">
        <v>11</v>
      </c>
      <c r="S821">
        <v>4</v>
      </c>
      <c r="T821">
        <v>2</v>
      </c>
      <c r="U821" s="9">
        <v>2142</v>
      </c>
    </row>
    <row r="822" spans="1:21" x14ac:dyDescent="0.3">
      <c r="A822" s="13">
        <v>23</v>
      </c>
      <c r="B822" s="13" t="s">
        <v>47</v>
      </c>
      <c r="C822" s="13">
        <v>2025</v>
      </c>
      <c r="D822" s="13">
        <v>11</v>
      </c>
      <c r="E822" s="13">
        <v>5</v>
      </c>
      <c r="F822" s="13">
        <v>3</v>
      </c>
      <c r="G822" s="13">
        <v>2059</v>
      </c>
      <c r="H822" s="13">
        <v>0</v>
      </c>
      <c r="I822" s="13">
        <v>2059</v>
      </c>
      <c r="J822" s="13">
        <v>0</v>
      </c>
      <c r="K822" s="14">
        <v>-0.11020000000000001</v>
      </c>
      <c r="L822" s="13">
        <v>2059.11</v>
      </c>
      <c r="M822" s="24">
        <f t="shared" si="12"/>
        <v>2007.1102000000001</v>
      </c>
      <c r="O822" t="s">
        <v>47</v>
      </c>
      <c r="P822" t="s">
        <v>78</v>
      </c>
      <c r="Q822">
        <v>2026</v>
      </c>
      <c r="R822">
        <v>11</v>
      </c>
      <c r="S822">
        <v>4</v>
      </c>
      <c r="T822">
        <v>3</v>
      </c>
      <c r="U822" s="9">
        <v>2007</v>
      </c>
    </row>
    <row r="823" spans="1:21" x14ac:dyDescent="0.3">
      <c r="A823" s="13">
        <v>24</v>
      </c>
      <c r="B823" s="13" t="s">
        <v>47</v>
      </c>
      <c r="C823" s="13">
        <v>2025</v>
      </c>
      <c r="D823" s="13">
        <v>11</v>
      </c>
      <c r="E823" s="13">
        <v>5</v>
      </c>
      <c r="F823" s="13">
        <v>4</v>
      </c>
      <c r="G823" s="13">
        <v>1993</v>
      </c>
      <c r="H823" s="13">
        <v>0</v>
      </c>
      <c r="I823" s="13">
        <v>1993</v>
      </c>
      <c r="J823" s="13">
        <v>0</v>
      </c>
      <c r="K823" s="14">
        <v>-6.7900000000000002E-2</v>
      </c>
      <c r="L823" s="13">
        <v>1993.07</v>
      </c>
      <c r="M823" s="24">
        <f t="shared" si="12"/>
        <v>1942.0679</v>
      </c>
      <c r="O823" t="s">
        <v>47</v>
      </c>
      <c r="P823" t="s">
        <v>78</v>
      </c>
      <c r="Q823">
        <v>2026</v>
      </c>
      <c r="R823">
        <v>11</v>
      </c>
      <c r="S823">
        <v>4</v>
      </c>
      <c r="T823">
        <v>4</v>
      </c>
      <c r="U823" s="9">
        <v>1942</v>
      </c>
    </row>
    <row r="824" spans="1:21" x14ac:dyDescent="0.3">
      <c r="A824" s="13">
        <v>22</v>
      </c>
      <c r="B824" s="13" t="s">
        <v>47</v>
      </c>
      <c r="C824" s="13">
        <v>2025</v>
      </c>
      <c r="D824" s="13">
        <v>11</v>
      </c>
      <c r="E824" s="13">
        <v>5</v>
      </c>
      <c r="F824" s="13">
        <v>5</v>
      </c>
      <c r="G824" s="13">
        <v>2016</v>
      </c>
      <c r="H824" s="13">
        <v>0</v>
      </c>
      <c r="I824" s="13">
        <v>2016</v>
      </c>
      <c r="J824" s="13">
        <v>0</v>
      </c>
      <c r="K824" s="14">
        <v>-5.6500000000000002E-2</v>
      </c>
      <c r="L824" s="13">
        <v>2016.06</v>
      </c>
      <c r="M824" s="24">
        <f t="shared" si="12"/>
        <v>1945.0564999999999</v>
      </c>
      <c r="O824" t="s">
        <v>47</v>
      </c>
      <c r="P824" t="s">
        <v>78</v>
      </c>
      <c r="Q824">
        <v>2026</v>
      </c>
      <c r="R824">
        <v>11</v>
      </c>
      <c r="S824">
        <v>4</v>
      </c>
      <c r="T824">
        <v>5</v>
      </c>
      <c r="U824" s="9">
        <v>1945</v>
      </c>
    </row>
    <row r="825" spans="1:21" x14ac:dyDescent="0.3">
      <c r="A825" s="13">
        <v>17</v>
      </c>
      <c r="B825" s="13" t="s">
        <v>47</v>
      </c>
      <c r="C825" s="13">
        <v>2025</v>
      </c>
      <c r="D825" s="13">
        <v>11</v>
      </c>
      <c r="E825" s="13">
        <v>5</v>
      </c>
      <c r="F825" s="13">
        <v>6</v>
      </c>
      <c r="G825" s="13">
        <v>2103</v>
      </c>
      <c r="H825" s="13">
        <v>0</v>
      </c>
      <c r="I825" s="13">
        <v>2103</v>
      </c>
      <c r="J825" s="13">
        <v>0</v>
      </c>
      <c r="K825" s="14">
        <v>-2.1499999999999998E-2</v>
      </c>
      <c r="L825" s="13">
        <v>2103.02</v>
      </c>
      <c r="M825" s="24">
        <f t="shared" si="12"/>
        <v>2060.0214999999998</v>
      </c>
      <c r="O825" t="s">
        <v>47</v>
      </c>
      <c r="P825" t="s">
        <v>78</v>
      </c>
      <c r="Q825">
        <v>2026</v>
      </c>
      <c r="R825">
        <v>11</v>
      </c>
      <c r="S825">
        <v>4</v>
      </c>
      <c r="T825">
        <v>6</v>
      </c>
      <c r="U825" s="9">
        <v>2060</v>
      </c>
    </row>
    <row r="826" spans="1:21" x14ac:dyDescent="0.3">
      <c r="A826" s="13">
        <v>12</v>
      </c>
      <c r="B826" s="13" t="s">
        <v>47</v>
      </c>
      <c r="C826" s="13">
        <v>2025</v>
      </c>
      <c r="D826" s="13">
        <v>11</v>
      </c>
      <c r="E826" s="13">
        <v>5</v>
      </c>
      <c r="F826" s="13">
        <v>7</v>
      </c>
      <c r="G826" s="13">
        <v>2253</v>
      </c>
      <c r="H826" s="13">
        <v>0</v>
      </c>
      <c r="I826" s="13">
        <v>2253</v>
      </c>
      <c r="J826" s="13">
        <v>0</v>
      </c>
      <c r="K826" s="14">
        <v>-2.4299999999999999E-2</v>
      </c>
      <c r="L826" s="13">
        <v>2253.02</v>
      </c>
      <c r="M826" s="24">
        <f t="shared" si="12"/>
        <v>2214.0243</v>
      </c>
      <c r="O826" t="s">
        <v>47</v>
      </c>
      <c r="P826" t="s">
        <v>78</v>
      </c>
      <c r="Q826">
        <v>2026</v>
      </c>
      <c r="R826">
        <v>11</v>
      </c>
      <c r="S826">
        <v>4</v>
      </c>
      <c r="T826">
        <v>7</v>
      </c>
      <c r="U826" s="9">
        <v>2214</v>
      </c>
    </row>
    <row r="827" spans="1:21" x14ac:dyDescent="0.3">
      <c r="A827" s="13">
        <v>10</v>
      </c>
      <c r="B827" s="13" t="s">
        <v>47</v>
      </c>
      <c r="C827" s="13">
        <v>2025</v>
      </c>
      <c r="D827" s="13">
        <v>11</v>
      </c>
      <c r="E827" s="13">
        <v>5</v>
      </c>
      <c r="F827" s="13">
        <v>8</v>
      </c>
      <c r="G827" s="13">
        <v>2176</v>
      </c>
      <c r="H827" s="13">
        <v>0</v>
      </c>
      <c r="I827" s="13">
        <v>2176</v>
      </c>
      <c r="J827" s="13">
        <v>0</v>
      </c>
      <c r="K827" s="14">
        <v>-3.3399999999999999E-2</v>
      </c>
      <c r="L827" s="13">
        <v>2176.0300000000002</v>
      </c>
      <c r="M827" s="24">
        <f t="shared" si="12"/>
        <v>2160.0333999999998</v>
      </c>
      <c r="O827" t="s">
        <v>47</v>
      </c>
      <c r="P827" t="s">
        <v>78</v>
      </c>
      <c r="Q827">
        <v>2026</v>
      </c>
      <c r="R827">
        <v>11</v>
      </c>
      <c r="S827">
        <v>4</v>
      </c>
      <c r="T827">
        <v>8</v>
      </c>
      <c r="U827" s="9">
        <v>2160</v>
      </c>
    </row>
    <row r="828" spans="1:21" x14ac:dyDescent="0.3">
      <c r="A828" s="13">
        <v>13</v>
      </c>
      <c r="B828" s="13" t="s">
        <v>47</v>
      </c>
      <c r="C828" s="13">
        <v>2025</v>
      </c>
      <c r="D828" s="13">
        <v>11</v>
      </c>
      <c r="E828" s="13">
        <v>5</v>
      </c>
      <c r="F828" s="13">
        <v>9</v>
      </c>
      <c r="G828" s="13">
        <v>2056</v>
      </c>
      <c r="H828" s="13">
        <v>0</v>
      </c>
      <c r="I828" s="13">
        <v>2056</v>
      </c>
      <c r="J828" s="13">
        <v>0</v>
      </c>
      <c r="K828" s="13">
        <v>1.5299999999999999E-2</v>
      </c>
      <c r="L828" s="13">
        <v>2055.98</v>
      </c>
      <c r="M828" s="24">
        <f t="shared" si="12"/>
        <v>2022.9847</v>
      </c>
      <c r="O828" t="s">
        <v>47</v>
      </c>
      <c r="P828" t="s">
        <v>78</v>
      </c>
      <c r="Q828">
        <v>2026</v>
      </c>
      <c r="R828">
        <v>11</v>
      </c>
      <c r="S828">
        <v>4</v>
      </c>
      <c r="T828">
        <v>9</v>
      </c>
      <c r="U828" s="9">
        <v>2023</v>
      </c>
    </row>
    <row r="829" spans="1:21" x14ac:dyDescent="0.3">
      <c r="A829" s="13">
        <v>15</v>
      </c>
      <c r="B829" s="13" t="s">
        <v>47</v>
      </c>
      <c r="C829" s="13">
        <v>2025</v>
      </c>
      <c r="D829" s="13">
        <v>11</v>
      </c>
      <c r="E829" s="13">
        <v>5</v>
      </c>
      <c r="F829" s="13">
        <v>10</v>
      </c>
      <c r="G829" s="13">
        <v>1880</v>
      </c>
      <c r="H829" s="13">
        <v>0</v>
      </c>
      <c r="I829" s="13">
        <v>1880</v>
      </c>
      <c r="J829" s="13">
        <v>0</v>
      </c>
      <c r="K829" s="13">
        <v>2.3599999999999999E-2</v>
      </c>
      <c r="L829" s="13">
        <v>1879.98</v>
      </c>
      <c r="M829" s="24">
        <f t="shared" si="12"/>
        <v>1893.9764</v>
      </c>
      <c r="O829" t="s">
        <v>47</v>
      </c>
      <c r="P829" t="s">
        <v>78</v>
      </c>
      <c r="Q829">
        <v>2026</v>
      </c>
      <c r="R829">
        <v>11</v>
      </c>
      <c r="S829">
        <v>4</v>
      </c>
      <c r="T829">
        <v>10</v>
      </c>
      <c r="U829" s="9">
        <v>1894</v>
      </c>
    </row>
    <row r="830" spans="1:21" x14ac:dyDescent="0.3">
      <c r="A830" s="13">
        <v>19</v>
      </c>
      <c r="B830" s="13" t="s">
        <v>47</v>
      </c>
      <c r="C830" s="13">
        <v>2025</v>
      </c>
      <c r="D830" s="13">
        <v>11</v>
      </c>
      <c r="E830" s="13">
        <v>5</v>
      </c>
      <c r="F830" s="13">
        <v>11</v>
      </c>
      <c r="G830" s="13">
        <v>1759</v>
      </c>
      <c r="H830" s="13">
        <v>0</v>
      </c>
      <c r="I830" s="13">
        <v>1759</v>
      </c>
      <c r="J830" s="13">
        <v>0</v>
      </c>
      <c r="K830" s="14">
        <v>-4.6100000000000002E-2</v>
      </c>
      <c r="L830" s="13">
        <v>1759.05</v>
      </c>
      <c r="M830" s="24">
        <f t="shared" si="12"/>
        <v>1851.0461</v>
      </c>
      <c r="O830" t="s">
        <v>47</v>
      </c>
      <c r="P830" t="s">
        <v>78</v>
      </c>
      <c r="Q830">
        <v>2026</v>
      </c>
      <c r="R830">
        <v>11</v>
      </c>
      <c r="S830">
        <v>4</v>
      </c>
      <c r="T830">
        <v>11</v>
      </c>
      <c r="U830" s="9">
        <v>1851</v>
      </c>
    </row>
    <row r="831" spans="1:21" x14ac:dyDescent="0.3">
      <c r="A831" s="13">
        <v>21</v>
      </c>
      <c r="B831" s="13" t="s">
        <v>47</v>
      </c>
      <c r="C831" s="13">
        <v>2025</v>
      </c>
      <c r="D831" s="13">
        <v>11</v>
      </c>
      <c r="E831" s="13">
        <v>5</v>
      </c>
      <c r="F831" s="13">
        <v>12</v>
      </c>
      <c r="G831" s="13">
        <v>1794</v>
      </c>
      <c r="H831" s="13">
        <v>0</v>
      </c>
      <c r="I831" s="13">
        <v>1794</v>
      </c>
      <c r="J831" s="13">
        <v>0</v>
      </c>
      <c r="K831" s="13">
        <v>0.51249999999999996</v>
      </c>
      <c r="L831" s="13">
        <v>1793.49</v>
      </c>
      <c r="M831" s="24">
        <f t="shared" si="12"/>
        <v>1901.4875</v>
      </c>
      <c r="O831" t="s">
        <v>47</v>
      </c>
      <c r="P831" t="s">
        <v>78</v>
      </c>
      <c r="Q831">
        <v>2026</v>
      </c>
      <c r="R831">
        <v>11</v>
      </c>
      <c r="S831">
        <v>4</v>
      </c>
      <c r="T831">
        <v>12</v>
      </c>
      <c r="U831" s="9">
        <v>1902</v>
      </c>
    </row>
    <row r="832" spans="1:21" x14ac:dyDescent="0.3">
      <c r="A832" s="13">
        <v>18</v>
      </c>
      <c r="B832" s="13" t="s">
        <v>47</v>
      </c>
      <c r="C832" s="13">
        <v>2025</v>
      </c>
      <c r="D832" s="13">
        <v>11</v>
      </c>
      <c r="E832" s="13">
        <v>5</v>
      </c>
      <c r="F832" s="13">
        <v>13</v>
      </c>
      <c r="G832" s="13">
        <v>1950</v>
      </c>
      <c r="H832" s="13">
        <v>0</v>
      </c>
      <c r="I832" s="13">
        <v>1950</v>
      </c>
      <c r="J832" s="13">
        <v>0</v>
      </c>
      <c r="K832" s="13">
        <v>0.5524</v>
      </c>
      <c r="L832" s="13">
        <v>1949.45</v>
      </c>
      <c r="M832" s="24">
        <f t="shared" si="12"/>
        <v>2010.4476</v>
      </c>
      <c r="O832" t="s">
        <v>47</v>
      </c>
      <c r="P832" t="s">
        <v>78</v>
      </c>
      <c r="Q832">
        <v>2026</v>
      </c>
      <c r="R832">
        <v>11</v>
      </c>
      <c r="S832">
        <v>4</v>
      </c>
      <c r="T832">
        <v>13</v>
      </c>
      <c r="U832" s="9">
        <v>2011</v>
      </c>
    </row>
    <row r="833" spans="1:21" x14ac:dyDescent="0.3">
      <c r="A833" s="13">
        <v>14</v>
      </c>
      <c r="B833" s="13" t="s">
        <v>47</v>
      </c>
      <c r="C833" s="13">
        <v>2025</v>
      </c>
      <c r="D833" s="13">
        <v>11</v>
      </c>
      <c r="E833" s="13">
        <v>5</v>
      </c>
      <c r="F833" s="13">
        <v>14</v>
      </c>
      <c r="G833" s="13">
        <v>2179</v>
      </c>
      <c r="H833" s="13">
        <v>0</v>
      </c>
      <c r="I833" s="13">
        <v>2179</v>
      </c>
      <c r="J833" s="13">
        <v>0</v>
      </c>
      <c r="K833" s="13">
        <v>0.51359999999999995</v>
      </c>
      <c r="L833" s="13">
        <v>2178.4899999999998</v>
      </c>
      <c r="M833" s="24">
        <f t="shared" si="12"/>
        <v>2233.4863999999998</v>
      </c>
      <c r="O833" t="s">
        <v>47</v>
      </c>
      <c r="P833" t="s">
        <v>78</v>
      </c>
      <c r="Q833">
        <v>2026</v>
      </c>
      <c r="R833">
        <v>11</v>
      </c>
      <c r="S833">
        <v>4</v>
      </c>
      <c r="T833">
        <v>14</v>
      </c>
      <c r="U833" s="9">
        <v>2234</v>
      </c>
    </row>
    <row r="834" spans="1:21" x14ac:dyDescent="0.3">
      <c r="A834" s="13">
        <v>8</v>
      </c>
      <c r="B834" s="13" t="s">
        <v>47</v>
      </c>
      <c r="C834" s="13">
        <v>2025</v>
      </c>
      <c r="D834" s="13">
        <v>11</v>
      </c>
      <c r="E834" s="13">
        <v>5</v>
      </c>
      <c r="F834" s="13">
        <v>15</v>
      </c>
      <c r="G834" s="13">
        <v>2472</v>
      </c>
      <c r="H834" s="13">
        <v>0</v>
      </c>
      <c r="I834" s="13">
        <v>2472</v>
      </c>
      <c r="J834" s="13">
        <v>0</v>
      </c>
      <c r="K834" s="13">
        <v>1.0610999999999999</v>
      </c>
      <c r="L834" s="13">
        <v>2470.94</v>
      </c>
      <c r="M834" s="24">
        <f t="shared" si="12"/>
        <v>2561.9389000000001</v>
      </c>
      <c r="O834" t="s">
        <v>47</v>
      </c>
      <c r="P834" t="s">
        <v>78</v>
      </c>
      <c r="Q834">
        <v>2026</v>
      </c>
      <c r="R834">
        <v>11</v>
      </c>
      <c r="S834">
        <v>4</v>
      </c>
      <c r="T834">
        <v>15</v>
      </c>
      <c r="U834" s="9">
        <v>2563</v>
      </c>
    </row>
    <row r="835" spans="1:21" x14ac:dyDescent="0.3">
      <c r="A835" s="13">
        <v>5</v>
      </c>
      <c r="B835" s="13" t="s">
        <v>47</v>
      </c>
      <c r="C835" s="13">
        <v>2025</v>
      </c>
      <c r="D835" s="13">
        <v>11</v>
      </c>
      <c r="E835" s="13">
        <v>5</v>
      </c>
      <c r="F835" s="13">
        <v>16</v>
      </c>
      <c r="G835" s="13">
        <v>2819</v>
      </c>
      <c r="H835" s="13">
        <v>0</v>
      </c>
      <c r="I835" s="13">
        <v>2819</v>
      </c>
      <c r="J835" s="13">
        <v>0</v>
      </c>
      <c r="K835" s="13">
        <v>1.9944</v>
      </c>
      <c r="L835" s="13">
        <v>2817.01</v>
      </c>
      <c r="M835" s="24">
        <f t="shared" si="12"/>
        <v>2875.0056</v>
      </c>
      <c r="O835" t="s">
        <v>47</v>
      </c>
      <c r="P835" t="s">
        <v>78</v>
      </c>
      <c r="Q835">
        <v>2026</v>
      </c>
      <c r="R835">
        <v>11</v>
      </c>
      <c r="S835">
        <v>4</v>
      </c>
      <c r="T835">
        <v>16</v>
      </c>
      <c r="U835" s="9">
        <v>2877</v>
      </c>
    </row>
    <row r="836" spans="1:21" x14ac:dyDescent="0.3">
      <c r="A836" s="13">
        <v>3</v>
      </c>
      <c r="B836" s="13" t="s">
        <v>47</v>
      </c>
      <c r="C836" s="13">
        <v>2025</v>
      </c>
      <c r="D836" s="13">
        <v>11</v>
      </c>
      <c r="E836" s="13">
        <v>5</v>
      </c>
      <c r="F836" s="13">
        <v>17</v>
      </c>
      <c r="G836" s="13">
        <v>3100</v>
      </c>
      <c r="H836" s="13">
        <v>0</v>
      </c>
      <c r="I836" s="13">
        <v>3100</v>
      </c>
      <c r="J836" s="13">
        <v>0</v>
      </c>
      <c r="K836" s="13">
        <v>2.9895</v>
      </c>
      <c r="L836" s="13">
        <v>3097.01</v>
      </c>
      <c r="M836" s="24">
        <f t="shared" si="12"/>
        <v>3138.0104999999999</v>
      </c>
      <c r="O836" t="s">
        <v>47</v>
      </c>
      <c r="P836" t="s">
        <v>78</v>
      </c>
      <c r="Q836">
        <v>2026</v>
      </c>
      <c r="R836">
        <v>11</v>
      </c>
      <c r="S836">
        <v>4</v>
      </c>
      <c r="T836">
        <v>17</v>
      </c>
      <c r="U836" s="9">
        <v>3141</v>
      </c>
    </row>
    <row r="837" spans="1:21" x14ac:dyDescent="0.3">
      <c r="A837" s="13">
        <v>1</v>
      </c>
      <c r="B837" s="13" t="s">
        <v>47</v>
      </c>
      <c r="C837" s="13">
        <v>2025</v>
      </c>
      <c r="D837" s="13">
        <v>11</v>
      </c>
      <c r="E837" s="13">
        <v>5</v>
      </c>
      <c r="F837" s="13">
        <v>18</v>
      </c>
      <c r="G837" s="13">
        <v>3259</v>
      </c>
      <c r="H837" s="13">
        <v>0</v>
      </c>
      <c r="I837" s="13">
        <v>3259</v>
      </c>
      <c r="J837" s="13">
        <v>0</v>
      </c>
      <c r="K837" s="13">
        <v>2.9950000000000001</v>
      </c>
      <c r="L837" s="13">
        <v>3256.01</v>
      </c>
      <c r="M837" s="24">
        <f t="shared" ref="M837:M867" si="13">U837-H837-J837-K837</f>
        <v>3214.0050000000001</v>
      </c>
      <c r="O837" t="s">
        <v>47</v>
      </c>
      <c r="P837" t="s">
        <v>78</v>
      </c>
      <c r="Q837">
        <v>2026</v>
      </c>
      <c r="R837">
        <v>11</v>
      </c>
      <c r="S837">
        <v>4</v>
      </c>
      <c r="T837">
        <v>18</v>
      </c>
      <c r="U837" s="9">
        <v>3217</v>
      </c>
    </row>
    <row r="838" spans="1:21" x14ac:dyDescent="0.3">
      <c r="A838" s="13">
        <v>2</v>
      </c>
      <c r="B838" s="13" t="s">
        <v>47</v>
      </c>
      <c r="C838" s="13">
        <v>2025</v>
      </c>
      <c r="D838" s="13">
        <v>11</v>
      </c>
      <c r="E838" s="13">
        <v>5</v>
      </c>
      <c r="F838" s="13">
        <v>19</v>
      </c>
      <c r="G838" s="13">
        <v>3153</v>
      </c>
      <c r="H838" s="13">
        <v>0</v>
      </c>
      <c r="I838" s="13">
        <v>3153</v>
      </c>
      <c r="J838" s="13">
        <v>0</v>
      </c>
      <c r="K838" s="13">
        <v>2.5857000000000001</v>
      </c>
      <c r="L838" s="13">
        <v>3150.41</v>
      </c>
      <c r="M838" s="24">
        <f t="shared" si="13"/>
        <v>3054.4142999999999</v>
      </c>
      <c r="O838" t="s">
        <v>47</v>
      </c>
      <c r="P838" t="s">
        <v>78</v>
      </c>
      <c r="Q838">
        <v>2026</v>
      </c>
      <c r="R838">
        <v>11</v>
      </c>
      <c r="S838">
        <v>4</v>
      </c>
      <c r="T838">
        <v>19</v>
      </c>
      <c r="U838" s="9">
        <v>3057</v>
      </c>
    </row>
    <row r="839" spans="1:21" x14ac:dyDescent="0.3">
      <c r="A839" s="13">
        <v>4</v>
      </c>
      <c r="B839" s="13" t="s">
        <v>47</v>
      </c>
      <c r="C839" s="13">
        <v>2025</v>
      </c>
      <c r="D839" s="13">
        <v>11</v>
      </c>
      <c r="E839" s="13">
        <v>5</v>
      </c>
      <c r="F839" s="13">
        <v>20</v>
      </c>
      <c r="G839" s="13">
        <v>3009</v>
      </c>
      <c r="H839" s="13">
        <v>0</v>
      </c>
      <c r="I839" s="13">
        <v>3009</v>
      </c>
      <c r="J839" s="13">
        <v>0</v>
      </c>
      <c r="K839" s="13">
        <v>2.7378999999999998</v>
      </c>
      <c r="L839" s="13">
        <v>3006.26</v>
      </c>
      <c r="M839" s="24">
        <f t="shared" si="13"/>
        <v>2895.2620999999999</v>
      </c>
      <c r="O839" t="s">
        <v>47</v>
      </c>
      <c r="P839" t="s">
        <v>78</v>
      </c>
      <c r="Q839">
        <v>2026</v>
      </c>
      <c r="R839">
        <v>11</v>
      </c>
      <c r="S839">
        <v>4</v>
      </c>
      <c r="T839">
        <v>20</v>
      </c>
      <c r="U839" s="9">
        <v>2898</v>
      </c>
    </row>
    <row r="840" spans="1:21" x14ac:dyDescent="0.3">
      <c r="A840" s="13">
        <v>6</v>
      </c>
      <c r="B840" s="13" t="s">
        <v>47</v>
      </c>
      <c r="C840" s="13">
        <v>2025</v>
      </c>
      <c r="D840" s="13">
        <v>11</v>
      </c>
      <c r="E840" s="13">
        <v>5</v>
      </c>
      <c r="F840" s="13">
        <v>21</v>
      </c>
      <c r="G840" s="13">
        <v>2782</v>
      </c>
      <c r="H840" s="13">
        <v>0</v>
      </c>
      <c r="I840" s="13">
        <v>2782</v>
      </c>
      <c r="J840" s="13">
        <v>0</v>
      </c>
      <c r="K840" s="13">
        <v>2.1816</v>
      </c>
      <c r="L840" s="13">
        <v>2779.82</v>
      </c>
      <c r="M840" s="24">
        <f t="shared" si="13"/>
        <v>2777.8184000000001</v>
      </c>
      <c r="O840" t="s">
        <v>47</v>
      </c>
      <c r="P840" t="s">
        <v>78</v>
      </c>
      <c r="Q840">
        <v>2026</v>
      </c>
      <c r="R840">
        <v>11</v>
      </c>
      <c r="S840">
        <v>4</v>
      </c>
      <c r="T840">
        <v>21</v>
      </c>
      <c r="U840" s="9">
        <v>2780</v>
      </c>
    </row>
    <row r="841" spans="1:21" x14ac:dyDescent="0.3">
      <c r="A841" s="13">
        <v>7</v>
      </c>
      <c r="B841" s="13" t="s">
        <v>47</v>
      </c>
      <c r="C841" s="13">
        <v>2025</v>
      </c>
      <c r="D841" s="13">
        <v>11</v>
      </c>
      <c r="E841" s="13">
        <v>5</v>
      </c>
      <c r="F841" s="13">
        <v>22</v>
      </c>
      <c r="G841" s="13">
        <v>2654</v>
      </c>
      <c r="H841" s="13">
        <v>0</v>
      </c>
      <c r="I841" s="13">
        <v>2654</v>
      </c>
      <c r="J841" s="13">
        <v>0</v>
      </c>
      <c r="K841" s="13">
        <v>0.72240000000000004</v>
      </c>
      <c r="L841" s="13">
        <v>2653.28</v>
      </c>
      <c r="M841" s="24">
        <f t="shared" si="13"/>
        <v>2618.2775999999999</v>
      </c>
      <c r="O841" t="s">
        <v>47</v>
      </c>
      <c r="P841" t="s">
        <v>78</v>
      </c>
      <c r="Q841">
        <v>2026</v>
      </c>
      <c r="R841">
        <v>11</v>
      </c>
      <c r="S841">
        <v>4</v>
      </c>
      <c r="T841">
        <v>22</v>
      </c>
      <c r="U841" s="9">
        <v>2619</v>
      </c>
    </row>
    <row r="842" spans="1:21" x14ac:dyDescent="0.3">
      <c r="A842" s="13">
        <v>9</v>
      </c>
      <c r="B842" s="13" t="s">
        <v>47</v>
      </c>
      <c r="C842" s="13">
        <v>2025</v>
      </c>
      <c r="D842" s="13">
        <v>11</v>
      </c>
      <c r="E842" s="13">
        <v>5</v>
      </c>
      <c r="F842" s="13">
        <v>23</v>
      </c>
      <c r="G842" s="13">
        <v>2464</v>
      </c>
      <c r="H842" s="13">
        <v>0</v>
      </c>
      <c r="I842" s="13">
        <v>2464</v>
      </c>
      <c r="J842" s="13">
        <v>0</v>
      </c>
      <c r="K842" s="13">
        <v>0.81330000000000002</v>
      </c>
      <c r="L842" s="13">
        <v>2463.19</v>
      </c>
      <c r="M842" s="24">
        <f t="shared" si="13"/>
        <v>2421.1867000000002</v>
      </c>
      <c r="O842" t="s">
        <v>47</v>
      </c>
      <c r="P842" t="s">
        <v>78</v>
      </c>
      <c r="Q842">
        <v>2026</v>
      </c>
      <c r="R842">
        <v>11</v>
      </c>
      <c r="S842">
        <v>4</v>
      </c>
      <c r="T842">
        <v>23</v>
      </c>
      <c r="U842" s="9">
        <v>2422</v>
      </c>
    </row>
    <row r="843" spans="1:21" x14ac:dyDescent="0.3">
      <c r="A843" s="13">
        <v>11</v>
      </c>
      <c r="B843" s="13" t="s">
        <v>47</v>
      </c>
      <c r="C843" s="13">
        <v>2025</v>
      </c>
      <c r="D843" s="13">
        <v>11</v>
      </c>
      <c r="E843" s="13">
        <v>5</v>
      </c>
      <c r="F843" s="13">
        <v>24</v>
      </c>
      <c r="G843" s="13">
        <v>2352</v>
      </c>
      <c r="H843" s="13">
        <v>0</v>
      </c>
      <c r="I843" s="13">
        <v>2352</v>
      </c>
      <c r="J843" s="13">
        <v>0</v>
      </c>
      <c r="K843" s="13">
        <v>0.79190000000000005</v>
      </c>
      <c r="L843" s="13">
        <v>2351.21</v>
      </c>
      <c r="M843" s="24">
        <f t="shared" si="13"/>
        <v>2361.2080999999998</v>
      </c>
      <c r="O843" t="s">
        <v>47</v>
      </c>
      <c r="P843" t="s">
        <v>78</v>
      </c>
      <c r="Q843">
        <v>2026</v>
      </c>
      <c r="R843">
        <v>11</v>
      </c>
      <c r="S843">
        <v>4</v>
      </c>
      <c r="T843">
        <v>24</v>
      </c>
      <c r="U843" s="9">
        <v>2362</v>
      </c>
    </row>
    <row r="844" spans="1:21" x14ac:dyDescent="0.3">
      <c r="A844" s="13">
        <v>15</v>
      </c>
      <c r="B844" s="13" t="s">
        <v>47</v>
      </c>
      <c r="C844" s="13">
        <v>2025</v>
      </c>
      <c r="D844" s="13">
        <v>12</v>
      </c>
      <c r="E844" s="13">
        <v>31</v>
      </c>
      <c r="F844" s="13">
        <v>1</v>
      </c>
      <c r="G844" s="13">
        <v>2341</v>
      </c>
      <c r="H844" s="13">
        <v>0</v>
      </c>
      <c r="I844" s="13">
        <v>2341</v>
      </c>
      <c r="J844" s="13">
        <v>0</v>
      </c>
      <c r="K844" s="14">
        <v>-7.3599999999999999E-2</v>
      </c>
      <c r="L844" s="13">
        <v>2341.0700000000002</v>
      </c>
      <c r="M844" s="24">
        <f t="shared" si="13"/>
        <v>2358.0736000000002</v>
      </c>
      <c r="O844" t="s">
        <v>47</v>
      </c>
      <c r="P844" t="s">
        <v>78</v>
      </c>
      <c r="Q844">
        <v>2026</v>
      </c>
      <c r="R844">
        <v>12</v>
      </c>
      <c r="S844">
        <v>16</v>
      </c>
      <c r="T844">
        <v>1</v>
      </c>
      <c r="U844" s="9">
        <v>2358</v>
      </c>
    </row>
    <row r="845" spans="1:21" x14ac:dyDescent="0.3">
      <c r="A845" s="13">
        <v>20</v>
      </c>
      <c r="B845" s="13" t="s">
        <v>47</v>
      </c>
      <c r="C845" s="13">
        <v>2025</v>
      </c>
      <c r="D845" s="13">
        <v>12</v>
      </c>
      <c r="E845" s="13">
        <v>31</v>
      </c>
      <c r="F845" s="13">
        <v>2</v>
      </c>
      <c r="G845" s="13">
        <v>2212</v>
      </c>
      <c r="H845" s="13">
        <v>0</v>
      </c>
      <c r="I845" s="13">
        <v>2212</v>
      </c>
      <c r="J845" s="13">
        <v>0</v>
      </c>
      <c r="K845" s="14">
        <v>-7.0000000000000007E-2</v>
      </c>
      <c r="L845" s="13">
        <v>2212.0700000000002</v>
      </c>
      <c r="M845" s="24">
        <f t="shared" si="13"/>
        <v>2227.0700000000002</v>
      </c>
      <c r="O845" t="s">
        <v>47</v>
      </c>
      <c r="P845" t="s">
        <v>78</v>
      </c>
      <c r="Q845">
        <v>2026</v>
      </c>
      <c r="R845">
        <v>12</v>
      </c>
      <c r="S845">
        <v>16</v>
      </c>
      <c r="T845">
        <v>2</v>
      </c>
      <c r="U845" s="9">
        <v>2227</v>
      </c>
    </row>
    <row r="846" spans="1:21" x14ac:dyDescent="0.3">
      <c r="A846" s="13">
        <v>23</v>
      </c>
      <c r="B846" s="13" t="s">
        <v>47</v>
      </c>
      <c r="C846" s="13">
        <v>2025</v>
      </c>
      <c r="D846" s="13">
        <v>12</v>
      </c>
      <c r="E846" s="13">
        <v>31</v>
      </c>
      <c r="F846" s="13">
        <v>3</v>
      </c>
      <c r="G846" s="13">
        <v>2106</v>
      </c>
      <c r="H846" s="13">
        <v>0</v>
      </c>
      <c r="I846" s="13">
        <v>2106</v>
      </c>
      <c r="J846" s="13">
        <v>0</v>
      </c>
      <c r="K846" s="14">
        <v>-0.11559999999999999</v>
      </c>
      <c r="L846" s="13">
        <v>2106.12</v>
      </c>
      <c r="M846" s="24">
        <f t="shared" si="13"/>
        <v>2106.1156000000001</v>
      </c>
      <c r="O846" t="s">
        <v>47</v>
      </c>
      <c r="P846" t="s">
        <v>78</v>
      </c>
      <c r="Q846">
        <v>2026</v>
      </c>
      <c r="R846">
        <v>12</v>
      </c>
      <c r="S846">
        <v>16</v>
      </c>
      <c r="T846">
        <v>3</v>
      </c>
      <c r="U846" s="9">
        <v>2106</v>
      </c>
    </row>
    <row r="847" spans="1:21" x14ac:dyDescent="0.3">
      <c r="A847" s="13">
        <v>24</v>
      </c>
      <c r="B847" s="13" t="s">
        <v>47</v>
      </c>
      <c r="C847" s="13">
        <v>2025</v>
      </c>
      <c r="D847" s="13">
        <v>12</v>
      </c>
      <c r="E847" s="13">
        <v>31</v>
      </c>
      <c r="F847" s="13">
        <v>4</v>
      </c>
      <c r="G847" s="13">
        <v>2053</v>
      </c>
      <c r="H847" s="13">
        <v>0</v>
      </c>
      <c r="I847" s="13">
        <v>2053</v>
      </c>
      <c r="J847" s="13">
        <v>0</v>
      </c>
      <c r="K847" s="14">
        <v>-7.0300000000000001E-2</v>
      </c>
      <c r="L847" s="13">
        <v>2053.0700000000002</v>
      </c>
      <c r="M847" s="24">
        <f t="shared" si="13"/>
        <v>2043.0703000000001</v>
      </c>
      <c r="O847" t="s">
        <v>47</v>
      </c>
      <c r="P847" t="s">
        <v>78</v>
      </c>
      <c r="Q847">
        <v>2026</v>
      </c>
      <c r="R847">
        <v>12</v>
      </c>
      <c r="S847">
        <v>16</v>
      </c>
      <c r="T847">
        <v>4</v>
      </c>
      <c r="U847" s="9">
        <v>2043</v>
      </c>
    </row>
    <row r="848" spans="1:21" x14ac:dyDescent="0.3">
      <c r="A848" s="13">
        <v>22</v>
      </c>
      <c r="B848" s="13" t="s">
        <v>47</v>
      </c>
      <c r="C848" s="13">
        <v>2025</v>
      </c>
      <c r="D848" s="13">
        <v>12</v>
      </c>
      <c r="E848" s="13">
        <v>31</v>
      </c>
      <c r="F848" s="13">
        <v>5</v>
      </c>
      <c r="G848" s="13">
        <v>2062</v>
      </c>
      <c r="H848" s="13">
        <v>0</v>
      </c>
      <c r="I848" s="13">
        <v>2062</v>
      </c>
      <c r="J848" s="13">
        <v>0</v>
      </c>
      <c r="K848" s="14">
        <v>-5.8599999999999999E-2</v>
      </c>
      <c r="L848" s="13">
        <v>2062.06</v>
      </c>
      <c r="M848" s="24">
        <f t="shared" si="13"/>
        <v>2073.0585999999998</v>
      </c>
      <c r="O848" t="s">
        <v>47</v>
      </c>
      <c r="P848" t="s">
        <v>78</v>
      </c>
      <c r="Q848">
        <v>2026</v>
      </c>
      <c r="R848">
        <v>12</v>
      </c>
      <c r="S848">
        <v>16</v>
      </c>
      <c r="T848">
        <v>5</v>
      </c>
      <c r="U848" s="9">
        <v>2073</v>
      </c>
    </row>
    <row r="849" spans="1:21" x14ac:dyDescent="0.3">
      <c r="A849" s="13">
        <v>17</v>
      </c>
      <c r="B849" s="13" t="s">
        <v>47</v>
      </c>
      <c r="C849" s="13">
        <v>2025</v>
      </c>
      <c r="D849" s="13">
        <v>12</v>
      </c>
      <c r="E849" s="13">
        <v>31</v>
      </c>
      <c r="F849" s="13">
        <v>6</v>
      </c>
      <c r="G849" s="13">
        <v>2199</v>
      </c>
      <c r="H849" s="13">
        <v>0</v>
      </c>
      <c r="I849" s="13">
        <v>2199</v>
      </c>
      <c r="J849" s="13">
        <v>0</v>
      </c>
      <c r="K849" s="14">
        <v>-2.2499999999999999E-2</v>
      </c>
      <c r="L849" s="13">
        <v>2199.02</v>
      </c>
      <c r="M849" s="24">
        <f t="shared" si="13"/>
        <v>2217.0225</v>
      </c>
      <c r="O849" t="s">
        <v>47</v>
      </c>
      <c r="P849" t="s">
        <v>78</v>
      </c>
      <c r="Q849">
        <v>2026</v>
      </c>
      <c r="R849">
        <v>12</v>
      </c>
      <c r="S849">
        <v>16</v>
      </c>
      <c r="T849">
        <v>6</v>
      </c>
      <c r="U849" s="9">
        <v>2217</v>
      </c>
    </row>
    <row r="850" spans="1:21" x14ac:dyDescent="0.3">
      <c r="A850" s="13">
        <v>10</v>
      </c>
      <c r="B850" s="13" t="s">
        <v>47</v>
      </c>
      <c r="C850" s="13">
        <v>2025</v>
      </c>
      <c r="D850" s="13">
        <v>12</v>
      </c>
      <c r="E850" s="13">
        <v>31</v>
      </c>
      <c r="F850" s="13">
        <v>7</v>
      </c>
      <c r="G850" s="13">
        <v>2410</v>
      </c>
      <c r="H850" s="13">
        <v>0</v>
      </c>
      <c r="I850" s="13">
        <v>2410</v>
      </c>
      <c r="J850" s="13">
        <v>0</v>
      </c>
      <c r="K850" s="14">
        <v>-2.1600000000000001E-2</v>
      </c>
      <c r="L850" s="13">
        <v>2410.02</v>
      </c>
      <c r="M850" s="24">
        <f t="shared" si="13"/>
        <v>2428.0216</v>
      </c>
      <c r="O850" t="s">
        <v>47</v>
      </c>
      <c r="P850" t="s">
        <v>78</v>
      </c>
      <c r="Q850">
        <v>2026</v>
      </c>
      <c r="R850">
        <v>12</v>
      </c>
      <c r="S850">
        <v>16</v>
      </c>
      <c r="T850">
        <v>7</v>
      </c>
      <c r="U850" s="9">
        <v>2428</v>
      </c>
    </row>
    <row r="851" spans="1:21" x14ac:dyDescent="0.3">
      <c r="A851" s="13">
        <v>6</v>
      </c>
      <c r="B851" s="13" t="s">
        <v>47</v>
      </c>
      <c r="C851" s="13">
        <v>2025</v>
      </c>
      <c r="D851" s="13">
        <v>12</v>
      </c>
      <c r="E851" s="13">
        <v>31</v>
      </c>
      <c r="F851" s="13">
        <v>8</v>
      </c>
      <c r="G851" s="13">
        <v>2514</v>
      </c>
      <c r="H851" s="13">
        <v>0</v>
      </c>
      <c r="I851" s="13">
        <v>2514</v>
      </c>
      <c r="J851" s="13">
        <v>0</v>
      </c>
      <c r="K851" s="14">
        <v>-2.6700000000000002E-2</v>
      </c>
      <c r="L851" s="13">
        <v>2514.0300000000002</v>
      </c>
      <c r="M851" s="24">
        <f t="shared" si="13"/>
        <v>2522.0266999999999</v>
      </c>
      <c r="O851" t="s">
        <v>47</v>
      </c>
      <c r="P851" t="s">
        <v>78</v>
      </c>
      <c r="Q851">
        <v>2026</v>
      </c>
      <c r="R851">
        <v>12</v>
      </c>
      <c r="S851">
        <v>16</v>
      </c>
      <c r="T851">
        <v>8</v>
      </c>
      <c r="U851" s="9">
        <v>2522</v>
      </c>
    </row>
    <row r="852" spans="1:21" x14ac:dyDescent="0.3">
      <c r="A852" s="13">
        <v>8</v>
      </c>
      <c r="B852" s="13" t="s">
        <v>47</v>
      </c>
      <c r="C852" s="13">
        <v>2025</v>
      </c>
      <c r="D852" s="13">
        <v>12</v>
      </c>
      <c r="E852" s="13">
        <v>31</v>
      </c>
      <c r="F852" s="13">
        <v>9</v>
      </c>
      <c r="G852" s="13">
        <v>2377</v>
      </c>
      <c r="H852" s="13">
        <v>0</v>
      </c>
      <c r="I852" s="13">
        <v>2377</v>
      </c>
      <c r="J852" s="13">
        <v>0</v>
      </c>
      <c r="K852" s="13">
        <v>1.9099999999999999E-2</v>
      </c>
      <c r="L852" s="13">
        <v>2376.98</v>
      </c>
      <c r="M852" s="24">
        <f t="shared" si="13"/>
        <v>2353.9809</v>
      </c>
      <c r="O852" t="s">
        <v>47</v>
      </c>
      <c r="P852" t="s">
        <v>78</v>
      </c>
      <c r="Q852">
        <v>2026</v>
      </c>
      <c r="R852">
        <v>12</v>
      </c>
      <c r="S852">
        <v>16</v>
      </c>
      <c r="T852">
        <v>9</v>
      </c>
      <c r="U852" s="9">
        <v>2354</v>
      </c>
    </row>
    <row r="853" spans="1:21" x14ac:dyDescent="0.3">
      <c r="A853" s="13">
        <v>11</v>
      </c>
      <c r="B853" s="13" t="s">
        <v>47</v>
      </c>
      <c r="C853" s="13">
        <v>2025</v>
      </c>
      <c r="D853" s="13">
        <v>12</v>
      </c>
      <c r="E853" s="13">
        <v>31</v>
      </c>
      <c r="F853" s="13">
        <v>10</v>
      </c>
      <c r="G853" s="13">
        <v>2128</v>
      </c>
      <c r="H853" s="13">
        <v>0</v>
      </c>
      <c r="I853" s="13">
        <v>2128</v>
      </c>
      <c r="J853" s="13">
        <v>0</v>
      </c>
      <c r="K853" s="13">
        <v>2.4199999999999999E-2</v>
      </c>
      <c r="L853" s="13">
        <v>2127.98</v>
      </c>
      <c r="M853" s="24">
        <f t="shared" si="13"/>
        <v>2075.9758000000002</v>
      </c>
      <c r="O853" t="s">
        <v>47</v>
      </c>
      <c r="P853" t="s">
        <v>78</v>
      </c>
      <c r="Q853">
        <v>2026</v>
      </c>
      <c r="R853">
        <v>12</v>
      </c>
      <c r="S853">
        <v>16</v>
      </c>
      <c r="T853">
        <v>10</v>
      </c>
      <c r="U853" s="9">
        <v>2076</v>
      </c>
    </row>
    <row r="854" spans="1:21" x14ac:dyDescent="0.3">
      <c r="A854" s="13">
        <v>14</v>
      </c>
      <c r="B854" s="13" t="s">
        <v>47</v>
      </c>
      <c r="C854" s="13">
        <v>2025</v>
      </c>
      <c r="D854" s="13">
        <v>12</v>
      </c>
      <c r="E854" s="13">
        <v>31</v>
      </c>
      <c r="F854" s="13">
        <v>11</v>
      </c>
      <c r="G854" s="13">
        <v>1962</v>
      </c>
      <c r="H854" s="13">
        <v>0</v>
      </c>
      <c r="I854" s="13">
        <v>1962</v>
      </c>
      <c r="J854" s="13">
        <v>0</v>
      </c>
      <c r="K854" s="14">
        <v>-5.3199999999999997E-2</v>
      </c>
      <c r="L854" s="13">
        <v>1962.05</v>
      </c>
      <c r="M854" s="24">
        <f t="shared" si="13"/>
        <v>1823.0532000000001</v>
      </c>
      <c r="O854" t="s">
        <v>47</v>
      </c>
      <c r="P854" t="s">
        <v>78</v>
      </c>
      <c r="Q854">
        <v>2026</v>
      </c>
      <c r="R854">
        <v>12</v>
      </c>
      <c r="S854">
        <v>16</v>
      </c>
      <c r="T854">
        <v>11</v>
      </c>
      <c r="U854" s="9">
        <v>1823</v>
      </c>
    </row>
    <row r="855" spans="1:21" x14ac:dyDescent="0.3">
      <c r="A855" s="13">
        <v>18</v>
      </c>
      <c r="B855" s="13" t="s">
        <v>47</v>
      </c>
      <c r="C855" s="13">
        <v>2025</v>
      </c>
      <c r="D855" s="13">
        <v>12</v>
      </c>
      <c r="E855" s="13">
        <v>31</v>
      </c>
      <c r="F855" s="13">
        <v>12</v>
      </c>
      <c r="G855" s="13">
        <v>1870</v>
      </c>
      <c r="H855" s="13">
        <v>0</v>
      </c>
      <c r="I855" s="13">
        <v>1870</v>
      </c>
      <c r="J855" s="13">
        <v>0</v>
      </c>
      <c r="K855" s="13">
        <v>0.36330000000000001</v>
      </c>
      <c r="L855" s="13">
        <v>1869.64</v>
      </c>
      <c r="M855" s="24">
        <f t="shared" si="13"/>
        <v>1703.6367</v>
      </c>
      <c r="O855" t="s">
        <v>47</v>
      </c>
      <c r="P855" t="s">
        <v>78</v>
      </c>
      <c r="Q855">
        <v>2026</v>
      </c>
      <c r="R855">
        <v>12</v>
      </c>
      <c r="S855">
        <v>16</v>
      </c>
      <c r="T855">
        <v>12</v>
      </c>
      <c r="U855" s="9">
        <v>1704</v>
      </c>
    </row>
    <row r="856" spans="1:21" x14ac:dyDescent="0.3">
      <c r="A856" s="13">
        <v>21</v>
      </c>
      <c r="B856" s="13" t="s">
        <v>47</v>
      </c>
      <c r="C856" s="13">
        <v>2025</v>
      </c>
      <c r="D856" s="13">
        <v>12</v>
      </c>
      <c r="E856" s="13">
        <v>31</v>
      </c>
      <c r="F856" s="13">
        <v>13</v>
      </c>
      <c r="G856" s="13">
        <v>1874</v>
      </c>
      <c r="H856" s="13">
        <v>0</v>
      </c>
      <c r="I856" s="13">
        <v>1874</v>
      </c>
      <c r="J856" s="13">
        <v>0</v>
      </c>
      <c r="K856" s="13">
        <v>0.40360000000000001</v>
      </c>
      <c r="L856" s="13">
        <v>1873.6</v>
      </c>
      <c r="M856" s="24">
        <f t="shared" si="13"/>
        <v>1722.5963999999999</v>
      </c>
      <c r="O856" t="s">
        <v>47</v>
      </c>
      <c r="P856" t="s">
        <v>78</v>
      </c>
      <c r="Q856">
        <v>2026</v>
      </c>
      <c r="R856">
        <v>12</v>
      </c>
      <c r="S856">
        <v>16</v>
      </c>
      <c r="T856">
        <v>13</v>
      </c>
      <c r="U856" s="9">
        <v>1723</v>
      </c>
    </row>
    <row r="857" spans="1:21" x14ac:dyDescent="0.3">
      <c r="A857" s="13">
        <v>19</v>
      </c>
      <c r="B857" s="13" t="s">
        <v>47</v>
      </c>
      <c r="C857" s="13">
        <v>2025</v>
      </c>
      <c r="D857" s="13">
        <v>12</v>
      </c>
      <c r="E857" s="13">
        <v>31</v>
      </c>
      <c r="F857" s="13">
        <v>14</v>
      </c>
      <c r="G857" s="13">
        <v>1960</v>
      </c>
      <c r="H857" s="13">
        <v>0</v>
      </c>
      <c r="I857" s="13">
        <v>1960</v>
      </c>
      <c r="J857" s="13">
        <v>0</v>
      </c>
      <c r="K857" s="13">
        <v>0.36059999999999998</v>
      </c>
      <c r="L857" s="13">
        <v>1959.64</v>
      </c>
      <c r="M857" s="24">
        <f t="shared" si="13"/>
        <v>1825.6394</v>
      </c>
      <c r="O857" t="s">
        <v>47</v>
      </c>
      <c r="P857" t="s">
        <v>78</v>
      </c>
      <c r="Q857">
        <v>2026</v>
      </c>
      <c r="R857">
        <v>12</v>
      </c>
      <c r="S857">
        <v>16</v>
      </c>
      <c r="T857">
        <v>14</v>
      </c>
      <c r="U857" s="9">
        <v>1826</v>
      </c>
    </row>
    <row r="858" spans="1:21" x14ac:dyDescent="0.3">
      <c r="A858" s="13">
        <v>16</v>
      </c>
      <c r="B858" s="13" t="s">
        <v>47</v>
      </c>
      <c r="C858" s="13">
        <v>2025</v>
      </c>
      <c r="D858" s="13">
        <v>12</v>
      </c>
      <c r="E858" s="13">
        <v>31</v>
      </c>
      <c r="F858" s="13">
        <v>15</v>
      </c>
      <c r="G858" s="13">
        <v>2127</v>
      </c>
      <c r="H858" s="13">
        <v>0</v>
      </c>
      <c r="I858" s="13">
        <v>2127</v>
      </c>
      <c r="J858" s="13">
        <v>0</v>
      </c>
      <c r="K858" s="13">
        <v>0.83989999999999998</v>
      </c>
      <c r="L858" s="13">
        <v>2126.16</v>
      </c>
      <c r="M858" s="24">
        <f t="shared" si="13"/>
        <v>2084.1601000000001</v>
      </c>
      <c r="O858" t="s">
        <v>47</v>
      </c>
      <c r="P858" t="s">
        <v>78</v>
      </c>
      <c r="Q858">
        <v>2026</v>
      </c>
      <c r="R858">
        <v>12</v>
      </c>
      <c r="S858">
        <v>16</v>
      </c>
      <c r="T858">
        <v>15</v>
      </c>
      <c r="U858" s="9">
        <v>2085</v>
      </c>
    </row>
    <row r="859" spans="1:21" x14ac:dyDescent="0.3">
      <c r="A859" s="13">
        <v>12</v>
      </c>
      <c r="B859" s="13" t="s">
        <v>47</v>
      </c>
      <c r="C859" s="13">
        <v>2025</v>
      </c>
      <c r="D859" s="13">
        <v>12</v>
      </c>
      <c r="E859" s="13">
        <v>31</v>
      </c>
      <c r="F859" s="13">
        <v>16</v>
      </c>
      <c r="G859" s="13">
        <v>2405</v>
      </c>
      <c r="H859" s="13">
        <v>0</v>
      </c>
      <c r="I859" s="13">
        <v>2405</v>
      </c>
      <c r="J859" s="13">
        <v>0</v>
      </c>
      <c r="K859" s="13">
        <v>1.6578999999999999</v>
      </c>
      <c r="L859" s="13">
        <v>2403.34</v>
      </c>
      <c r="M859" s="24">
        <f t="shared" si="13"/>
        <v>2440.3420999999998</v>
      </c>
      <c r="O859" t="s">
        <v>47</v>
      </c>
      <c r="P859" t="s">
        <v>78</v>
      </c>
      <c r="Q859">
        <v>2026</v>
      </c>
      <c r="R859">
        <v>12</v>
      </c>
      <c r="S859">
        <v>16</v>
      </c>
      <c r="T859">
        <v>16</v>
      </c>
      <c r="U859" s="9">
        <v>2442</v>
      </c>
    </row>
    <row r="860" spans="1:21" x14ac:dyDescent="0.3">
      <c r="A860" s="13">
        <v>7</v>
      </c>
      <c r="B860" s="13" t="s">
        <v>47</v>
      </c>
      <c r="C860" s="13">
        <v>2025</v>
      </c>
      <c r="D860" s="13">
        <v>12</v>
      </c>
      <c r="E860" s="13">
        <v>31</v>
      </c>
      <c r="F860" s="13">
        <v>17</v>
      </c>
      <c r="G860" s="13">
        <v>2724</v>
      </c>
      <c r="H860" s="13">
        <v>0</v>
      </c>
      <c r="I860" s="13">
        <v>2724</v>
      </c>
      <c r="J860" s="13">
        <v>0</v>
      </c>
      <c r="K860" s="13">
        <v>2.6627000000000001</v>
      </c>
      <c r="L860" s="13">
        <v>2721.34</v>
      </c>
      <c r="M860" s="24">
        <f t="shared" si="13"/>
        <v>2755.3373000000001</v>
      </c>
      <c r="O860" t="s">
        <v>47</v>
      </c>
      <c r="P860" t="s">
        <v>78</v>
      </c>
      <c r="Q860">
        <v>2026</v>
      </c>
      <c r="R860">
        <v>12</v>
      </c>
      <c r="S860">
        <v>16</v>
      </c>
      <c r="T860">
        <v>17</v>
      </c>
      <c r="U860" s="9">
        <v>2758</v>
      </c>
    </row>
    <row r="861" spans="1:21" x14ac:dyDescent="0.3">
      <c r="A861" s="13">
        <v>1</v>
      </c>
      <c r="B861" s="13" t="s">
        <v>47</v>
      </c>
      <c r="C861" s="13">
        <v>2025</v>
      </c>
      <c r="D861" s="13">
        <v>12</v>
      </c>
      <c r="E861" s="13">
        <v>31</v>
      </c>
      <c r="F861" s="13">
        <v>18</v>
      </c>
      <c r="G861" s="13">
        <v>2967</v>
      </c>
      <c r="H861" s="13">
        <v>0</v>
      </c>
      <c r="I861" s="13">
        <v>2967</v>
      </c>
      <c r="J861" s="13">
        <v>0</v>
      </c>
      <c r="K861" s="13">
        <v>2.6943999999999999</v>
      </c>
      <c r="L861" s="13">
        <v>2964.31</v>
      </c>
      <c r="M861" s="24">
        <f t="shared" si="13"/>
        <v>2991.3056000000001</v>
      </c>
      <c r="O861" t="s">
        <v>47</v>
      </c>
      <c r="P861" t="s">
        <v>78</v>
      </c>
      <c r="Q861">
        <v>2026</v>
      </c>
      <c r="R861">
        <v>12</v>
      </c>
      <c r="S861">
        <v>16</v>
      </c>
      <c r="T861">
        <v>18</v>
      </c>
      <c r="U861" s="9">
        <v>2994</v>
      </c>
    </row>
    <row r="862" spans="1:21" x14ac:dyDescent="0.3">
      <c r="A862" s="13">
        <v>2</v>
      </c>
      <c r="B862" s="13" t="s">
        <v>47</v>
      </c>
      <c r="C862" s="13">
        <v>2025</v>
      </c>
      <c r="D862" s="13">
        <v>12</v>
      </c>
      <c r="E862" s="13">
        <v>31</v>
      </c>
      <c r="F862" s="13">
        <v>19</v>
      </c>
      <c r="G862" s="13">
        <v>2958</v>
      </c>
      <c r="H862" s="13">
        <v>0</v>
      </c>
      <c r="I862" s="13">
        <v>2958</v>
      </c>
      <c r="J862" s="13">
        <v>0</v>
      </c>
      <c r="K862" s="13">
        <v>2.2448999999999999</v>
      </c>
      <c r="L862" s="13">
        <v>2955.76</v>
      </c>
      <c r="M862" s="24">
        <f t="shared" si="13"/>
        <v>2957.7550999999999</v>
      </c>
      <c r="O862" t="s">
        <v>47</v>
      </c>
      <c r="P862" t="s">
        <v>78</v>
      </c>
      <c r="Q862">
        <v>2026</v>
      </c>
      <c r="R862">
        <v>12</v>
      </c>
      <c r="S862">
        <v>16</v>
      </c>
      <c r="T862">
        <v>19</v>
      </c>
      <c r="U862" s="9">
        <v>2960</v>
      </c>
    </row>
    <row r="863" spans="1:21" x14ac:dyDescent="0.3">
      <c r="A863" s="13">
        <v>3</v>
      </c>
      <c r="B863" s="13" t="s">
        <v>47</v>
      </c>
      <c r="C863" s="13">
        <v>2025</v>
      </c>
      <c r="D863" s="13">
        <v>12</v>
      </c>
      <c r="E863" s="13">
        <v>31</v>
      </c>
      <c r="F863" s="13">
        <v>20</v>
      </c>
      <c r="G863" s="13">
        <v>2888</v>
      </c>
      <c r="H863" s="13">
        <v>0</v>
      </c>
      <c r="I863" s="13">
        <v>2888</v>
      </c>
      <c r="J863" s="13">
        <v>0</v>
      </c>
      <c r="K863" s="13">
        <v>2.3334000000000001</v>
      </c>
      <c r="L863" s="13">
        <v>2885.67</v>
      </c>
      <c r="M863" s="24">
        <f t="shared" si="13"/>
        <v>2883.6666</v>
      </c>
      <c r="O863" t="s">
        <v>47</v>
      </c>
      <c r="P863" t="s">
        <v>78</v>
      </c>
      <c r="Q863">
        <v>2026</v>
      </c>
      <c r="R863">
        <v>12</v>
      </c>
      <c r="S863">
        <v>16</v>
      </c>
      <c r="T863">
        <v>20</v>
      </c>
      <c r="U863" s="9">
        <v>2886</v>
      </c>
    </row>
    <row r="864" spans="1:21" x14ac:dyDescent="0.3">
      <c r="A864" s="13">
        <v>4</v>
      </c>
      <c r="B864" s="13" t="s">
        <v>47</v>
      </c>
      <c r="C864" s="13">
        <v>2025</v>
      </c>
      <c r="D864" s="13">
        <v>12</v>
      </c>
      <c r="E864" s="13">
        <v>31</v>
      </c>
      <c r="F864" s="13">
        <v>21</v>
      </c>
      <c r="G864" s="13">
        <v>2801</v>
      </c>
      <c r="H864" s="13">
        <v>0</v>
      </c>
      <c r="I864" s="13">
        <v>2801</v>
      </c>
      <c r="J864" s="13">
        <v>0</v>
      </c>
      <c r="K864" s="13">
        <v>1.7994000000000001</v>
      </c>
      <c r="L864" s="13">
        <v>2799.2</v>
      </c>
      <c r="M864" s="24">
        <f t="shared" si="13"/>
        <v>2793.2006000000001</v>
      </c>
      <c r="O864" t="s">
        <v>47</v>
      </c>
      <c r="P864" t="s">
        <v>78</v>
      </c>
      <c r="Q864">
        <v>2026</v>
      </c>
      <c r="R864">
        <v>12</v>
      </c>
      <c r="S864">
        <v>16</v>
      </c>
      <c r="T864">
        <v>21</v>
      </c>
      <c r="U864" s="9">
        <v>2795</v>
      </c>
    </row>
    <row r="865" spans="1:21" x14ac:dyDescent="0.3">
      <c r="A865" s="13">
        <v>5</v>
      </c>
      <c r="B865" s="13" t="s">
        <v>47</v>
      </c>
      <c r="C865" s="13">
        <v>2025</v>
      </c>
      <c r="D865" s="13">
        <v>12</v>
      </c>
      <c r="E865" s="13">
        <v>31</v>
      </c>
      <c r="F865" s="13">
        <v>22</v>
      </c>
      <c r="G865" s="13">
        <v>2691</v>
      </c>
      <c r="H865" s="13">
        <v>0</v>
      </c>
      <c r="I865" s="13">
        <v>2691</v>
      </c>
      <c r="J865" s="13">
        <v>0</v>
      </c>
      <c r="K865" s="13">
        <v>0.50519999999999998</v>
      </c>
      <c r="L865" s="13">
        <v>2690.49</v>
      </c>
      <c r="M865" s="24">
        <f t="shared" si="13"/>
        <v>2683.4947999999999</v>
      </c>
      <c r="O865" t="s">
        <v>47</v>
      </c>
      <c r="P865" t="s">
        <v>78</v>
      </c>
      <c r="Q865">
        <v>2026</v>
      </c>
      <c r="R865">
        <v>12</v>
      </c>
      <c r="S865">
        <v>16</v>
      </c>
      <c r="T865">
        <v>22</v>
      </c>
      <c r="U865" s="9">
        <v>2684</v>
      </c>
    </row>
    <row r="866" spans="1:21" x14ac:dyDescent="0.3">
      <c r="A866" s="13">
        <v>9</v>
      </c>
      <c r="B866" s="13" t="s">
        <v>47</v>
      </c>
      <c r="C866" s="13">
        <v>2025</v>
      </c>
      <c r="D866" s="13">
        <v>12</v>
      </c>
      <c r="E866" s="13">
        <v>31</v>
      </c>
      <c r="F866" s="13">
        <v>23</v>
      </c>
      <c r="G866" s="13">
        <v>2522</v>
      </c>
      <c r="H866" s="13">
        <v>0</v>
      </c>
      <c r="I866" s="13">
        <v>2522</v>
      </c>
      <c r="J866" s="13">
        <v>0</v>
      </c>
      <c r="K866" s="13">
        <v>0.65449999999999997</v>
      </c>
      <c r="L866" s="13">
        <v>2521.35</v>
      </c>
      <c r="M866" s="24">
        <f t="shared" si="13"/>
        <v>2497.3454999999999</v>
      </c>
      <c r="O866" t="s">
        <v>47</v>
      </c>
      <c r="P866" t="s">
        <v>78</v>
      </c>
      <c r="Q866">
        <v>2026</v>
      </c>
      <c r="R866">
        <v>12</v>
      </c>
      <c r="S866">
        <v>16</v>
      </c>
      <c r="T866">
        <v>23</v>
      </c>
      <c r="U866" s="9">
        <v>2498</v>
      </c>
    </row>
    <row r="867" spans="1:21" ht="15" thickBot="1" x14ac:dyDescent="0.35">
      <c r="A867" s="12">
        <v>13</v>
      </c>
      <c r="B867" s="12" t="s">
        <v>47</v>
      </c>
      <c r="C867" s="12">
        <v>2025</v>
      </c>
      <c r="D867" s="12">
        <v>12</v>
      </c>
      <c r="E867" s="12">
        <v>31</v>
      </c>
      <c r="F867" s="12">
        <v>24</v>
      </c>
      <c r="G867" s="12">
        <v>2397</v>
      </c>
      <c r="H867" s="13">
        <v>0</v>
      </c>
      <c r="I867" s="12">
        <v>2397</v>
      </c>
      <c r="J867" s="12">
        <v>0</v>
      </c>
      <c r="K867" s="12">
        <v>0.63739999999999997</v>
      </c>
      <c r="L867" s="12">
        <v>2396.36</v>
      </c>
      <c r="M867" s="24">
        <f t="shared" si="13"/>
        <v>2380.3625999999999</v>
      </c>
      <c r="O867" t="s">
        <v>47</v>
      </c>
      <c r="P867" t="s">
        <v>78</v>
      </c>
      <c r="Q867">
        <v>2026</v>
      </c>
      <c r="R867">
        <v>12</v>
      </c>
      <c r="S867">
        <v>16</v>
      </c>
      <c r="T867">
        <v>24</v>
      </c>
      <c r="U867" s="9">
        <v>2381</v>
      </c>
    </row>
  </sheetData>
  <pageMargins left="0.75" right="0.75" top="1" bottom="1" header="0.5" footer="0.5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D52D6-FAF8-40A3-93AD-826A2FDCCBC4}">
  <dimension ref="A1:M15"/>
  <sheetViews>
    <sheetView zoomScale="80" zoomScaleNormal="80" zoomScalePageLayoutView="80" workbookViewId="0">
      <pane ySplit="2" topLeftCell="A3" activePane="bottomLeft" state="frozen"/>
      <selection pane="bottomLeft" activeCell="A2" sqref="A2"/>
    </sheetView>
  </sheetViews>
  <sheetFormatPr defaultColWidth="11.5546875" defaultRowHeight="13.95" customHeight="1" x14ac:dyDescent="0.3"/>
  <cols>
    <col min="1" max="1" width="10.6640625" style="1" bestFit="1" customWidth="1"/>
    <col min="2" max="3" width="10.6640625" style="1" customWidth="1"/>
    <col min="4" max="4" width="10.6640625" style="1" bestFit="1" customWidth="1"/>
    <col min="5" max="5" width="10.6640625" style="1" customWidth="1"/>
    <col min="6" max="6" width="9.44140625" style="1" customWidth="1"/>
    <col min="7" max="7" width="13.5546875" style="1" customWidth="1"/>
    <col min="8" max="8" width="12" style="1" customWidth="1"/>
    <col min="9" max="9" width="9.5546875" style="1" customWidth="1"/>
    <col min="10" max="10" width="11.88671875" style="1" customWidth="1"/>
    <col min="11" max="13" width="15.6640625" style="1" bestFit="1" customWidth="1"/>
    <col min="14" max="16384" width="11.5546875" style="1"/>
  </cols>
  <sheetData>
    <row r="1" spans="1:13" ht="28.5" customHeight="1" x14ac:dyDescent="0.3">
      <c r="A1" s="18" t="s">
        <v>69</v>
      </c>
    </row>
    <row r="2" spans="1:13" ht="66" customHeight="1" x14ac:dyDescent="0.3">
      <c r="A2" s="2" t="s">
        <v>6</v>
      </c>
      <c r="B2" s="2" t="s">
        <v>9</v>
      </c>
      <c r="C2" s="2" t="s">
        <v>12</v>
      </c>
      <c r="D2" s="2" t="s">
        <v>15</v>
      </c>
      <c r="E2" s="2" t="s">
        <v>40</v>
      </c>
      <c r="F2" s="2" t="s">
        <v>21</v>
      </c>
      <c r="G2" s="2" t="s">
        <v>24</v>
      </c>
      <c r="H2" s="2" t="s">
        <v>27</v>
      </c>
      <c r="I2" s="2" t="s">
        <v>30</v>
      </c>
      <c r="J2" s="2" t="s">
        <v>33</v>
      </c>
      <c r="K2" s="2" t="s">
        <v>36</v>
      </c>
      <c r="L2" s="2" t="s">
        <v>41</v>
      </c>
      <c r="M2" s="2" t="s">
        <v>42</v>
      </c>
    </row>
    <row r="3" spans="1:13" ht="19.95" customHeight="1" x14ac:dyDescent="0.3">
      <c r="A3" s="5">
        <v>1</v>
      </c>
      <c r="B3" s="6">
        <v>19</v>
      </c>
      <c r="C3" s="5">
        <v>1</v>
      </c>
      <c r="D3" s="7">
        <v>25550.9</v>
      </c>
      <c r="E3" s="7">
        <v>671.57017007550803</v>
      </c>
      <c r="F3" s="7">
        <v>714.237410875357</v>
      </c>
      <c r="G3" s="7">
        <v>-510.44707837904002</v>
      </c>
      <c r="H3" s="7">
        <v>-636.23652848996005</v>
      </c>
      <c r="I3" s="7">
        <v>189.13383342133699</v>
      </c>
      <c r="J3" s="7">
        <v>78.502563140019504</v>
      </c>
      <c r="K3" s="7">
        <v>26057.6603706432</v>
      </c>
      <c r="L3" s="7">
        <v>26202.729294452001</v>
      </c>
      <c r="M3" s="8">
        <v>-5.5364050000000003E-3</v>
      </c>
    </row>
    <row r="4" spans="1:13" ht="19.95" customHeight="1" x14ac:dyDescent="0.3">
      <c r="A4" s="5">
        <v>2</v>
      </c>
      <c r="B4" s="6">
        <v>19</v>
      </c>
      <c r="C4" s="5">
        <v>1</v>
      </c>
      <c r="D4" s="7">
        <v>24746.81</v>
      </c>
      <c r="E4" s="7">
        <v>748.85265617083201</v>
      </c>
      <c r="F4" s="7">
        <v>693.74047221178</v>
      </c>
      <c r="G4" s="7">
        <v>-223.17224921972999</v>
      </c>
      <c r="H4" s="7">
        <v>-637.46752996686996</v>
      </c>
      <c r="I4" s="7">
        <v>23.9140991953645</v>
      </c>
      <c r="J4" s="7">
        <v>105.756589155936</v>
      </c>
      <c r="K4" s="7">
        <v>25458.4340375473</v>
      </c>
      <c r="L4" s="7">
        <v>25715.589936916502</v>
      </c>
      <c r="M4" s="8">
        <v>-0.01</v>
      </c>
    </row>
    <row r="5" spans="1:13" ht="19.95" customHeight="1" x14ac:dyDescent="0.3">
      <c r="A5" s="5">
        <v>3</v>
      </c>
      <c r="B5" s="6">
        <v>19</v>
      </c>
      <c r="C5" s="5">
        <v>1</v>
      </c>
      <c r="D5" s="7">
        <v>24043.26</v>
      </c>
      <c r="E5" s="7">
        <v>930.289369608431</v>
      </c>
      <c r="F5" s="7">
        <v>678.06587352230804</v>
      </c>
      <c r="G5" s="7">
        <v>-147.64064319846</v>
      </c>
      <c r="H5" s="7">
        <v>-189.32421679682</v>
      </c>
      <c r="I5" s="7">
        <v>42.876246249843497</v>
      </c>
      <c r="J5" s="7">
        <v>578.68315386614995</v>
      </c>
      <c r="K5" s="7">
        <v>25936.209783251499</v>
      </c>
      <c r="L5" s="7">
        <v>26187.998580489999</v>
      </c>
      <c r="M5" s="8">
        <v>-9.6146640000000002E-3</v>
      </c>
    </row>
    <row r="6" spans="1:13" ht="19.95" customHeight="1" x14ac:dyDescent="0.3">
      <c r="A6" s="5">
        <v>4</v>
      </c>
      <c r="B6" s="6">
        <v>19</v>
      </c>
      <c r="C6" s="5">
        <v>1</v>
      </c>
      <c r="D6" s="7">
        <v>24867.73</v>
      </c>
      <c r="E6" s="7">
        <v>1681.6001858495999</v>
      </c>
      <c r="F6" s="7">
        <v>722.68236112635202</v>
      </c>
      <c r="G6" s="7">
        <v>-239.11548052545999</v>
      </c>
      <c r="H6" s="7">
        <v>-179.06129667598</v>
      </c>
      <c r="I6" s="7">
        <v>98.685369411801304</v>
      </c>
      <c r="J6" s="7">
        <v>858.18347395512797</v>
      </c>
      <c r="K6" s="7">
        <v>27810.704613141501</v>
      </c>
      <c r="L6" s="7">
        <v>28091.620821355002</v>
      </c>
      <c r="M6" s="8">
        <v>-0.01</v>
      </c>
    </row>
    <row r="7" spans="1:13" ht="19.95" customHeight="1" x14ac:dyDescent="0.3">
      <c r="A7" s="5">
        <v>5</v>
      </c>
      <c r="B7" s="6">
        <v>19</v>
      </c>
      <c r="C7" s="5">
        <v>1</v>
      </c>
      <c r="D7" s="7">
        <v>26999.01</v>
      </c>
      <c r="E7" s="7">
        <v>2406.07072737933</v>
      </c>
      <c r="F7" s="7">
        <v>803.76212213337203</v>
      </c>
      <c r="G7" s="7">
        <v>-217.07187304908001</v>
      </c>
      <c r="H7" s="7">
        <v>-185.66930000662001</v>
      </c>
      <c r="I7" s="7">
        <v>270.92636243769101</v>
      </c>
      <c r="J7" s="7">
        <v>1078.27444190397</v>
      </c>
      <c r="K7" s="7">
        <v>31155.302480798699</v>
      </c>
      <c r="L7" s="7">
        <v>31470.002505857199</v>
      </c>
      <c r="M7" s="8">
        <v>-0.01</v>
      </c>
    </row>
    <row r="8" spans="1:13" ht="19.95" customHeight="1" x14ac:dyDescent="0.3">
      <c r="A8" s="5">
        <v>6</v>
      </c>
      <c r="B8" s="6">
        <v>18</v>
      </c>
      <c r="C8" s="5">
        <v>1</v>
      </c>
      <c r="D8" s="7">
        <v>32449.35</v>
      </c>
      <c r="E8" s="7">
        <v>3069.1952199276102</v>
      </c>
      <c r="F8" s="7">
        <v>970.337043610553</v>
      </c>
      <c r="G8" s="7">
        <v>-468.77320560928001</v>
      </c>
      <c r="H8" s="7">
        <v>-264.07617872742998</v>
      </c>
      <c r="I8" s="7">
        <v>1012.39925206475</v>
      </c>
      <c r="J8" s="7">
        <v>1260.5337757836601</v>
      </c>
      <c r="K8" s="7">
        <v>38028.965907049896</v>
      </c>
      <c r="L8" s="7">
        <v>38413.096875807903</v>
      </c>
      <c r="M8" s="8">
        <v>-0.01</v>
      </c>
    </row>
    <row r="9" spans="1:13" ht="19.95" customHeight="1" x14ac:dyDescent="0.3">
      <c r="A9" s="5">
        <v>7</v>
      </c>
      <c r="B9" s="6">
        <v>17</v>
      </c>
      <c r="C9" s="5">
        <v>1</v>
      </c>
      <c r="D9" s="7">
        <v>35532.230000000003</v>
      </c>
      <c r="E9" s="7">
        <v>3673.7392496360198</v>
      </c>
      <c r="F9" s="7">
        <v>1065.83670684397</v>
      </c>
      <c r="G9" s="7">
        <v>-559.71953877299995</v>
      </c>
      <c r="H9" s="7">
        <v>-307.69799881658997</v>
      </c>
      <c r="I9" s="7">
        <v>774.98837142977504</v>
      </c>
      <c r="J9" s="7">
        <v>1428.83763764682</v>
      </c>
      <c r="K9" s="7">
        <v>41608.214427967003</v>
      </c>
      <c r="L9" s="7">
        <v>42028.499422188899</v>
      </c>
      <c r="M9" s="8">
        <v>-0.01</v>
      </c>
    </row>
    <row r="10" spans="1:13" ht="19.95" customHeight="1" x14ac:dyDescent="0.3">
      <c r="A10" s="5">
        <v>8</v>
      </c>
      <c r="B10" s="6">
        <v>18</v>
      </c>
      <c r="C10" s="5">
        <v>1</v>
      </c>
      <c r="D10" s="7">
        <v>37401.67</v>
      </c>
      <c r="E10" s="7">
        <v>2023.56112690039</v>
      </c>
      <c r="F10" s="7">
        <v>1071.8656300150301</v>
      </c>
      <c r="G10" s="7">
        <v>-805.60955256160003</v>
      </c>
      <c r="H10" s="7">
        <v>-318.68091811621002</v>
      </c>
      <c r="I10" s="7">
        <v>281.74800787565999</v>
      </c>
      <c r="J10" s="7">
        <v>780.54061441954798</v>
      </c>
      <c r="K10" s="7">
        <v>40435.094908532803</v>
      </c>
      <c r="L10" s="7">
        <v>40775.097388335402</v>
      </c>
      <c r="M10" s="8">
        <v>-8.3384840000000002E-3</v>
      </c>
    </row>
    <row r="11" spans="1:13" ht="19.95" customHeight="1" x14ac:dyDescent="0.3">
      <c r="A11" s="5">
        <v>9</v>
      </c>
      <c r="B11" s="6">
        <v>17</v>
      </c>
      <c r="C11" s="5">
        <v>1</v>
      </c>
      <c r="D11" s="7">
        <v>36912.39</v>
      </c>
      <c r="E11" s="7">
        <v>2978.02552571961</v>
      </c>
      <c r="F11" s="7">
        <v>1080.2639329828301</v>
      </c>
      <c r="G11" s="7">
        <v>-292.86552023484001</v>
      </c>
      <c r="H11" s="7">
        <v>-314.81142080503997</v>
      </c>
      <c r="I11" s="7">
        <v>193.97320457063699</v>
      </c>
      <c r="J11" s="7">
        <v>1180.5973448668101</v>
      </c>
      <c r="K11" s="7">
        <v>41737.573067099998</v>
      </c>
      <c r="L11" s="7">
        <v>42159.164714242397</v>
      </c>
      <c r="M11" s="8">
        <v>-0.01</v>
      </c>
    </row>
    <row r="12" spans="1:13" ht="19.95" customHeight="1" x14ac:dyDescent="0.3">
      <c r="A12" s="5">
        <v>10</v>
      </c>
      <c r="B12" s="6">
        <v>18</v>
      </c>
      <c r="C12" s="5">
        <v>1</v>
      </c>
      <c r="D12" s="7">
        <v>30056.07</v>
      </c>
      <c r="E12" s="7">
        <v>1873.8099432940601</v>
      </c>
      <c r="F12" s="7">
        <v>864.94851754998797</v>
      </c>
      <c r="G12" s="7">
        <v>-251.35746190930001</v>
      </c>
      <c r="H12" s="7">
        <v>-240.50460754397</v>
      </c>
      <c r="I12" s="7">
        <v>366.08235252122103</v>
      </c>
      <c r="J12" s="7">
        <v>854.91345628411796</v>
      </c>
      <c r="K12" s="7">
        <v>33523.962200196103</v>
      </c>
      <c r="L12" s="7">
        <v>33862.588081006201</v>
      </c>
      <c r="M12" s="8">
        <v>-0.01</v>
      </c>
    </row>
    <row r="13" spans="1:13" ht="19.95" customHeight="1" x14ac:dyDescent="0.3">
      <c r="A13" s="5">
        <v>11</v>
      </c>
      <c r="B13" s="6">
        <v>18</v>
      </c>
      <c r="C13" s="5">
        <v>1</v>
      </c>
      <c r="D13" s="7">
        <v>25977.15</v>
      </c>
      <c r="E13" s="7">
        <v>1307.0015294944701</v>
      </c>
      <c r="F13" s="7">
        <v>739.65224432437606</v>
      </c>
      <c r="G13" s="7">
        <v>-362.28276313343002</v>
      </c>
      <c r="H13" s="7">
        <v>-647.27744374482995</v>
      </c>
      <c r="I13" s="7">
        <v>427.73210158509801</v>
      </c>
      <c r="J13" s="7">
        <v>230.739714508177</v>
      </c>
      <c r="K13" s="7">
        <v>27672.715383033901</v>
      </c>
      <c r="L13" s="7">
        <v>27952.237760640299</v>
      </c>
      <c r="M13" s="8">
        <v>-0.01</v>
      </c>
    </row>
    <row r="14" spans="1:13" ht="19.95" customHeight="1" x14ac:dyDescent="0.3">
      <c r="A14" s="5">
        <v>12</v>
      </c>
      <c r="B14" s="6">
        <v>18</v>
      </c>
      <c r="C14" s="5">
        <v>1</v>
      </c>
      <c r="D14" s="7">
        <v>26295.05</v>
      </c>
      <c r="E14" s="7">
        <v>97.512300264733895</v>
      </c>
      <c r="F14" s="7">
        <v>719.73082586237604</v>
      </c>
      <c r="G14" s="7">
        <v>-185.67137231545999</v>
      </c>
      <c r="H14" s="7">
        <v>-621.04530810158997</v>
      </c>
      <c r="I14" s="7">
        <v>170.070800672964</v>
      </c>
      <c r="J14" s="7">
        <v>139.104170679948</v>
      </c>
      <c r="K14" s="7">
        <v>26614.751417062998</v>
      </c>
      <c r="L14" s="7">
        <v>26647.525380796302</v>
      </c>
      <c r="M14" s="8">
        <v>-1.229906E-3</v>
      </c>
    </row>
    <row r="15" spans="1:13" ht="15" customHeight="1" x14ac:dyDescent="0.3"/>
  </sheetData>
  <autoFilter ref="A2:M14" xr:uid="{00000000-0009-0000-0000-000002000000}"/>
  <pageMargins left="0.5" right="0.5" top="0.5" bottom="0.5" header="0" footer="0"/>
  <pageSetup orientation="portrait" horizontalDpi="300" verticalDpi="300"/>
  <headerFooter>
    <oddHeader>Aggregate RA 2025 Preliminary Slice of Day and Coincident Peak Forecasts_x000D_Documentation of methodology and supporting data will be posted under "2025 Load Forecast Summary Files" at:_x000D_https://www.cpuc.ca.gov/industries-and-topics/electrical-energy/electri</oddHeader>
    <oddFooter>12AUG2024_x000D_Lynn Marshall_x000D_Energy Assessments Division_x000D_California Energy Commission_x000D_Lynn.Marshall@energy.ca.gov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76077-66F9-4E3B-AD11-DA2B99C99774}">
  <dimension ref="A1:N291"/>
  <sheetViews>
    <sheetView tabSelected="1" zoomScale="80" zoomScaleNormal="80" zoomScalePageLayoutView="80" workbookViewId="0">
      <pane ySplit="2" topLeftCell="A3" activePane="bottomLeft" state="frozen"/>
      <selection activeCell="D1" sqref="A1:D1048576"/>
      <selection pane="bottomLeft" activeCell="A3" sqref="A3"/>
    </sheetView>
  </sheetViews>
  <sheetFormatPr defaultColWidth="11.5546875" defaultRowHeight="13.95" customHeight="1" x14ac:dyDescent="0.3"/>
  <cols>
    <col min="1" max="4" width="10.6640625" style="1" bestFit="1" customWidth="1"/>
    <col min="5" max="13" width="15.6640625" style="1" bestFit="1" customWidth="1"/>
    <col min="14" max="16384" width="11.5546875" style="1"/>
  </cols>
  <sheetData>
    <row r="1" spans="1:14" ht="28.5" customHeight="1" x14ac:dyDescent="0.3">
      <c r="A1" s="18" t="s">
        <v>70</v>
      </c>
    </row>
    <row r="2" spans="1:14" ht="60" customHeight="1" x14ac:dyDescent="0.3">
      <c r="A2" s="2" t="s">
        <v>6</v>
      </c>
      <c r="B2" s="2" t="s">
        <v>9</v>
      </c>
      <c r="C2" s="2" t="s">
        <v>12</v>
      </c>
      <c r="D2" s="2" t="s">
        <v>15</v>
      </c>
      <c r="E2" s="2" t="s">
        <v>40</v>
      </c>
      <c r="F2" s="2" t="s">
        <v>21</v>
      </c>
      <c r="G2" s="2" t="s">
        <v>24</v>
      </c>
      <c r="H2" s="2" t="s">
        <v>27</v>
      </c>
      <c r="I2" s="2" t="s">
        <v>30</v>
      </c>
      <c r="J2" s="2" t="s">
        <v>33</v>
      </c>
      <c r="K2" s="2" t="s">
        <v>36</v>
      </c>
      <c r="L2" s="2" t="s">
        <v>41</v>
      </c>
      <c r="M2" s="2" t="s">
        <v>42</v>
      </c>
    </row>
    <row r="3" spans="1:14" ht="19.95" customHeight="1" x14ac:dyDescent="0.3">
      <c r="A3" s="5">
        <v>1</v>
      </c>
      <c r="B3" s="6">
        <v>1</v>
      </c>
      <c r="C3" s="5">
        <v>14</v>
      </c>
      <c r="D3" s="7">
        <v>19281.330000000002</v>
      </c>
      <c r="E3" s="7">
        <v>363.51623748919098</v>
      </c>
      <c r="F3" s="7">
        <v>304.61316085478097</v>
      </c>
      <c r="G3" s="7">
        <v>-378.99055467359</v>
      </c>
      <c r="H3" s="7">
        <v>-117.35706649310001</v>
      </c>
      <c r="I3" s="7">
        <v>546.80572963513498</v>
      </c>
      <c r="J3" s="7">
        <v>251.33490735257999</v>
      </c>
      <c r="K3" s="7">
        <v>20251.252414164999</v>
      </c>
      <c r="L3" s="7">
        <v>20445.7154034983</v>
      </c>
      <c r="M3" s="8">
        <v>-9.5111850000000001E-3</v>
      </c>
      <c r="N3" s="19"/>
    </row>
    <row r="4" spans="1:14" ht="19.95" customHeight="1" x14ac:dyDescent="0.3">
      <c r="A4" s="5">
        <v>1</v>
      </c>
      <c r="B4" s="6">
        <v>2</v>
      </c>
      <c r="C4" s="5">
        <v>17</v>
      </c>
      <c r="D4" s="7">
        <v>18497.990000000002</v>
      </c>
      <c r="E4" s="7">
        <v>233.988008580453</v>
      </c>
      <c r="F4" s="7">
        <v>288.82527096192098</v>
      </c>
      <c r="G4" s="7">
        <v>-361.84217608106002</v>
      </c>
      <c r="H4" s="7">
        <v>-109.43918711825999</v>
      </c>
      <c r="I4" s="7">
        <v>477.20034007573997</v>
      </c>
      <c r="J4" s="7">
        <v>236.222810636204</v>
      </c>
      <c r="K4" s="7">
        <v>19262.945067055</v>
      </c>
      <c r="L4" s="7">
        <v>19393.919175234201</v>
      </c>
      <c r="M4" s="8">
        <v>-6.7533589999999996E-3</v>
      </c>
      <c r="N4" s="19"/>
    </row>
    <row r="5" spans="1:14" ht="19.95" customHeight="1" x14ac:dyDescent="0.3">
      <c r="A5" s="5">
        <v>1</v>
      </c>
      <c r="B5" s="6">
        <v>3</v>
      </c>
      <c r="C5" s="5">
        <v>20</v>
      </c>
      <c r="D5" s="7">
        <v>18022.599999999999</v>
      </c>
      <c r="E5" s="7">
        <v>148.57411018122599</v>
      </c>
      <c r="F5" s="7">
        <v>278.99937271238599</v>
      </c>
      <c r="G5" s="7">
        <v>-352.62954013426997</v>
      </c>
      <c r="H5" s="7">
        <v>-107.87080675593</v>
      </c>
      <c r="I5" s="7">
        <v>341.00790975996603</v>
      </c>
      <c r="J5" s="7">
        <v>219.48023895588901</v>
      </c>
      <c r="K5" s="7">
        <v>18550.161284719299</v>
      </c>
      <c r="L5" s="7">
        <v>18607.7764285714</v>
      </c>
      <c r="M5" s="8">
        <v>-3.0962939999999999E-3</v>
      </c>
      <c r="N5" s="19"/>
    </row>
    <row r="6" spans="1:14" ht="19.95" customHeight="1" x14ac:dyDescent="0.3">
      <c r="A6" s="5">
        <v>1</v>
      </c>
      <c r="B6" s="6">
        <v>4</v>
      </c>
      <c r="C6" s="5">
        <v>22</v>
      </c>
      <c r="D6" s="7">
        <v>17868.91</v>
      </c>
      <c r="E6" s="7">
        <v>52.002972528014801</v>
      </c>
      <c r="F6" s="7">
        <v>275.97146454738498</v>
      </c>
      <c r="G6" s="7">
        <v>-347.22452912300997</v>
      </c>
      <c r="H6" s="7">
        <v>-109.39089160886</v>
      </c>
      <c r="I6" s="7">
        <v>340.03103163139701</v>
      </c>
      <c r="J6" s="7">
        <v>215.457801514739</v>
      </c>
      <c r="K6" s="7">
        <v>18295.757849489699</v>
      </c>
      <c r="L6" s="7">
        <v>18327.630646822701</v>
      </c>
      <c r="M6" s="8">
        <v>-1.739057E-3</v>
      </c>
      <c r="N6" s="19"/>
    </row>
    <row r="7" spans="1:14" ht="19.95" customHeight="1" x14ac:dyDescent="0.3">
      <c r="A7" s="5">
        <v>1</v>
      </c>
      <c r="B7" s="6">
        <v>5</v>
      </c>
      <c r="C7" s="5">
        <v>19</v>
      </c>
      <c r="D7" s="7">
        <v>18209.71</v>
      </c>
      <c r="E7" s="7">
        <v>157.68092573077701</v>
      </c>
      <c r="F7" s="7">
        <v>282.82504098841599</v>
      </c>
      <c r="G7" s="7">
        <v>-354.86192504630998</v>
      </c>
      <c r="H7" s="7">
        <v>-116.62941907868</v>
      </c>
      <c r="I7" s="7">
        <v>364.557854427329</v>
      </c>
      <c r="J7" s="7">
        <v>229.871359078794</v>
      </c>
      <c r="K7" s="7">
        <v>18773.1538361003</v>
      </c>
      <c r="L7" s="7">
        <v>18897.139952697002</v>
      </c>
      <c r="M7" s="8">
        <v>-6.5611050000000002E-3</v>
      </c>
      <c r="N7" s="19"/>
    </row>
    <row r="8" spans="1:14" ht="19.95" customHeight="1" x14ac:dyDescent="0.3">
      <c r="A8" s="5">
        <v>1</v>
      </c>
      <c r="B8" s="6">
        <v>6</v>
      </c>
      <c r="C8" s="5">
        <v>15</v>
      </c>
      <c r="D8" s="7">
        <v>19408.580000000002</v>
      </c>
      <c r="E8" s="7">
        <v>276.07692774183801</v>
      </c>
      <c r="F8" s="7">
        <v>303.41645678377802</v>
      </c>
      <c r="G8" s="7">
        <v>-378.74349826154003</v>
      </c>
      <c r="H8" s="7">
        <v>-135.55654653478001</v>
      </c>
      <c r="I8" s="7">
        <v>352.10072064547302</v>
      </c>
      <c r="J8" s="7">
        <v>377.165105917353</v>
      </c>
      <c r="K8" s="7">
        <v>20203.039166292099</v>
      </c>
      <c r="L8" s="7">
        <v>20407.110268982</v>
      </c>
      <c r="M8" s="8">
        <v>-0.01</v>
      </c>
      <c r="N8" s="19"/>
    </row>
    <row r="9" spans="1:14" ht="19.95" customHeight="1" x14ac:dyDescent="0.3">
      <c r="A9" s="5">
        <v>1</v>
      </c>
      <c r="B9" s="6">
        <v>7</v>
      </c>
      <c r="C9" s="5">
        <v>10</v>
      </c>
      <c r="D9" s="7">
        <v>21568.17</v>
      </c>
      <c r="E9" s="7">
        <v>501.64988883312401</v>
      </c>
      <c r="F9" s="7">
        <v>343.93180912568801</v>
      </c>
      <c r="G9" s="7">
        <v>-422.78553781248002</v>
      </c>
      <c r="H9" s="7">
        <v>-160.73711245377001</v>
      </c>
      <c r="I9" s="7">
        <v>318.67772396020803</v>
      </c>
      <c r="J9" s="7">
        <v>573.16130729192196</v>
      </c>
      <c r="K9" s="7">
        <v>22722.0680789447</v>
      </c>
      <c r="L9" s="7">
        <v>22951.583918126002</v>
      </c>
      <c r="M9" s="8">
        <v>-0.01</v>
      </c>
      <c r="N9" s="19"/>
    </row>
    <row r="10" spans="1:14" ht="19.95" customHeight="1" x14ac:dyDescent="0.3">
      <c r="A10" s="5">
        <v>1</v>
      </c>
      <c r="B10" s="6">
        <v>8</v>
      </c>
      <c r="C10" s="5">
        <v>6</v>
      </c>
      <c r="D10" s="7">
        <v>22799.99</v>
      </c>
      <c r="E10" s="7">
        <v>104.648905111598</v>
      </c>
      <c r="F10" s="7">
        <v>365.219413615539</v>
      </c>
      <c r="G10" s="7">
        <v>-443.45347946265002</v>
      </c>
      <c r="H10" s="7">
        <v>-180.88370065007999</v>
      </c>
      <c r="I10" s="7">
        <v>597.40158942953599</v>
      </c>
      <c r="J10" s="7">
        <v>605.69881430080295</v>
      </c>
      <c r="K10" s="7">
        <v>23848.621542344801</v>
      </c>
      <c r="L10" s="7">
        <v>24089.5167094391</v>
      </c>
      <c r="M10" s="8">
        <v>-0.01</v>
      </c>
      <c r="N10" s="19"/>
    </row>
    <row r="11" spans="1:14" ht="19.95" customHeight="1" x14ac:dyDescent="0.3">
      <c r="A11" s="5">
        <v>1</v>
      </c>
      <c r="B11" s="6">
        <v>9</v>
      </c>
      <c r="C11" s="5">
        <v>7</v>
      </c>
      <c r="D11" s="7">
        <v>22463.86</v>
      </c>
      <c r="E11" s="7">
        <v>312.93050029874303</v>
      </c>
      <c r="F11" s="7">
        <v>368.38269786217899</v>
      </c>
      <c r="G11" s="7">
        <v>-439.90194284691</v>
      </c>
      <c r="H11" s="7">
        <v>-190.60165338946001</v>
      </c>
      <c r="I11" s="7">
        <v>220.09101151096701</v>
      </c>
      <c r="J11" s="7">
        <v>387.07295147591299</v>
      </c>
      <c r="K11" s="7">
        <v>23121.833564911401</v>
      </c>
      <c r="L11" s="7">
        <v>23355.387439304501</v>
      </c>
      <c r="M11" s="8">
        <v>-0.01</v>
      </c>
      <c r="N11" s="19"/>
    </row>
    <row r="12" spans="1:14" ht="19.95" customHeight="1" x14ac:dyDescent="0.3">
      <c r="A12" s="5">
        <v>1</v>
      </c>
      <c r="B12" s="6">
        <v>10</v>
      </c>
      <c r="C12" s="5">
        <v>12</v>
      </c>
      <c r="D12" s="7">
        <v>21971.61</v>
      </c>
      <c r="E12" s="7">
        <v>107.034216080055</v>
      </c>
      <c r="F12" s="7">
        <v>351.785549225171</v>
      </c>
      <c r="G12" s="7">
        <v>-426.59247673969003</v>
      </c>
      <c r="H12" s="7">
        <v>-202.79384863229001</v>
      </c>
      <c r="I12" s="7">
        <v>-110.67111248528001</v>
      </c>
      <c r="J12" s="7">
        <v>-46.620451695614001</v>
      </c>
      <c r="K12" s="7">
        <v>21643.751875752401</v>
      </c>
      <c r="L12" s="7">
        <v>21623.836878032202</v>
      </c>
      <c r="M12" s="8">
        <v>9.2097429999999996E-4</v>
      </c>
      <c r="N12" s="19"/>
    </row>
    <row r="13" spans="1:14" ht="19.95" customHeight="1" x14ac:dyDescent="0.3">
      <c r="A13" s="5">
        <v>1</v>
      </c>
      <c r="B13" s="6">
        <v>11</v>
      </c>
      <c r="C13" s="5">
        <v>16</v>
      </c>
      <c r="D13" s="7">
        <v>21423.39</v>
      </c>
      <c r="E13" s="7">
        <v>88.243619491755695</v>
      </c>
      <c r="F13" s="7">
        <v>341.38853556496298</v>
      </c>
      <c r="G13" s="7">
        <v>-414.02954522492001</v>
      </c>
      <c r="H13" s="7">
        <v>88.394870219430302</v>
      </c>
      <c r="I13" s="7">
        <v>-1279.8305242744</v>
      </c>
      <c r="J13" s="7">
        <v>-121.5256846475</v>
      </c>
      <c r="K13" s="7">
        <v>20126.031271129399</v>
      </c>
      <c r="L13" s="7">
        <v>20112.318803354101</v>
      </c>
      <c r="M13" s="8">
        <v>6.8179449999999995E-4</v>
      </c>
      <c r="N13" s="19"/>
    </row>
    <row r="14" spans="1:14" ht="19.95" customHeight="1" x14ac:dyDescent="0.3">
      <c r="A14" s="5">
        <v>1</v>
      </c>
      <c r="B14" s="6">
        <v>12</v>
      </c>
      <c r="C14" s="5">
        <v>21</v>
      </c>
      <c r="D14" s="7">
        <v>20970.2</v>
      </c>
      <c r="E14" s="7">
        <v>-487.26224463608003</v>
      </c>
      <c r="F14" s="7">
        <v>324.15110400075503</v>
      </c>
      <c r="G14" s="7">
        <v>-398.51390003850997</v>
      </c>
      <c r="H14" s="7">
        <v>201.05862633128001</v>
      </c>
      <c r="I14" s="7">
        <v>-1830.8701248241</v>
      </c>
      <c r="J14" s="7">
        <v>-28.153218673748</v>
      </c>
      <c r="K14" s="7">
        <v>18750.610242159601</v>
      </c>
      <c r="L14" s="7">
        <v>18748.617868868601</v>
      </c>
      <c r="M14" s="8">
        <v>1.062677E-4</v>
      </c>
      <c r="N14" s="19"/>
    </row>
    <row r="15" spans="1:14" ht="19.95" customHeight="1" x14ac:dyDescent="0.3">
      <c r="A15" s="5">
        <v>1</v>
      </c>
      <c r="B15" s="6">
        <v>13</v>
      </c>
      <c r="C15" s="5">
        <v>24</v>
      </c>
      <c r="D15" s="7">
        <v>20850.43</v>
      </c>
      <c r="E15" s="7">
        <v>-491.47575829793999</v>
      </c>
      <c r="F15" s="7">
        <v>317.41232776531399</v>
      </c>
      <c r="G15" s="7">
        <v>-397.23288620041001</v>
      </c>
      <c r="H15" s="7">
        <v>196.108997111843</v>
      </c>
      <c r="I15" s="7">
        <v>-2040.7386007849</v>
      </c>
      <c r="J15" s="7">
        <v>-50.710007545152003</v>
      </c>
      <c r="K15" s="7">
        <v>18383.794072048699</v>
      </c>
      <c r="L15" s="7">
        <v>18384.9933808813</v>
      </c>
      <c r="M15" s="8">
        <v>-6.5233000000000004E-5</v>
      </c>
      <c r="N15" s="19"/>
    </row>
    <row r="16" spans="1:14" ht="19.95" customHeight="1" x14ac:dyDescent="0.3">
      <c r="A16" s="5">
        <v>1</v>
      </c>
      <c r="B16" s="6">
        <v>14</v>
      </c>
      <c r="C16" s="5">
        <v>23</v>
      </c>
      <c r="D16" s="7">
        <v>20791.64</v>
      </c>
      <c r="E16" s="7">
        <v>-231.33087122907</v>
      </c>
      <c r="F16" s="7">
        <v>314.60748664977302</v>
      </c>
      <c r="G16" s="7">
        <v>-397.64589439347998</v>
      </c>
      <c r="H16" s="7">
        <v>198.03783001949799</v>
      </c>
      <c r="I16" s="7">
        <v>-1936.6696054499</v>
      </c>
      <c r="J16" s="7">
        <v>-56.50838466143</v>
      </c>
      <c r="K16" s="7">
        <v>18682.130560935399</v>
      </c>
      <c r="L16" s="7">
        <v>18685.0096263956</v>
      </c>
      <c r="M16" s="8">
        <v>-1.54084E-4</v>
      </c>
      <c r="N16" s="19"/>
    </row>
    <row r="17" spans="1:14" ht="19.95" customHeight="1" x14ac:dyDescent="0.3">
      <c r="A17" s="5">
        <v>1</v>
      </c>
      <c r="B17" s="6">
        <v>15</v>
      </c>
      <c r="C17" s="5">
        <v>18</v>
      </c>
      <c r="D17" s="7">
        <v>21001.360000000001</v>
      </c>
      <c r="E17" s="7">
        <v>-294.87671453796003</v>
      </c>
      <c r="F17" s="7">
        <v>318.34510646265801</v>
      </c>
      <c r="G17" s="7">
        <v>-401.72612112026002</v>
      </c>
      <c r="H17" s="7">
        <v>202.901832273016</v>
      </c>
      <c r="I17" s="7">
        <v>-1264.3134846782</v>
      </c>
      <c r="J17" s="7">
        <v>111.41779447585699</v>
      </c>
      <c r="K17" s="7">
        <v>19673.108412875099</v>
      </c>
      <c r="L17" s="7">
        <v>19675.6173801037</v>
      </c>
      <c r="M17" s="8">
        <v>-1.2751700000000001E-4</v>
      </c>
      <c r="N17" s="19"/>
    </row>
    <row r="18" spans="1:14" ht="19.95" customHeight="1" x14ac:dyDescent="0.3">
      <c r="A18" s="5">
        <v>1</v>
      </c>
      <c r="B18" s="6">
        <v>16</v>
      </c>
      <c r="C18" s="5">
        <v>13</v>
      </c>
      <c r="D18" s="7">
        <v>21774.48</v>
      </c>
      <c r="E18" s="7">
        <v>70.232990254806396</v>
      </c>
      <c r="F18" s="7">
        <v>331.80968083105802</v>
      </c>
      <c r="G18" s="7">
        <v>-420.92803894272998</v>
      </c>
      <c r="H18" s="7">
        <v>-214.54502920549999</v>
      </c>
      <c r="I18" s="7">
        <v>-669.99497189193005</v>
      </c>
      <c r="J18" s="7">
        <v>129.168968964812</v>
      </c>
      <c r="K18" s="7">
        <v>21000.2236000105</v>
      </c>
      <c r="L18" s="7">
        <v>21040.578501850901</v>
      </c>
      <c r="M18" s="8">
        <v>-1.917956E-3</v>
      </c>
      <c r="N18" s="19"/>
    </row>
    <row r="19" spans="1:14" ht="19.95" customHeight="1" x14ac:dyDescent="0.3">
      <c r="A19" s="5">
        <v>1</v>
      </c>
      <c r="B19" s="6">
        <v>17</v>
      </c>
      <c r="C19" s="5">
        <v>8</v>
      </c>
      <c r="D19" s="7">
        <v>22980.97</v>
      </c>
      <c r="E19" s="7">
        <v>370.90539011285</v>
      </c>
      <c r="F19" s="7">
        <v>634.96363257446899</v>
      </c>
      <c r="G19" s="7">
        <v>-452.68798230282999</v>
      </c>
      <c r="H19" s="7">
        <v>-213.08597313492999</v>
      </c>
      <c r="I19" s="7">
        <v>-98.320400096236</v>
      </c>
      <c r="J19" s="7">
        <v>231.89860059186401</v>
      </c>
      <c r="K19" s="7">
        <v>23454.643267745199</v>
      </c>
      <c r="L19" s="7">
        <v>23493.206161324299</v>
      </c>
      <c r="M19" s="8">
        <v>-1.6414489999999999E-3</v>
      </c>
      <c r="N19" s="19"/>
    </row>
    <row r="20" spans="1:14" ht="19.95" customHeight="1" x14ac:dyDescent="0.3">
      <c r="A20" s="5">
        <v>1</v>
      </c>
      <c r="B20" s="6">
        <v>18</v>
      </c>
      <c r="C20" s="5">
        <v>3</v>
      </c>
      <c r="D20" s="7">
        <v>25199.83</v>
      </c>
      <c r="E20" s="7">
        <v>546.23447348457898</v>
      </c>
      <c r="F20" s="7">
        <v>700.38768820306404</v>
      </c>
      <c r="G20" s="7">
        <v>-499.35687541407998</v>
      </c>
      <c r="H20" s="7">
        <v>-640.37269111801004</v>
      </c>
      <c r="I20" s="7">
        <v>267.35957817549797</v>
      </c>
      <c r="J20" s="7">
        <v>76.510745821163198</v>
      </c>
      <c r="K20" s="7">
        <v>25650.592919152201</v>
      </c>
      <c r="L20" s="7">
        <v>25775.052393063699</v>
      </c>
      <c r="M20" s="8">
        <v>-4.8286800000000001E-3</v>
      </c>
      <c r="N20" s="19"/>
    </row>
    <row r="21" spans="1:14" ht="19.95" customHeight="1" x14ac:dyDescent="0.3">
      <c r="A21" s="5">
        <v>1</v>
      </c>
      <c r="B21" s="6">
        <v>19</v>
      </c>
      <c r="C21" s="5">
        <v>1</v>
      </c>
      <c r="D21" s="7">
        <v>25550.9</v>
      </c>
      <c r="E21" s="7">
        <v>671.57017007550803</v>
      </c>
      <c r="F21" s="7">
        <v>714.237410875357</v>
      </c>
      <c r="G21" s="7">
        <v>-510.44707837904002</v>
      </c>
      <c r="H21" s="7">
        <v>-636.23652848996005</v>
      </c>
      <c r="I21" s="7">
        <v>189.13383342133699</v>
      </c>
      <c r="J21" s="7">
        <v>78.502563140019504</v>
      </c>
      <c r="K21" s="7">
        <v>26057.6603706432</v>
      </c>
      <c r="L21" s="7">
        <v>26202.729294452001</v>
      </c>
      <c r="M21" s="8">
        <v>-5.5364050000000003E-3</v>
      </c>
      <c r="N21" s="19"/>
    </row>
    <row r="22" spans="1:14" ht="19.95" customHeight="1" x14ac:dyDescent="0.3">
      <c r="A22" s="5">
        <v>1</v>
      </c>
      <c r="B22" s="6">
        <v>20</v>
      </c>
      <c r="C22" s="5">
        <v>2</v>
      </c>
      <c r="D22" s="7">
        <v>25139.07</v>
      </c>
      <c r="E22" s="7">
        <v>744.25566564053395</v>
      </c>
      <c r="F22" s="7">
        <v>704.79066563133495</v>
      </c>
      <c r="G22" s="7">
        <v>-501.12477330146999</v>
      </c>
      <c r="H22" s="7">
        <v>-622.15433374549002</v>
      </c>
      <c r="I22" s="7">
        <v>267.81191389429699</v>
      </c>
      <c r="J22" s="7">
        <v>73.6998996158773</v>
      </c>
      <c r="K22" s="7">
        <v>25806.349037735101</v>
      </c>
      <c r="L22" s="7">
        <v>26012.9783595753</v>
      </c>
      <c r="M22" s="8">
        <v>-7.9433170000000001E-3</v>
      </c>
      <c r="N22" s="19"/>
    </row>
    <row r="23" spans="1:14" ht="19.95" customHeight="1" x14ac:dyDescent="0.3">
      <c r="A23" s="5">
        <v>1</v>
      </c>
      <c r="B23" s="6">
        <v>21</v>
      </c>
      <c r="C23" s="5">
        <v>4</v>
      </c>
      <c r="D23" s="7">
        <v>24578.02</v>
      </c>
      <c r="E23" s="7">
        <v>611.38024350500802</v>
      </c>
      <c r="F23" s="7">
        <v>685.86571931946401</v>
      </c>
      <c r="G23" s="7">
        <v>-487.44138284773999</v>
      </c>
      <c r="H23" s="7">
        <v>-611.39793854638003</v>
      </c>
      <c r="I23" s="7">
        <v>201.65400137126201</v>
      </c>
      <c r="J23" s="7">
        <v>26.720237448360901</v>
      </c>
      <c r="K23" s="7">
        <v>25004.800880250001</v>
      </c>
      <c r="L23" s="7">
        <v>25177.7024218638</v>
      </c>
      <c r="M23" s="8">
        <v>-6.8672489999999997E-3</v>
      </c>
      <c r="N23" s="19"/>
    </row>
    <row r="24" spans="1:14" ht="19.95" customHeight="1" x14ac:dyDescent="0.3">
      <c r="A24" s="5">
        <v>1</v>
      </c>
      <c r="B24" s="6">
        <v>22</v>
      </c>
      <c r="C24" s="5">
        <v>5</v>
      </c>
      <c r="D24" s="7">
        <v>23612.87</v>
      </c>
      <c r="E24" s="7">
        <v>564.36640044472301</v>
      </c>
      <c r="F24" s="7">
        <v>376.69088651580603</v>
      </c>
      <c r="G24" s="7">
        <v>-463.66996792444002</v>
      </c>
      <c r="H24" s="7">
        <v>-160.80746056288999</v>
      </c>
      <c r="I24" s="7">
        <v>169.667320179</v>
      </c>
      <c r="J24" s="7">
        <v>346.49166074858101</v>
      </c>
      <c r="K24" s="7">
        <v>24445.6088394008</v>
      </c>
      <c r="L24" s="7">
        <v>24668.263657641899</v>
      </c>
      <c r="M24" s="8">
        <v>-9.0259620000000002E-3</v>
      </c>
      <c r="N24" s="19"/>
    </row>
    <row r="25" spans="1:14" ht="19.95" customHeight="1" x14ac:dyDescent="0.3">
      <c r="A25" s="5">
        <v>1</v>
      </c>
      <c r="B25" s="6">
        <v>23</v>
      </c>
      <c r="C25" s="5">
        <v>9</v>
      </c>
      <c r="D25" s="7">
        <v>21998.94</v>
      </c>
      <c r="E25" s="7">
        <v>512.77568311452899</v>
      </c>
      <c r="F25" s="7">
        <v>349.67591696122599</v>
      </c>
      <c r="G25" s="7">
        <v>-430.89435665673</v>
      </c>
      <c r="H25" s="7">
        <v>-143.54068152667</v>
      </c>
      <c r="I25" s="7">
        <v>211.77251025068901</v>
      </c>
      <c r="J25" s="7">
        <v>449.04865787733502</v>
      </c>
      <c r="K25" s="7">
        <v>22947.7777300204</v>
      </c>
      <c r="L25" s="7">
        <v>23179.573464667101</v>
      </c>
      <c r="M25" s="8">
        <v>-0.01</v>
      </c>
      <c r="N25" s="19"/>
    </row>
    <row r="26" spans="1:14" ht="19.95" customHeight="1" x14ac:dyDescent="0.3">
      <c r="A26" s="5">
        <v>1</v>
      </c>
      <c r="B26" s="6">
        <v>24</v>
      </c>
      <c r="C26" s="5">
        <v>11</v>
      </c>
      <c r="D26" s="7">
        <v>20390.22</v>
      </c>
      <c r="E26" s="7">
        <v>560.27133162699704</v>
      </c>
      <c r="F26" s="7">
        <v>323.817826367794</v>
      </c>
      <c r="G26" s="7">
        <v>-400.10873366099003</v>
      </c>
      <c r="H26" s="7">
        <v>-125.76565646412</v>
      </c>
      <c r="I26" s="7">
        <v>385.43737407603402</v>
      </c>
      <c r="J26" s="7">
        <v>539.58670997205104</v>
      </c>
      <c r="K26" s="7">
        <v>21673.4588519178</v>
      </c>
      <c r="L26" s="7">
        <v>21892.382678704798</v>
      </c>
      <c r="M26" s="8">
        <v>-0.01</v>
      </c>
      <c r="N26" s="19"/>
    </row>
    <row r="27" spans="1:14" ht="19.95" customHeight="1" x14ac:dyDescent="0.3">
      <c r="A27" s="5">
        <v>2</v>
      </c>
      <c r="B27" s="6">
        <v>1</v>
      </c>
      <c r="C27" s="5">
        <v>13</v>
      </c>
      <c r="D27" s="7">
        <v>18611.91</v>
      </c>
      <c r="E27" s="7">
        <v>560.33890356086397</v>
      </c>
      <c r="F27" s="7">
        <v>295.37361201857902</v>
      </c>
      <c r="G27" s="7">
        <v>-172.78248226591001</v>
      </c>
      <c r="H27" s="7">
        <v>-114.00722259259</v>
      </c>
      <c r="I27" s="7">
        <v>329.37163694242997</v>
      </c>
      <c r="J27" s="7">
        <v>634.91863646542504</v>
      </c>
      <c r="K27" s="7">
        <v>20145.123084128802</v>
      </c>
      <c r="L27" s="7">
        <v>20348.609175887701</v>
      </c>
      <c r="M27" s="8">
        <v>-0.01</v>
      </c>
      <c r="N27" s="19"/>
    </row>
    <row r="28" spans="1:14" ht="19.95" customHeight="1" x14ac:dyDescent="0.3">
      <c r="A28" s="5">
        <v>2</v>
      </c>
      <c r="B28" s="6">
        <v>2</v>
      </c>
      <c r="C28" s="5">
        <v>16</v>
      </c>
      <c r="D28" s="7">
        <v>17879.34</v>
      </c>
      <c r="E28" s="7">
        <v>418.23275988906499</v>
      </c>
      <c r="F28" s="7">
        <v>281.33617483178</v>
      </c>
      <c r="G28" s="7">
        <v>-167.56449754554001</v>
      </c>
      <c r="H28" s="7">
        <v>-108.89531539108999</v>
      </c>
      <c r="I28" s="7">
        <v>200.175617986877</v>
      </c>
      <c r="J28" s="7">
        <v>562.26414929787597</v>
      </c>
      <c r="K28" s="7">
        <v>19064.888889069</v>
      </c>
      <c r="L28" s="7">
        <v>19257.463524312101</v>
      </c>
      <c r="M28" s="8">
        <v>-0.01</v>
      </c>
      <c r="N28" s="19"/>
    </row>
    <row r="29" spans="1:14" ht="19.95" customHeight="1" x14ac:dyDescent="0.3">
      <c r="A29" s="5">
        <v>2</v>
      </c>
      <c r="B29" s="6">
        <v>3</v>
      </c>
      <c r="C29" s="5">
        <v>20</v>
      </c>
      <c r="D29" s="7">
        <v>17419.63</v>
      </c>
      <c r="E29" s="7">
        <v>278.31984323879402</v>
      </c>
      <c r="F29" s="7">
        <v>272.28860195490603</v>
      </c>
      <c r="G29" s="7">
        <v>-164.44051064992999</v>
      </c>
      <c r="H29" s="7">
        <v>-107.72297211451</v>
      </c>
      <c r="I29" s="7">
        <v>116.106450510174</v>
      </c>
      <c r="J29" s="7">
        <v>381.54693453710502</v>
      </c>
      <c r="K29" s="7">
        <v>18195.728347476499</v>
      </c>
      <c r="L29" s="7">
        <v>18379.523583309601</v>
      </c>
      <c r="M29" s="8">
        <v>-0.01</v>
      </c>
      <c r="N29" s="19"/>
    </row>
    <row r="30" spans="1:14" ht="19.95" customHeight="1" x14ac:dyDescent="0.3">
      <c r="A30" s="5">
        <v>2</v>
      </c>
      <c r="B30" s="6">
        <v>4</v>
      </c>
      <c r="C30" s="5">
        <v>21</v>
      </c>
      <c r="D30" s="7">
        <v>17278.27</v>
      </c>
      <c r="E30" s="7">
        <v>223.93928299054201</v>
      </c>
      <c r="F30" s="7">
        <v>270.14950391476202</v>
      </c>
      <c r="G30" s="7">
        <v>-163.96378637347999</v>
      </c>
      <c r="H30" s="7">
        <v>-108.86421064795</v>
      </c>
      <c r="I30" s="7">
        <v>81.705698628125006</v>
      </c>
      <c r="J30" s="7">
        <v>346.33997414277098</v>
      </c>
      <c r="K30" s="7">
        <v>17927.576462654801</v>
      </c>
      <c r="L30" s="7">
        <v>18108.663093590701</v>
      </c>
      <c r="M30" s="8">
        <v>-0.01</v>
      </c>
      <c r="N30" s="19"/>
    </row>
    <row r="31" spans="1:14" ht="19.95" customHeight="1" x14ac:dyDescent="0.3">
      <c r="A31" s="5">
        <v>2</v>
      </c>
      <c r="B31" s="6">
        <v>5</v>
      </c>
      <c r="C31" s="5">
        <v>19</v>
      </c>
      <c r="D31" s="7">
        <v>17674.45</v>
      </c>
      <c r="E31" s="7">
        <v>320.77211775161101</v>
      </c>
      <c r="F31" s="7">
        <v>279.071510074245</v>
      </c>
      <c r="G31" s="7">
        <v>-168.3055087287</v>
      </c>
      <c r="H31" s="7">
        <v>-115.54520094623</v>
      </c>
      <c r="I31" s="7">
        <v>94.875997516178401</v>
      </c>
      <c r="J31" s="7">
        <v>430.74374290345798</v>
      </c>
      <c r="K31" s="7">
        <v>18516.062658570601</v>
      </c>
      <c r="L31" s="7">
        <v>18703.0935945157</v>
      </c>
      <c r="M31" s="8">
        <v>-0.01</v>
      </c>
      <c r="N31" s="19"/>
    </row>
    <row r="32" spans="1:14" ht="19.95" customHeight="1" x14ac:dyDescent="0.3">
      <c r="A32" s="5">
        <v>2</v>
      </c>
      <c r="B32" s="6">
        <v>6</v>
      </c>
      <c r="C32" s="5">
        <v>15</v>
      </c>
      <c r="D32" s="7">
        <v>18910.849999999999</v>
      </c>
      <c r="E32" s="7">
        <v>592.25808450893305</v>
      </c>
      <c r="F32" s="7">
        <v>306.317106820969</v>
      </c>
      <c r="G32" s="7">
        <v>-178.95491993159001</v>
      </c>
      <c r="H32" s="7">
        <v>-132.52329796434</v>
      </c>
      <c r="I32" s="7">
        <v>86.459930292719093</v>
      </c>
      <c r="J32" s="7">
        <v>488.60311683464403</v>
      </c>
      <c r="K32" s="7">
        <v>20073.010020561302</v>
      </c>
      <c r="L32" s="7">
        <v>20275.767697536699</v>
      </c>
      <c r="M32" s="8">
        <v>-0.01</v>
      </c>
      <c r="N32" s="19"/>
    </row>
    <row r="33" spans="1:14" ht="19.95" customHeight="1" x14ac:dyDescent="0.3">
      <c r="A33" s="5">
        <v>2</v>
      </c>
      <c r="B33" s="6">
        <v>7</v>
      </c>
      <c r="C33" s="5">
        <v>8</v>
      </c>
      <c r="D33" s="7">
        <v>21040.09</v>
      </c>
      <c r="E33" s="7">
        <v>593.69958467752997</v>
      </c>
      <c r="F33" s="7">
        <v>341.188164148824</v>
      </c>
      <c r="G33" s="7">
        <v>-194.60615951220001</v>
      </c>
      <c r="H33" s="7">
        <v>-160.36205700190999</v>
      </c>
      <c r="I33" s="7">
        <v>68.945889944069705</v>
      </c>
      <c r="J33" s="7">
        <v>736.23113059146897</v>
      </c>
      <c r="K33" s="7">
        <v>22425.186552847801</v>
      </c>
      <c r="L33" s="7">
        <v>22651.703588735101</v>
      </c>
      <c r="M33" s="8">
        <v>-0.01</v>
      </c>
      <c r="N33" s="19"/>
    </row>
    <row r="34" spans="1:14" ht="19.95" customHeight="1" x14ac:dyDescent="0.3">
      <c r="A34" s="5">
        <v>2</v>
      </c>
      <c r="B34" s="6">
        <v>8</v>
      </c>
      <c r="C34" s="5">
        <v>6</v>
      </c>
      <c r="D34" s="7">
        <v>22065.22</v>
      </c>
      <c r="E34" s="7">
        <v>479.28888955021603</v>
      </c>
      <c r="F34" s="7">
        <v>367.67404742386901</v>
      </c>
      <c r="G34" s="7">
        <v>-203.95389166311</v>
      </c>
      <c r="H34" s="7">
        <v>-176.26105006565999</v>
      </c>
      <c r="I34" s="7">
        <v>143.83611943945101</v>
      </c>
      <c r="J34" s="7">
        <v>756.32065858532906</v>
      </c>
      <c r="K34" s="7">
        <v>23432.124773270101</v>
      </c>
      <c r="L34" s="7">
        <v>23668.812902293001</v>
      </c>
      <c r="M34" s="8">
        <v>-0.01</v>
      </c>
      <c r="N34" s="19"/>
    </row>
    <row r="35" spans="1:14" ht="19.95" customHeight="1" x14ac:dyDescent="0.3">
      <c r="A35" s="5">
        <v>2</v>
      </c>
      <c r="B35" s="6">
        <v>9</v>
      </c>
      <c r="C35" s="5">
        <v>7</v>
      </c>
      <c r="D35" s="7">
        <v>21745.61</v>
      </c>
      <c r="E35" s="7">
        <v>532.86397742726194</v>
      </c>
      <c r="F35" s="7">
        <v>359.672077988095</v>
      </c>
      <c r="G35" s="7">
        <v>-204.40239939763001</v>
      </c>
      <c r="H35" s="7">
        <v>-189.68328738471001</v>
      </c>
      <c r="I35" s="7">
        <v>-14.909869025484999</v>
      </c>
      <c r="J35" s="7">
        <v>221.24427275020901</v>
      </c>
      <c r="K35" s="7">
        <v>22450.3947723577</v>
      </c>
      <c r="L35" s="7">
        <v>22632.2410228066</v>
      </c>
      <c r="M35" s="8">
        <v>-8.0348320000000004E-3</v>
      </c>
      <c r="N35" s="19"/>
    </row>
    <row r="36" spans="1:14" ht="19.95" customHeight="1" x14ac:dyDescent="0.3">
      <c r="A36" s="5">
        <v>2</v>
      </c>
      <c r="B36" s="6">
        <v>10</v>
      </c>
      <c r="C36" s="5">
        <v>12</v>
      </c>
      <c r="D36" s="7">
        <v>21326.61</v>
      </c>
      <c r="E36" s="7">
        <v>394.22866810920902</v>
      </c>
      <c r="F36" s="7">
        <v>342.00083129229898</v>
      </c>
      <c r="G36" s="7">
        <v>-201.8694649901</v>
      </c>
      <c r="H36" s="7">
        <v>-199.31382400883001</v>
      </c>
      <c r="I36" s="7">
        <v>-648.97439759353006</v>
      </c>
      <c r="J36" s="7">
        <v>-5.8534659388719996</v>
      </c>
      <c r="K36" s="7">
        <v>21006.828346870199</v>
      </c>
      <c r="L36" s="7">
        <v>20809.8649935625</v>
      </c>
      <c r="M36" s="8">
        <v>9.4649030000000002E-3</v>
      </c>
      <c r="N36" s="19"/>
    </row>
    <row r="37" spans="1:14" ht="19.95" customHeight="1" x14ac:dyDescent="0.3">
      <c r="A37" s="5">
        <v>2</v>
      </c>
      <c r="B37" s="6">
        <v>11</v>
      </c>
      <c r="C37" s="5">
        <v>17</v>
      </c>
      <c r="D37" s="7">
        <v>20757.59</v>
      </c>
      <c r="E37" s="7">
        <v>-301.30427181993002</v>
      </c>
      <c r="F37" s="7">
        <v>322.84029741728199</v>
      </c>
      <c r="G37" s="7">
        <v>-197.93662928922001</v>
      </c>
      <c r="H37" s="7">
        <v>84.822574209412096</v>
      </c>
      <c r="I37" s="7">
        <v>-1381.7791896449</v>
      </c>
      <c r="J37" s="7">
        <v>65.889066634513298</v>
      </c>
      <c r="K37" s="7">
        <v>19350.121847507198</v>
      </c>
      <c r="L37" s="7">
        <v>19340.0252312757</v>
      </c>
      <c r="M37" s="8">
        <v>5.2205809999999997E-4</v>
      </c>
      <c r="N37" s="19"/>
    </row>
    <row r="38" spans="1:14" ht="19.95" customHeight="1" x14ac:dyDescent="0.3">
      <c r="A38" s="5">
        <v>2</v>
      </c>
      <c r="B38" s="6">
        <v>12</v>
      </c>
      <c r="C38" s="5">
        <v>22</v>
      </c>
      <c r="D38" s="7">
        <v>20330.38</v>
      </c>
      <c r="E38" s="7">
        <v>-437.66042012507</v>
      </c>
      <c r="F38" s="7">
        <v>312.62926209669399</v>
      </c>
      <c r="G38" s="7">
        <v>-195.45368707489001</v>
      </c>
      <c r="H38" s="7">
        <v>199.093981843432</v>
      </c>
      <c r="I38" s="7">
        <v>-2154.1586647951999</v>
      </c>
      <c r="J38" s="7">
        <v>158.832661478419</v>
      </c>
      <c r="K38" s="7">
        <v>18213.663133423401</v>
      </c>
      <c r="L38" s="7">
        <v>18211.618899909699</v>
      </c>
      <c r="M38" s="8">
        <v>1.122489E-4</v>
      </c>
      <c r="N38" s="19"/>
    </row>
    <row r="39" spans="1:14" ht="19.95" customHeight="1" x14ac:dyDescent="0.3">
      <c r="A39" s="5">
        <v>2</v>
      </c>
      <c r="B39" s="6">
        <v>13</v>
      </c>
      <c r="C39" s="5">
        <v>24</v>
      </c>
      <c r="D39" s="7">
        <v>20085.09</v>
      </c>
      <c r="E39" s="7">
        <v>-351.80960149488999</v>
      </c>
      <c r="F39" s="7">
        <v>307.37015450159703</v>
      </c>
      <c r="G39" s="7">
        <v>-194.68374266618</v>
      </c>
      <c r="H39" s="7">
        <v>194.527481432852</v>
      </c>
      <c r="I39" s="7">
        <v>-2218.9715239461998</v>
      </c>
      <c r="J39" s="7">
        <v>130.334063507677</v>
      </c>
      <c r="K39" s="7">
        <v>17951.856831334801</v>
      </c>
      <c r="L39" s="7">
        <v>17953.810793636301</v>
      </c>
      <c r="M39" s="8">
        <v>-1.0883300000000001E-4</v>
      </c>
      <c r="N39" s="19"/>
    </row>
    <row r="40" spans="1:14" ht="19.95" customHeight="1" x14ac:dyDescent="0.3">
      <c r="A40" s="5">
        <v>2</v>
      </c>
      <c r="B40" s="6">
        <v>14</v>
      </c>
      <c r="C40" s="5">
        <v>23</v>
      </c>
      <c r="D40" s="7">
        <v>20025.28</v>
      </c>
      <c r="E40" s="7">
        <v>-376.91067316060997</v>
      </c>
      <c r="F40" s="7">
        <v>299.80286547625798</v>
      </c>
      <c r="G40" s="7">
        <v>-194.12000567553</v>
      </c>
      <c r="H40" s="7">
        <v>193.623538970109</v>
      </c>
      <c r="I40" s="7">
        <v>-1884.0635367126999</v>
      </c>
      <c r="J40" s="7">
        <v>113.578636598182</v>
      </c>
      <c r="K40" s="7">
        <v>18177.190825495702</v>
      </c>
      <c r="L40" s="7">
        <v>18181.914152666101</v>
      </c>
      <c r="M40" s="8">
        <v>-2.5978200000000001E-4</v>
      </c>
      <c r="N40" s="19"/>
    </row>
    <row r="41" spans="1:14" ht="19.95" customHeight="1" x14ac:dyDescent="0.3">
      <c r="A41" s="5">
        <v>2</v>
      </c>
      <c r="B41" s="6">
        <v>15</v>
      </c>
      <c r="C41" s="5">
        <v>18</v>
      </c>
      <c r="D41" s="7">
        <v>20192.86</v>
      </c>
      <c r="E41" s="7">
        <v>-79.950891103556998</v>
      </c>
      <c r="F41" s="7">
        <v>300.26134814884102</v>
      </c>
      <c r="G41" s="7">
        <v>-195.62044166987999</v>
      </c>
      <c r="H41" s="7">
        <v>199.55937292053099</v>
      </c>
      <c r="I41" s="7">
        <v>-1445.3369790203999</v>
      </c>
      <c r="J41" s="7">
        <v>93.687806079954498</v>
      </c>
      <c r="K41" s="7">
        <v>19065.460215355499</v>
      </c>
      <c r="L41" s="7">
        <v>19071.108640515398</v>
      </c>
      <c r="M41" s="8">
        <v>-2.9617700000000001E-4</v>
      </c>
      <c r="N41" s="19"/>
    </row>
    <row r="42" spans="1:14" ht="19.95" customHeight="1" x14ac:dyDescent="0.3">
      <c r="A42" s="5">
        <v>2</v>
      </c>
      <c r="B42" s="6">
        <v>16</v>
      </c>
      <c r="C42" s="5">
        <v>14</v>
      </c>
      <c r="D42" s="7">
        <v>20867.509999999998</v>
      </c>
      <c r="E42" s="7">
        <v>166.17536462866599</v>
      </c>
      <c r="F42" s="7">
        <v>310.97556300333798</v>
      </c>
      <c r="G42" s="7">
        <v>-199.59800370861001</v>
      </c>
      <c r="H42" s="7">
        <v>-219.17208084568</v>
      </c>
      <c r="I42" s="7">
        <v>-841.14610981893998</v>
      </c>
      <c r="J42" s="7">
        <v>237.27636754864201</v>
      </c>
      <c r="K42" s="7">
        <v>20322.0211008074</v>
      </c>
      <c r="L42" s="7">
        <v>20320.7393916531</v>
      </c>
      <c r="M42" s="8">
        <v>6.3073900000000006E-5</v>
      </c>
      <c r="N42" s="19"/>
    </row>
    <row r="43" spans="1:14" ht="19.95" customHeight="1" x14ac:dyDescent="0.3">
      <c r="A43" s="5">
        <v>2</v>
      </c>
      <c r="B43" s="6">
        <v>17</v>
      </c>
      <c r="C43" s="5">
        <v>10</v>
      </c>
      <c r="D43" s="7">
        <v>21846.98</v>
      </c>
      <c r="E43" s="7">
        <v>503.85544122325598</v>
      </c>
      <c r="F43" s="7">
        <v>606.64292633719106</v>
      </c>
      <c r="G43" s="7">
        <v>-207.47231203059999</v>
      </c>
      <c r="H43" s="7">
        <v>-214.77425997856</v>
      </c>
      <c r="I43" s="7">
        <v>-108.51783614417</v>
      </c>
      <c r="J43" s="7">
        <v>199.380143949309</v>
      </c>
      <c r="K43" s="7">
        <v>22626.094103356401</v>
      </c>
      <c r="L43" s="7">
        <v>22649.3788237273</v>
      </c>
      <c r="M43" s="8">
        <v>-1.0280510000000001E-3</v>
      </c>
      <c r="N43" s="19"/>
    </row>
    <row r="44" spans="1:14" ht="19.95" customHeight="1" x14ac:dyDescent="0.3">
      <c r="A44" s="5">
        <v>2</v>
      </c>
      <c r="B44" s="6">
        <v>18</v>
      </c>
      <c r="C44" s="5">
        <v>3</v>
      </c>
      <c r="D44" s="7">
        <v>23678.27</v>
      </c>
      <c r="E44" s="7">
        <v>771.70175293057798</v>
      </c>
      <c r="F44" s="7">
        <v>664.52150851783904</v>
      </c>
      <c r="G44" s="7">
        <v>-218.03744032453</v>
      </c>
      <c r="H44" s="7">
        <v>-640.19294533074003</v>
      </c>
      <c r="I44" s="7">
        <v>146.383046390169</v>
      </c>
      <c r="J44" s="7">
        <v>23.0911356462429</v>
      </c>
      <c r="K44" s="7">
        <v>24425.7370578296</v>
      </c>
      <c r="L44" s="7">
        <v>24627.057970118702</v>
      </c>
      <c r="M44" s="8">
        <v>-8.1747850000000004E-3</v>
      </c>
      <c r="N44" s="19"/>
    </row>
    <row r="45" spans="1:14" ht="19.95" customHeight="1" x14ac:dyDescent="0.3">
      <c r="A45" s="5">
        <v>2</v>
      </c>
      <c r="B45" s="6">
        <v>19</v>
      </c>
      <c r="C45" s="5">
        <v>1</v>
      </c>
      <c r="D45" s="7">
        <v>24746.81</v>
      </c>
      <c r="E45" s="7">
        <v>748.85265617083201</v>
      </c>
      <c r="F45" s="7">
        <v>693.74047221178</v>
      </c>
      <c r="G45" s="7">
        <v>-223.17224921972999</v>
      </c>
      <c r="H45" s="7">
        <v>-637.46752996686996</v>
      </c>
      <c r="I45" s="7">
        <v>23.9140991953645</v>
      </c>
      <c r="J45" s="7">
        <v>105.756589155936</v>
      </c>
      <c r="K45" s="7">
        <v>25458.4340375473</v>
      </c>
      <c r="L45" s="7">
        <v>25715.589936916502</v>
      </c>
      <c r="M45" s="8">
        <v>-0.01</v>
      </c>
      <c r="N45" s="19"/>
    </row>
    <row r="46" spans="1:14" ht="19.95" customHeight="1" x14ac:dyDescent="0.3">
      <c r="A46" s="5">
        <v>2</v>
      </c>
      <c r="B46" s="6">
        <v>20</v>
      </c>
      <c r="C46" s="5">
        <v>2</v>
      </c>
      <c r="D46" s="7">
        <v>24421.43</v>
      </c>
      <c r="E46" s="7">
        <v>761.76064214540395</v>
      </c>
      <c r="F46" s="7">
        <v>685.24695852387299</v>
      </c>
      <c r="G46" s="7">
        <v>-219.82272066211999</v>
      </c>
      <c r="H46" s="7">
        <v>-624.56028513709998</v>
      </c>
      <c r="I46" s="7">
        <v>8.6823401223500696</v>
      </c>
      <c r="J46" s="7">
        <v>201.42556433438199</v>
      </c>
      <c r="K46" s="7">
        <v>25234.162499326801</v>
      </c>
      <c r="L46" s="7">
        <v>25474.7638206392</v>
      </c>
      <c r="M46" s="8">
        <v>-9.4446930000000005E-3</v>
      </c>
      <c r="N46" s="19"/>
    </row>
    <row r="47" spans="1:14" ht="19.95" customHeight="1" x14ac:dyDescent="0.3">
      <c r="A47" s="5">
        <v>2</v>
      </c>
      <c r="B47" s="6">
        <v>21</v>
      </c>
      <c r="C47" s="5">
        <v>4</v>
      </c>
      <c r="D47" s="7">
        <v>23854.17</v>
      </c>
      <c r="E47" s="7">
        <v>554.90541200360303</v>
      </c>
      <c r="F47" s="7">
        <v>664.45089046526402</v>
      </c>
      <c r="G47" s="7">
        <v>-214.40549892653999</v>
      </c>
      <c r="H47" s="7">
        <v>-612.71999740678996</v>
      </c>
      <c r="I47" s="7">
        <v>0</v>
      </c>
      <c r="J47" s="7">
        <v>160.104906572316</v>
      </c>
      <c r="K47" s="7">
        <v>24406.505712707902</v>
      </c>
      <c r="L47" s="7">
        <v>24533.206324788898</v>
      </c>
      <c r="M47" s="8">
        <v>-5.1644539999999997E-3</v>
      </c>
      <c r="N47" s="19"/>
    </row>
    <row r="48" spans="1:14" ht="19.95" customHeight="1" x14ac:dyDescent="0.3">
      <c r="A48" s="5">
        <v>2</v>
      </c>
      <c r="B48" s="6">
        <v>22</v>
      </c>
      <c r="C48" s="5">
        <v>5</v>
      </c>
      <c r="D48" s="7">
        <v>22924.26</v>
      </c>
      <c r="E48" s="7">
        <v>556.27913892027595</v>
      </c>
      <c r="F48" s="7">
        <v>365.693597419828</v>
      </c>
      <c r="G48" s="7">
        <v>-205.41513746716001</v>
      </c>
      <c r="H48" s="7">
        <v>-161.15853482937999</v>
      </c>
      <c r="I48" s="7">
        <v>0</v>
      </c>
      <c r="J48" s="7">
        <v>296.83105281492902</v>
      </c>
      <c r="K48" s="7">
        <v>23776.490116858498</v>
      </c>
      <c r="L48" s="7">
        <v>24016.656683695499</v>
      </c>
      <c r="M48" s="8">
        <v>-0.01</v>
      </c>
      <c r="N48" s="19"/>
    </row>
    <row r="49" spans="1:14" ht="19.95" customHeight="1" x14ac:dyDescent="0.3">
      <c r="A49" s="5">
        <v>2</v>
      </c>
      <c r="B49" s="6">
        <v>23</v>
      </c>
      <c r="C49" s="5">
        <v>9</v>
      </c>
      <c r="D49" s="7">
        <v>21377.93</v>
      </c>
      <c r="E49" s="7">
        <v>533.90764172339095</v>
      </c>
      <c r="F49" s="7">
        <v>340.814222048354</v>
      </c>
      <c r="G49" s="7">
        <v>-193.38312652958001</v>
      </c>
      <c r="H49" s="7">
        <v>-142.36621679377001</v>
      </c>
      <c r="I49" s="7">
        <v>0</v>
      </c>
      <c r="J49" s="7">
        <v>452.88202925053702</v>
      </c>
      <c r="K49" s="7">
        <v>22369.784549698899</v>
      </c>
      <c r="L49" s="7">
        <v>22595.741969392901</v>
      </c>
      <c r="M49" s="8">
        <v>-0.01</v>
      </c>
      <c r="N49" s="19"/>
    </row>
    <row r="50" spans="1:14" ht="19.95" customHeight="1" x14ac:dyDescent="0.3">
      <c r="A50" s="5">
        <v>2</v>
      </c>
      <c r="B50" s="6">
        <v>24</v>
      </c>
      <c r="C50" s="5">
        <v>11</v>
      </c>
      <c r="D50" s="7">
        <v>19847.75</v>
      </c>
      <c r="E50" s="7">
        <v>617.39761089927401</v>
      </c>
      <c r="F50" s="7">
        <v>317.34770189537301</v>
      </c>
      <c r="G50" s="7">
        <v>-182.45917663007</v>
      </c>
      <c r="H50" s="7">
        <v>-125.16332112887</v>
      </c>
      <c r="I50" s="7">
        <v>101.689627914073</v>
      </c>
      <c r="J50" s="7">
        <v>625.11433191301705</v>
      </c>
      <c r="K50" s="7">
        <v>21201.676774862801</v>
      </c>
      <c r="L50" s="7">
        <v>21415.835126123999</v>
      </c>
      <c r="M50" s="8">
        <v>-0.01</v>
      </c>
      <c r="N50" s="19"/>
    </row>
    <row r="51" spans="1:14" ht="19.95" customHeight="1" x14ac:dyDescent="0.3">
      <c r="A51" s="5">
        <v>3</v>
      </c>
      <c r="B51" s="6">
        <v>1</v>
      </c>
      <c r="C51" s="5">
        <v>15</v>
      </c>
      <c r="D51" s="7">
        <v>17822.560000000001</v>
      </c>
      <c r="E51" s="7">
        <v>663.979048467952</v>
      </c>
      <c r="F51" s="7">
        <v>287.43396458944102</v>
      </c>
      <c r="G51" s="7">
        <v>-113.22653244745</v>
      </c>
      <c r="H51" s="7">
        <v>-108.70310559591999</v>
      </c>
      <c r="I51" s="7">
        <v>147.968382751842</v>
      </c>
      <c r="J51" s="7">
        <v>296.39834407580298</v>
      </c>
      <c r="K51" s="7">
        <v>18996.410101841699</v>
      </c>
      <c r="L51" s="7">
        <v>19022.942487992001</v>
      </c>
      <c r="M51" s="8">
        <v>-1.3947569999999999E-3</v>
      </c>
      <c r="N51" s="19"/>
    </row>
    <row r="52" spans="1:14" ht="19.95" customHeight="1" x14ac:dyDescent="0.3">
      <c r="A52" s="5">
        <v>3</v>
      </c>
      <c r="B52" s="6">
        <v>2</v>
      </c>
      <c r="C52" s="5">
        <v>18</v>
      </c>
      <c r="D52" s="7">
        <v>17176.37</v>
      </c>
      <c r="E52" s="7">
        <v>441.88541602038998</v>
      </c>
      <c r="F52" s="7">
        <v>274.08796867368602</v>
      </c>
      <c r="G52" s="7">
        <v>-109.30384229531001</v>
      </c>
      <c r="H52" s="7">
        <v>-107.78992409678</v>
      </c>
      <c r="I52" s="7">
        <v>1.52152528543708</v>
      </c>
      <c r="J52" s="7">
        <v>280.65582324816802</v>
      </c>
      <c r="K52" s="7">
        <v>17957.426966835599</v>
      </c>
      <c r="L52" s="7">
        <v>17988.5629896717</v>
      </c>
      <c r="M52" s="8">
        <v>-1.7308790000000001E-3</v>
      </c>
      <c r="N52" s="19"/>
    </row>
    <row r="53" spans="1:14" ht="19.95" customHeight="1" x14ac:dyDescent="0.3">
      <c r="A53" s="5">
        <v>3</v>
      </c>
      <c r="B53" s="6">
        <v>3</v>
      </c>
      <c r="C53" s="5">
        <v>22</v>
      </c>
      <c r="D53" s="7">
        <v>16720.71</v>
      </c>
      <c r="E53" s="7">
        <v>352.60626983130697</v>
      </c>
      <c r="F53" s="7">
        <v>265.93898763789201</v>
      </c>
      <c r="G53" s="7">
        <v>-107.21928801799</v>
      </c>
      <c r="H53" s="7">
        <v>-107.28870838875</v>
      </c>
      <c r="I53" s="7">
        <v>-75.655461814654004</v>
      </c>
      <c r="J53" s="7">
        <v>260.11487288314697</v>
      </c>
      <c r="K53" s="7">
        <v>17309.206672131</v>
      </c>
      <c r="L53" s="7">
        <v>17349.140556075999</v>
      </c>
      <c r="M53" s="8">
        <v>-2.3017789999999999E-3</v>
      </c>
      <c r="N53" s="19"/>
    </row>
    <row r="54" spans="1:14" ht="19.95" customHeight="1" x14ac:dyDescent="0.3">
      <c r="A54" s="5">
        <v>3</v>
      </c>
      <c r="B54" s="6">
        <v>4</v>
      </c>
      <c r="C54" s="5">
        <v>20</v>
      </c>
      <c r="D54" s="7">
        <v>16680.580000000002</v>
      </c>
      <c r="E54" s="7">
        <v>331.90375865948101</v>
      </c>
      <c r="F54" s="7">
        <v>265.61643029719397</v>
      </c>
      <c r="G54" s="7">
        <v>-106.59627900831001</v>
      </c>
      <c r="H54" s="7">
        <v>-111.8413811464</v>
      </c>
      <c r="I54" s="7">
        <v>173.32883121073701</v>
      </c>
      <c r="J54" s="7">
        <v>307.89443314360602</v>
      </c>
      <c r="K54" s="7">
        <v>17540.8857931563</v>
      </c>
      <c r="L54" s="7">
        <v>17584.209535218099</v>
      </c>
      <c r="M54" s="8">
        <v>-2.4637869999999998E-3</v>
      </c>
      <c r="N54" s="19"/>
    </row>
    <row r="55" spans="1:14" ht="19.95" customHeight="1" x14ac:dyDescent="0.3">
      <c r="A55" s="5">
        <v>3</v>
      </c>
      <c r="B55" s="6">
        <v>5</v>
      </c>
      <c r="C55" s="5">
        <v>17</v>
      </c>
      <c r="D55" s="7">
        <v>17302.36</v>
      </c>
      <c r="E55" s="7">
        <v>346.08397828920999</v>
      </c>
      <c r="F55" s="7">
        <v>275.78349879439401</v>
      </c>
      <c r="G55" s="7">
        <v>-109.20977606241</v>
      </c>
      <c r="H55" s="7">
        <v>-124.74673785928</v>
      </c>
      <c r="I55" s="7">
        <v>236.724453249242</v>
      </c>
      <c r="J55" s="7">
        <v>364.79351764970301</v>
      </c>
      <c r="K55" s="7">
        <v>18291.7889340609</v>
      </c>
      <c r="L55" s="7">
        <v>18476.554478849401</v>
      </c>
      <c r="M55" s="8">
        <v>-0.01</v>
      </c>
      <c r="N55" s="19"/>
    </row>
    <row r="56" spans="1:14" ht="19.95" customHeight="1" x14ac:dyDescent="0.3">
      <c r="A56" s="5">
        <v>3</v>
      </c>
      <c r="B56" s="6">
        <v>6</v>
      </c>
      <c r="C56" s="5">
        <v>13</v>
      </c>
      <c r="D56" s="7">
        <v>18692.16</v>
      </c>
      <c r="E56" s="7">
        <v>419.85384192114299</v>
      </c>
      <c r="F56" s="7">
        <v>299.33508217690002</v>
      </c>
      <c r="G56" s="7">
        <v>-116.29353975302</v>
      </c>
      <c r="H56" s="7">
        <v>-146.18781224591999</v>
      </c>
      <c r="I56" s="7">
        <v>278.18250433643101</v>
      </c>
      <c r="J56" s="7">
        <v>625.10063845519403</v>
      </c>
      <c r="K56" s="7">
        <v>20052.1507148907</v>
      </c>
      <c r="L56" s="7">
        <v>20254.6976918088</v>
      </c>
      <c r="M56" s="8">
        <v>-0.01</v>
      </c>
      <c r="N56" s="19"/>
    </row>
    <row r="57" spans="1:14" ht="19.95" customHeight="1" x14ac:dyDescent="0.3">
      <c r="A57" s="5">
        <v>3</v>
      </c>
      <c r="B57" s="6">
        <v>7</v>
      </c>
      <c r="C57" s="5">
        <v>8</v>
      </c>
      <c r="D57" s="7">
        <v>20336.849999999999</v>
      </c>
      <c r="E57" s="7">
        <v>687.36055052396705</v>
      </c>
      <c r="F57" s="7">
        <v>338.16663909515802</v>
      </c>
      <c r="G57" s="7">
        <v>-126.12667951336999</v>
      </c>
      <c r="H57" s="7">
        <v>-160.78791325033001</v>
      </c>
      <c r="I57" s="7">
        <v>141.96454975640799</v>
      </c>
      <c r="J57" s="7">
        <v>609.60507452583204</v>
      </c>
      <c r="K57" s="7">
        <v>21827.032221137699</v>
      </c>
      <c r="L57" s="7">
        <v>22047.507294078499</v>
      </c>
      <c r="M57" s="8">
        <v>-0.01</v>
      </c>
      <c r="N57" s="19"/>
    </row>
    <row r="58" spans="1:14" ht="19.95" customHeight="1" x14ac:dyDescent="0.3">
      <c r="A58" s="5">
        <v>3</v>
      </c>
      <c r="B58" s="6">
        <v>8</v>
      </c>
      <c r="C58" s="5">
        <v>9</v>
      </c>
      <c r="D58" s="7">
        <v>21349.38</v>
      </c>
      <c r="E58" s="7">
        <v>446.72873838977603</v>
      </c>
      <c r="F58" s="7">
        <v>358.43098778639097</v>
      </c>
      <c r="G58" s="7">
        <v>-131.77441565548</v>
      </c>
      <c r="H58" s="7">
        <v>-182.99735646646999</v>
      </c>
      <c r="I58" s="7">
        <v>-144.5057662294</v>
      </c>
      <c r="J58" s="7">
        <v>256.55770243308802</v>
      </c>
      <c r="K58" s="7">
        <v>21951.819890257899</v>
      </c>
      <c r="L58" s="7">
        <v>21978.3794783595</v>
      </c>
      <c r="M58" s="8">
        <v>-1.2084419999999999E-3</v>
      </c>
      <c r="N58" s="19"/>
    </row>
    <row r="59" spans="1:14" ht="19.95" customHeight="1" x14ac:dyDescent="0.3">
      <c r="A59" s="5">
        <v>3</v>
      </c>
      <c r="B59" s="6">
        <v>9</v>
      </c>
      <c r="C59" s="5">
        <v>11</v>
      </c>
      <c r="D59" s="7">
        <v>21078.52</v>
      </c>
      <c r="E59" s="7">
        <v>248.884123946633</v>
      </c>
      <c r="F59" s="7">
        <v>350.800591264687</v>
      </c>
      <c r="G59" s="7">
        <v>-131.40983067182</v>
      </c>
      <c r="H59" s="7">
        <v>-195.69256638057999</v>
      </c>
      <c r="I59" s="7">
        <v>-673.98881622314002</v>
      </c>
      <c r="J59" s="7">
        <v>78.944177534249405</v>
      </c>
      <c r="K59" s="7">
        <v>20756.057679469999</v>
      </c>
      <c r="L59" s="7">
        <v>20744.420339022901</v>
      </c>
      <c r="M59" s="8">
        <v>5.6098650000000003E-4</v>
      </c>
      <c r="N59" s="19"/>
    </row>
    <row r="60" spans="1:14" ht="19.95" customHeight="1" x14ac:dyDescent="0.3">
      <c r="A60" s="5">
        <v>3</v>
      </c>
      <c r="B60" s="6">
        <v>10</v>
      </c>
      <c r="C60" s="5">
        <v>16</v>
      </c>
      <c r="D60" s="7">
        <v>20482.060000000001</v>
      </c>
      <c r="E60" s="7">
        <v>-86.771349196483996</v>
      </c>
      <c r="F60" s="7">
        <v>336.35313138869799</v>
      </c>
      <c r="G60" s="7">
        <v>-128.80610900203999</v>
      </c>
      <c r="H60" s="7">
        <v>-210.47273142435</v>
      </c>
      <c r="I60" s="7">
        <v>-1357.5070097439</v>
      </c>
      <c r="J60" s="7">
        <v>11.372653045274999</v>
      </c>
      <c r="K60" s="7">
        <v>19046.228585067201</v>
      </c>
      <c r="L60" s="7">
        <v>19033.3849281238</v>
      </c>
      <c r="M60" s="8">
        <v>6.7479629999999996E-4</v>
      </c>
      <c r="N60" s="19"/>
    </row>
    <row r="61" spans="1:14" ht="19.95" customHeight="1" x14ac:dyDescent="0.3">
      <c r="A61" s="5">
        <v>3</v>
      </c>
      <c r="B61" s="6">
        <v>11</v>
      </c>
      <c r="C61" s="5">
        <v>21</v>
      </c>
      <c r="D61" s="7">
        <v>19925.97</v>
      </c>
      <c r="E61" s="7">
        <v>-60.087479413414002</v>
      </c>
      <c r="F61" s="7">
        <v>318.68008108657801</v>
      </c>
      <c r="G61" s="7">
        <v>-127.05575348434</v>
      </c>
      <c r="H61" s="7">
        <v>79.362025146691707</v>
      </c>
      <c r="I61" s="7">
        <v>-2426.2617497123001</v>
      </c>
      <c r="J61" s="7">
        <v>110.666544162702</v>
      </c>
      <c r="K61" s="7">
        <v>17821.273667785899</v>
      </c>
      <c r="L61" s="7">
        <v>17815.629885025701</v>
      </c>
      <c r="M61" s="8">
        <v>3.1678830000000002E-4</v>
      </c>
      <c r="N61" s="19"/>
    </row>
    <row r="62" spans="1:14" ht="19.95" customHeight="1" x14ac:dyDescent="0.3">
      <c r="A62" s="5">
        <v>3</v>
      </c>
      <c r="B62" s="6">
        <v>12</v>
      </c>
      <c r="C62" s="5">
        <v>24</v>
      </c>
      <c r="D62" s="7">
        <v>19289.830000000002</v>
      </c>
      <c r="E62" s="7">
        <v>213.78906565101099</v>
      </c>
      <c r="F62" s="7">
        <v>307.350062532462</v>
      </c>
      <c r="G62" s="7">
        <v>-125.31172170406001</v>
      </c>
      <c r="H62" s="7">
        <v>195.88558154864299</v>
      </c>
      <c r="I62" s="7">
        <v>-2544.3143354786998</v>
      </c>
      <c r="J62" s="7">
        <v>206.42467569950199</v>
      </c>
      <c r="K62" s="7">
        <v>17543.653328248802</v>
      </c>
      <c r="L62" s="7">
        <v>17544.471889579501</v>
      </c>
      <c r="M62" s="8">
        <v>-4.6656000000000002E-5</v>
      </c>
      <c r="N62" s="19"/>
    </row>
    <row r="63" spans="1:14" ht="19.95" customHeight="1" x14ac:dyDescent="0.3">
      <c r="A63" s="5">
        <v>3</v>
      </c>
      <c r="B63" s="6">
        <v>13</v>
      </c>
      <c r="C63" s="5">
        <v>23</v>
      </c>
      <c r="D63" s="7">
        <v>18793.830000000002</v>
      </c>
      <c r="E63" s="7">
        <v>491.33263946098998</v>
      </c>
      <c r="F63" s="7">
        <v>303.47081068476302</v>
      </c>
      <c r="G63" s="7">
        <v>-122.39979967879</v>
      </c>
      <c r="H63" s="7">
        <v>194.29156264707601</v>
      </c>
      <c r="I63" s="7">
        <v>-2089.5844962821002</v>
      </c>
      <c r="J63" s="7">
        <v>181.563693020268</v>
      </c>
      <c r="K63" s="7">
        <v>17752.504409852201</v>
      </c>
      <c r="L63" s="7">
        <v>17756.806056170899</v>
      </c>
      <c r="M63" s="8">
        <v>-2.42253E-4</v>
      </c>
      <c r="N63" s="19"/>
    </row>
    <row r="64" spans="1:14" ht="19.95" customHeight="1" x14ac:dyDescent="0.3">
      <c r="A64" s="5">
        <v>3</v>
      </c>
      <c r="B64" s="6">
        <v>14</v>
      </c>
      <c r="C64" s="5">
        <v>19</v>
      </c>
      <c r="D64" s="7">
        <v>18846.34</v>
      </c>
      <c r="E64" s="7">
        <v>629.154014263102</v>
      </c>
      <c r="F64" s="7">
        <v>303.83578278737201</v>
      </c>
      <c r="G64" s="7">
        <v>-122.73088198529</v>
      </c>
      <c r="H64" s="7">
        <v>197.326314214343</v>
      </c>
      <c r="I64" s="7">
        <v>-1485.906543801</v>
      </c>
      <c r="J64" s="7">
        <v>159.75071244072501</v>
      </c>
      <c r="K64" s="7">
        <v>18527.769397919299</v>
      </c>
      <c r="L64" s="7">
        <v>18533.421605721302</v>
      </c>
      <c r="M64" s="8">
        <v>-3.0497400000000001E-4</v>
      </c>
      <c r="N64" s="19"/>
    </row>
    <row r="65" spans="1:14" ht="19.95" customHeight="1" x14ac:dyDescent="0.3">
      <c r="A65" s="5">
        <v>3</v>
      </c>
      <c r="B65" s="6">
        <v>15</v>
      </c>
      <c r="C65" s="5">
        <v>14</v>
      </c>
      <c r="D65" s="7">
        <v>19174.78</v>
      </c>
      <c r="E65" s="7">
        <v>734.89955337178606</v>
      </c>
      <c r="F65" s="7">
        <v>306.198390738981</v>
      </c>
      <c r="G65" s="7">
        <v>-123.80210140827</v>
      </c>
      <c r="H65" s="7">
        <v>204.950999858437</v>
      </c>
      <c r="I65" s="7">
        <v>-938.72662239319004</v>
      </c>
      <c r="J65" s="7">
        <v>363.43071985091802</v>
      </c>
      <c r="K65" s="7">
        <v>19721.7309400187</v>
      </c>
      <c r="L65" s="7">
        <v>19727.0557072591</v>
      </c>
      <c r="M65" s="8">
        <v>-2.6992200000000002E-4</v>
      </c>
      <c r="N65" s="19"/>
    </row>
    <row r="66" spans="1:14" ht="19.95" customHeight="1" x14ac:dyDescent="0.3">
      <c r="A66" s="5">
        <v>3</v>
      </c>
      <c r="B66" s="6">
        <v>16</v>
      </c>
      <c r="C66" s="5">
        <v>12</v>
      </c>
      <c r="D66" s="7">
        <v>19707.490000000002</v>
      </c>
      <c r="E66" s="7">
        <v>1161.5829846476699</v>
      </c>
      <c r="F66" s="7">
        <v>315.92344435408501</v>
      </c>
      <c r="G66" s="7">
        <v>-126.27408869126999</v>
      </c>
      <c r="H66" s="7">
        <v>-212.17640621683</v>
      </c>
      <c r="I66" s="7">
        <v>-210.74614439414</v>
      </c>
      <c r="J66" s="7">
        <v>256.30925367643403</v>
      </c>
      <c r="K66" s="7">
        <v>20892.109043376</v>
      </c>
      <c r="L66" s="7">
        <v>20888.285270370401</v>
      </c>
      <c r="M66" s="8">
        <v>1.8305829999999999E-4</v>
      </c>
      <c r="N66" s="19"/>
    </row>
    <row r="67" spans="1:14" ht="19.95" customHeight="1" x14ac:dyDescent="0.3">
      <c r="A67" s="5">
        <v>3</v>
      </c>
      <c r="B67" s="6">
        <v>17</v>
      </c>
      <c r="C67" s="5">
        <v>6</v>
      </c>
      <c r="D67" s="7">
        <v>20930.560000000001</v>
      </c>
      <c r="E67" s="7">
        <v>1482.2488360961099</v>
      </c>
      <c r="F67" s="7">
        <v>656.20497301762396</v>
      </c>
      <c r="G67" s="7">
        <v>-135.11407211715999</v>
      </c>
      <c r="H67" s="7">
        <v>-206.23235146543999</v>
      </c>
      <c r="I67" s="7">
        <v>0</v>
      </c>
      <c r="J67" s="7">
        <v>279.48982574321298</v>
      </c>
      <c r="K67" s="7">
        <v>23007.157211274302</v>
      </c>
      <c r="L67" s="7">
        <v>23194.3374640886</v>
      </c>
      <c r="M67" s="8">
        <v>-8.0700839999999999E-3</v>
      </c>
      <c r="N67" s="19"/>
    </row>
    <row r="68" spans="1:14" ht="19.95" customHeight="1" x14ac:dyDescent="0.3">
      <c r="A68" s="5">
        <v>3</v>
      </c>
      <c r="B68" s="6">
        <v>18</v>
      </c>
      <c r="C68" s="5">
        <v>3</v>
      </c>
      <c r="D68" s="7">
        <v>22547.73</v>
      </c>
      <c r="E68" s="7">
        <v>1441.84326880565</v>
      </c>
      <c r="F68" s="7">
        <v>651.08484719686396</v>
      </c>
      <c r="G68" s="7">
        <v>-142.72426720685999</v>
      </c>
      <c r="H68" s="7">
        <v>-193.89274894094001</v>
      </c>
      <c r="I68" s="7">
        <v>41.843066269020703</v>
      </c>
      <c r="J68" s="7">
        <v>573.05607075581202</v>
      </c>
      <c r="K68" s="7">
        <v>24918.9402368796</v>
      </c>
      <c r="L68" s="7">
        <v>25135.522010827899</v>
      </c>
      <c r="M68" s="8">
        <v>-8.6165619999999995E-3</v>
      </c>
      <c r="N68" s="19"/>
    </row>
    <row r="69" spans="1:14" ht="19.95" customHeight="1" x14ac:dyDescent="0.3">
      <c r="A69" s="5">
        <v>3</v>
      </c>
      <c r="B69" s="6">
        <v>19</v>
      </c>
      <c r="C69" s="5">
        <v>1</v>
      </c>
      <c r="D69" s="7">
        <v>24043.26</v>
      </c>
      <c r="E69" s="7">
        <v>930.289369608431</v>
      </c>
      <c r="F69" s="7">
        <v>678.06587352230804</v>
      </c>
      <c r="G69" s="7">
        <v>-147.64064319846</v>
      </c>
      <c r="H69" s="7">
        <v>-189.32421679682</v>
      </c>
      <c r="I69" s="7">
        <v>42.876246249843497</v>
      </c>
      <c r="J69" s="7">
        <v>578.68315386614995</v>
      </c>
      <c r="K69" s="7">
        <v>25936.209783251499</v>
      </c>
      <c r="L69" s="7">
        <v>26187.998580489999</v>
      </c>
      <c r="M69" s="8">
        <v>-9.6146640000000002E-3</v>
      </c>
      <c r="N69" s="19"/>
    </row>
    <row r="70" spans="1:14" ht="19.95" customHeight="1" x14ac:dyDescent="0.3">
      <c r="A70" s="5">
        <v>3</v>
      </c>
      <c r="B70" s="6">
        <v>20</v>
      </c>
      <c r="C70" s="5">
        <v>2</v>
      </c>
      <c r="D70" s="7">
        <v>24222.79</v>
      </c>
      <c r="E70" s="7">
        <v>1370.47757638097</v>
      </c>
      <c r="F70" s="7">
        <v>697.12813136474097</v>
      </c>
      <c r="G70" s="7">
        <v>-146.44252436075001</v>
      </c>
      <c r="H70" s="7">
        <v>-599.94554318102996</v>
      </c>
      <c r="I70" s="7">
        <v>87.373349028483105</v>
      </c>
      <c r="J70" s="7">
        <v>2.6539647176778098</v>
      </c>
      <c r="K70" s="7">
        <v>25634.0349539501</v>
      </c>
      <c r="L70" s="7">
        <v>25661.964547306801</v>
      </c>
      <c r="M70" s="8">
        <v>-1.088365E-3</v>
      </c>
      <c r="N70" s="19"/>
    </row>
    <row r="71" spans="1:14" ht="19.95" customHeight="1" x14ac:dyDescent="0.3">
      <c r="A71" s="5">
        <v>3</v>
      </c>
      <c r="B71" s="6">
        <v>21</v>
      </c>
      <c r="C71" s="5">
        <v>4</v>
      </c>
      <c r="D71" s="7">
        <v>23626</v>
      </c>
      <c r="E71" s="7">
        <v>1356.22978800735</v>
      </c>
      <c r="F71" s="7">
        <v>681.08738504533505</v>
      </c>
      <c r="G71" s="7">
        <v>-143.30896131451999</v>
      </c>
      <c r="H71" s="7">
        <v>-592.11664692743</v>
      </c>
      <c r="I71" s="7">
        <v>-272.49968891398998</v>
      </c>
      <c r="J71" s="7">
        <v>-8.9413509179771999</v>
      </c>
      <c r="K71" s="7">
        <v>24646.450524978802</v>
      </c>
      <c r="L71" s="7">
        <v>24631.146840523401</v>
      </c>
      <c r="M71" s="8">
        <v>6.2131429999999997E-4</v>
      </c>
      <c r="N71" s="19"/>
    </row>
    <row r="72" spans="1:14" ht="19.95" customHeight="1" x14ac:dyDescent="0.3">
      <c r="A72" s="5">
        <v>3</v>
      </c>
      <c r="B72" s="6">
        <v>22</v>
      </c>
      <c r="C72" s="5">
        <v>5</v>
      </c>
      <c r="D72" s="7">
        <v>22388.04</v>
      </c>
      <c r="E72" s="7">
        <v>1226.7613550941901</v>
      </c>
      <c r="F72" s="7">
        <v>374.77107153917098</v>
      </c>
      <c r="G72" s="7">
        <v>-135.73672967713</v>
      </c>
      <c r="H72" s="7">
        <v>-142.77989425308999</v>
      </c>
      <c r="I72" s="7">
        <v>-416.88279415997999</v>
      </c>
      <c r="J72" s="7">
        <v>296.16602484971401</v>
      </c>
      <c r="K72" s="7">
        <v>23590.339033392898</v>
      </c>
      <c r="L72" s="7">
        <v>23601.234305124399</v>
      </c>
      <c r="M72" s="8">
        <v>-4.6163999999999998E-4</v>
      </c>
      <c r="N72" s="19"/>
    </row>
    <row r="73" spans="1:14" ht="19.95" customHeight="1" x14ac:dyDescent="0.3">
      <c r="A73" s="5">
        <v>3</v>
      </c>
      <c r="B73" s="6">
        <v>23</v>
      </c>
      <c r="C73" s="5">
        <v>7</v>
      </c>
      <c r="D73" s="7">
        <v>20690.189999999999</v>
      </c>
      <c r="E73" s="7">
        <v>1338.1672724105799</v>
      </c>
      <c r="F73" s="7">
        <v>350.47436635585399</v>
      </c>
      <c r="G73" s="7">
        <v>-127.53052975193</v>
      </c>
      <c r="H73" s="7">
        <v>-550.09291167794004</v>
      </c>
      <c r="I73" s="7">
        <v>135.61388039205801</v>
      </c>
      <c r="J73" s="7">
        <v>2.21967875953169</v>
      </c>
      <c r="K73" s="7">
        <v>21839.041756488201</v>
      </c>
      <c r="L73" s="7">
        <v>21778.671795914499</v>
      </c>
      <c r="M73" s="8">
        <v>2.7719761999999998E-3</v>
      </c>
      <c r="N73" s="19"/>
    </row>
    <row r="74" spans="1:14" ht="19.95" customHeight="1" x14ac:dyDescent="0.3">
      <c r="A74" s="5">
        <v>3</v>
      </c>
      <c r="B74" s="6">
        <v>24</v>
      </c>
      <c r="C74" s="5">
        <v>10</v>
      </c>
      <c r="D74" s="7">
        <v>19393.78</v>
      </c>
      <c r="E74" s="7">
        <v>1107.52176848196</v>
      </c>
      <c r="F74" s="7">
        <v>325.82122607237699</v>
      </c>
      <c r="G74" s="7">
        <v>-119.94367205147999</v>
      </c>
      <c r="H74" s="7">
        <v>-536.5347686993</v>
      </c>
      <c r="I74" s="7">
        <v>370.15083701288501</v>
      </c>
      <c r="J74" s="7">
        <v>60.6308014783285</v>
      </c>
      <c r="K74" s="7">
        <v>20601.426192294799</v>
      </c>
      <c r="L74" s="7">
        <v>20527.493845344401</v>
      </c>
      <c r="M74" s="8">
        <v>3.6016256E-3</v>
      </c>
      <c r="N74" s="19"/>
    </row>
    <row r="75" spans="1:14" ht="19.95" customHeight="1" x14ac:dyDescent="0.3">
      <c r="A75" s="5">
        <v>4</v>
      </c>
      <c r="B75" s="6">
        <v>1</v>
      </c>
      <c r="C75" s="5">
        <v>13</v>
      </c>
      <c r="D75" s="7">
        <v>18284.009999999998</v>
      </c>
      <c r="E75" s="7">
        <v>1098.4385574272801</v>
      </c>
      <c r="F75" s="7">
        <v>307.37810629658298</v>
      </c>
      <c r="G75" s="7">
        <v>-175.73438645850999</v>
      </c>
      <c r="H75" s="7">
        <v>-102.15181139523</v>
      </c>
      <c r="I75" s="7">
        <v>-10.843476923183999</v>
      </c>
      <c r="J75" s="7">
        <v>287.35009904258197</v>
      </c>
      <c r="K75" s="7">
        <v>19688.447087989502</v>
      </c>
      <c r="L75" s="7">
        <v>19670.826789681301</v>
      </c>
      <c r="M75" s="8">
        <v>8.9575790000000005E-4</v>
      </c>
      <c r="N75" s="19"/>
    </row>
    <row r="76" spans="1:14" ht="19.95" customHeight="1" x14ac:dyDescent="0.3">
      <c r="A76" s="5">
        <v>4</v>
      </c>
      <c r="B76" s="6">
        <v>2</v>
      </c>
      <c r="C76" s="5">
        <v>17</v>
      </c>
      <c r="D76" s="7">
        <v>17419.099999999999</v>
      </c>
      <c r="E76" s="7">
        <v>938.92135070869995</v>
      </c>
      <c r="F76" s="7">
        <v>290.92726039907302</v>
      </c>
      <c r="G76" s="7">
        <v>-168.18349451943001</v>
      </c>
      <c r="H76" s="7">
        <v>-99.302550349160995</v>
      </c>
      <c r="I76" s="7">
        <v>-40.928152747398997</v>
      </c>
      <c r="J76" s="7">
        <v>268.988491451664</v>
      </c>
      <c r="K76" s="7">
        <v>18609.5229049435</v>
      </c>
      <c r="L76" s="7">
        <v>18592.215855201201</v>
      </c>
      <c r="M76" s="8">
        <v>9.308761E-4</v>
      </c>
      <c r="N76" s="19"/>
    </row>
    <row r="77" spans="1:14" ht="19.95" customHeight="1" x14ac:dyDescent="0.3">
      <c r="A77" s="5">
        <v>4</v>
      </c>
      <c r="B77" s="6">
        <v>3</v>
      </c>
      <c r="C77" s="5">
        <v>21</v>
      </c>
      <c r="D77" s="7">
        <v>16836.53</v>
      </c>
      <c r="E77" s="7">
        <v>592.49125252917895</v>
      </c>
      <c r="F77" s="7">
        <v>279.390091261159</v>
      </c>
      <c r="G77" s="7">
        <v>-162.01471012555001</v>
      </c>
      <c r="H77" s="7">
        <v>-100.06319887276</v>
      </c>
      <c r="I77" s="7">
        <v>150.603363938385</v>
      </c>
      <c r="J77" s="7">
        <v>295.763571966933</v>
      </c>
      <c r="K77" s="7">
        <v>17892.700370697301</v>
      </c>
      <c r="L77" s="7">
        <v>17877.17456924</v>
      </c>
      <c r="M77" s="8">
        <v>8.6847070000000001E-4</v>
      </c>
      <c r="N77" s="19"/>
    </row>
    <row r="78" spans="1:14" ht="19.95" customHeight="1" x14ac:dyDescent="0.3">
      <c r="A78" s="5">
        <v>4</v>
      </c>
      <c r="B78" s="6">
        <v>4</v>
      </c>
      <c r="C78" s="5">
        <v>20</v>
      </c>
      <c r="D78" s="7">
        <v>16661.32</v>
      </c>
      <c r="E78" s="7">
        <v>573.305878098069</v>
      </c>
      <c r="F78" s="7">
        <v>275.54831273072102</v>
      </c>
      <c r="G78" s="7">
        <v>-160.78252532075001</v>
      </c>
      <c r="H78" s="7">
        <v>-104.23514167115</v>
      </c>
      <c r="I78" s="7">
        <v>299.85623613320303</v>
      </c>
      <c r="J78" s="7">
        <v>323.54023034038499</v>
      </c>
      <c r="K78" s="7">
        <v>17868.552990310502</v>
      </c>
      <c r="L78" s="7">
        <v>17889.567628769299</v>
      </c>
      <c r="M78" s="8">
        <v>-1.174687E-3</v>
      </c>
      <c r="N78" s="19"/>
    </row>
    <row r="79" spans="1:14" ht="19.95" customHeight="1" x14ac:dyDescent="0.3">
      <c r="A79" s="5">
        <v>4</v>
      </c>
      <c r="B79" s="6">
        <v>5</v>
      </c>
      <c r="C79" s="5">
        <v>18</v>
      </c>
      <c r="D79" s="7">
        <v>17159.419999999998</v>
      </c>
      <c r="E79" s="7">
        <v>519.71959413610602</v>
      </c>
      <c r="F79" s="7">
        <v>278.34724727627702</v>
      </c>
      <c r="G79" s="7">
        <v>-164.13295292705001</v>
      </c>
      <c r="H79" s="7">
        <v>-116.99186857542</v>
      </c>
      <c r="I79" s="7">
        <v>357.16368245017497</v>
      </c>
      <c r="J79" s="7">
        <v>412.01010646417802</v>
      </c>
      <c r="K79" s="7">
        <v>18445.535808824301</v>
      </c>
      <c r="L79" s="7">
        <v>18631.8543523478</v>
      </c>
      <c r="M79" s="8">
        <v>-0.01</v>
      </c>
      <c r="N79" s="19"/>
    </row>
    <row r="80" spans="1:14" ht="19.95" customHeight="1" x14ac:dyDescent="0.3">
      <c r="A80" s="5">
        <v>4</v>
      </c>
      <c r="B80" s="6">
        <v>6</v>
      </c>
      <c r="C80" s="5">
        <v>12</v>
      </c>
      <c r="D80" s="7">
        <v>18179.939999999999</v>
      </c>
      <c r="E80" s="7">
        <v>525.23142554690503</v>
      </c>
      <c r="F80" s="7">
        <v>292.55987721283299</v>
      </c>
      <c r="G80" s="7">
        <v>-172.13626248627</v>
      </c>
      <c r="H80" s="7">
        <v>-128.55768692404999</v>
      </c>
      <c r="I80" s="7">
        <v>313.89278112845898</v>
      </c>
      <c r="J80" s="7">
        <v>724.59813897667402</v>
      </c>
      <c r="K80" s="7">
        <v>19735.528273454602</v>
      </c>
      <c r="L80" s="7">
        <v>19934.877043893499</v>
      </c>
      <c r="M80" s="8">
        <v>-0.01</v>
      </c>
      <c r="N80" s="19"/>
    </row>
    <row r="81" spans="1:14" ht="19.95" customHeight="1" x14ac:dyDescent="0.3">
      <c r="A81" s="5">
        <v>4</v>
      </c>
      <c r="B81" s="6">
        <v>7</v>
      </c>
      <c r="C81" s="5">
        <v>11</v>
      </c>
      <c r="D81" s="7">
        <v>19426.29</v>
      </c>
      <c r="E81" s="7">
        <v>420.69874829052799</v>
      </c>
      <c r="F81" s="7">
        <v>315.85778308173798</v>
      </c>
      <c r="G81" s="7">
        <v>-181.39037348186</v>
      </c>
      <c r="H81" s="7">
        <v>-152.98731358450999</v>
      </c>
      <c r="I81" s="7">
        <v>-7.3982526661129997</v>
      </c>
      <c r="J81" s="7">
        <v>278.62180854805001</v>
      </c>
      <c r="K81" s="7">
        <v>20099.692400187902</v>
      </c>
      <c r="L81" s="7">
        <v>20219.779642576599</v>
      </c>
      <c r="M81" s="8">
        <v>-5.939097E-3</v>
      </c>
      <c r="N81" s="19"/>
    </row>
    <row r="82" spans="1:14" ht="19.95" customHeight="1" x14ac:dyDescent="0.3">
      <c r="A82" s="5">
        <v>4</v>
      </c>
      <c r="B82" s="6">
        <v>8</v>
      </c>
      <c r="C82" s="5">
        <v>14</v>
      </c>
      <c r="D82" s="7">
        <v>19874.68</v>
      </c>
      <c r="E82" s="7">
        <v>57.737763725293703</v>
      </c>
      <c r="F82" s="7">
        <v>316.23437965531701</v>
      </c>
      <c r="G82" s="7">
        <v>-182.14868994854001</v>
      </c>
      <c r="H82" s="7">
        <v>-182.43785745789</v>
      </c>
      <c r="I82" s="7">
        <v>-330.13397024008998</v>
      </c>
      <c r="J82" s="7">
        <v>265.645748273332</v>
      </c>
      <c r="K82" s="7">
        <v>19819.5773740074</v>
      </c>
      <c r="L82" s="7">
        <v>19828.789243735599</v>
      </c>
      <c r="M82" s="8">
        <v>-4.6456999999999998E-4</v>
      </c>
      <c r="N82" s="19"/>
    </row>
    <row r="83" spans="1:14" ht="19.95" customHeight="1" x14ac:dyDescent="0.3">
      <c r="A83" s="5">
        <v>4</v>
      </c>
      <c r="B83" s="6">
        <v>9</v>
      </c>
      <c r="C83" s="5">
        <v>16</v>
      </c>
      <c r="D83" s="7">
        <v>19655.490000000002</v>
      </c>
      <c r="E83" s="7">
        <v>80.741507157616695</v>
      </c>
      <c r="F83" s="7">
        <v>309.97760121497203</v>
      </c>
      <c r="G83" s="7">
        <v>-182.54459042671999</v>
      </c>
      <c r="H83" s="7">
        <v>-198.47838627007999</v>
      </c>
      <c r="I83" s="7">
        <v>-879.29629712231997</v>
      </c>
      <c r="J83" s="7">
        <v>7.0124079171164402</v>
      </c>
      <c r="K83" s="7">
        <v>18792.902242470602</v>
      </c>
      <c r="L83" s="7">
        <v>18797.3457452537</v>
      </c>
      <c r="M83" s="8">
        <v>-2.3639000000000001E-4</v>
      </c>
      <c r="N83" s="19"/>
    </row>
    <row r="84" spans="1:14" ht="19.95" customHeight="1" x14ac:dyDescent="0.3">
      <c r="A84" s="5">
        <v>4</v>
      </c>
      <c r="B84" s="6">
        <v>10</v>
      </c>
      <c r="C84" s="5">
        <v>22</v>
      </c>
      <c r="D84" s="7">
        <v>19279.740000000002</v>
      </c>
      <c r="E84" s="7">
        <v>-328.96082459426998</v>
      </c>
      <c r="F84" s="7">
        <v>299.56899392958297</v>
      </c>
      <c r="G84" s="7">
        <v>-180.13127060041001</v>
      </c>
      <c r="H84" s="7">
        <v>86.2325893636784</v>
      </c>
      <c r="I84" s="7">
        <v>-1439.9811711377999</v>
      </c>
      <c r="J84" s="7">
        <v>223.57601537718401</v>
      </c>
      <c r="K84" s="7">
        <v>17940.044332337999</v>
      </c>
      <c r="L84" s="7">
        <v>17951.409424737001</v>
      </c>
      <c r="M84" s="8">
        <v>-6.3310299999999999E-4</v>
      </c>
      <c r="N84" s="19"/>
    </row>
    <row r="85" spans="1:14" ht="19.95" customHeight="1" x14ac:dyDescent="0.3">
      <c r="A85" s="5">
        <v>4</v>
      </c>
      <c r="B85" s="6">
        <v>11</v>
      </c>
      <c r="C85" s="5">
        <v>24</v>
      </c>
      <c r="D85" s="7">
        <v>18872.5</v>
      </c>
      <c r="E85" s="7">
        <v>-377.61370888846</v>
      </c>
      <c r="F85" s="7">
        <v>288.44702436880902</v>
      </c>
      <c r="G85" s="7">
        <v>-180.06680595707999</v>
      </c>
      <c r="H85" s="7">
        <v>201.18058063459</v>
      </c>
      <c r="I85" s="7">
        <v>-1590.2296096764001</v>
      </c>
      <c r="J85" s="7">
        <v>348.31044176008101</v>
      </c>
      <c r="K85" s="7">
        <v>17562.527922241501</v>
      </c>
      <c r="L85" s="7">
        <v>17597.342798060599</v>
      </c>
      <c r="M85" s="8">
        <v>-1.9784170000000001E-3</v>
      </c>
      <c r="N85" s="19"/>
    </row>
    <row r="86" spans="1:14" ht="19.95" customHeight="1" x14ac:dyDescent="0.3">
      <c r="A86" s="5">
        <v>4</v>
      </c>
      <c r="B86" s="6">
        <v>12</v>
      </c>
      <c r="C86" s="5">
        <v>23</v>
      </c>
      <c r="D86" s="7">
        <v>18769.43</v>
      </c>
      <c r="E86" s="7">
        <v>-330.64121943104999</v>
      </c>
      <c r="F86" s="7">
        <v>277.31959477218101</v>
      </c>
      <c r="G86" s="7">
        <v>-180.66035236467999</v>
      </c>
      <c r="H86" s="7">
        <v>192.753183710733</v>
      </c>
      <c r="I86" s="7">
        <v>-1301.9975909285999</v>
      </c>
      <c r="J86" s="7">
        <v>339.89874104886098</v>
      </c>
      <c r="K86" s="7">
        <v>17766.102356807402</v>
      </c>
      <c r="L86" s="7">
        <v>17815.835849241299</v>
      </c>
      <c r="M86" s="8">
        <v>-2.7915330000000001E-3</v>
      </c>
      <c r="N86" s="19"/>
    </row>
    <row r="87" spans="1:14" ht="19.95" customHeight="1" x14ac:dyDescent="0.3">
      <c r="A87" s="5">
        <v>4</v>
      </c>
      <c r="B87" s="6">
        <v>13</v>
      </c>
      <c r="C87" s="5">
        <v>19</v>
      </c>
      <c r="D87" s="7">
        <v>19203.669999999998</v>
      </c>
      <c r="E87" s="7">
        <v>-358.53812972462998</v>
      </c>
      <c r="F87" s="7">
        <v>274.73917141892503</v>
      </c>
      <c r="G87" s="7">
        <v>-184.0897385506</v>
      </c>
      <c r="H87" s="7">
        <v>188.78000867409301</v>
      </c>
      <c r="I87" s="7">
        <v>-923.00176720594004</v>
      </c>
      <c r="J87" s="7">
        <v>329.61264248444098</v>
      </c>
      <c r="K87" s="7">
        <v>18531.172187096301</v>
      </c>
      <c r="L87" s="7">
        <v>18582.718977041299</v>
      </c>
      <c r="M87" s="8">
        <v>-2.7739100000000001E-3</v>
      </c>
      <c r="N87" s="19"/>
    </row>
    <row r="88" spans="1:14" ht="19.95" customHeight="1" x14ac:dyDescent="0.3">
      <c r="A88" s="5">
        <v>4</v>
      </c>
      <c r="B88" s="6">
        <v>14</v>
      </c>
      <c r="C88" s="5">
        <v>15</v>
      </c>
      <c r="D88" s="7">
        <v>19856.240000000002</v>
      </c>
      <c r="E88" s="7">
        <v>-175.52074968717</v>
      </c>
      <c r="F88" s="7">
        <v>279.26340042567699</v>
      </c>
      <c r="G88" s="7">
        <v>-189.58976608318</v>
      </c>
      <c r="H88" s="7">
        <v>194.54095110419999</v>
      </c>
      <c r="I88" s="7">
        <v>-426.87573308736</v>
      </c>
      <c r="J88" s="7">
        <v>310.95564383943997</v>
      </c>
      <c r="K88" s="7">
        <v>19849.013746511599</v>
      </c>
      <c r="L88" s="7">
        <v>19887.530487000298</v>
      </c>
      <c r="M88" s="8">
        <v>-1.936728E-3</v>
      </c>
      <c r="N88" s="19"/>
    </row>
    <row r="89" spans="1:14" ht="19.95" customHeight="1" x14ac:dyDescent="0.3">
      <c r="A89" s="5">
        <v>4</v>
      </c>
      <c r="B89" s="6">
        <v>15</v>
      </c>
      <c r="C89" s="5">
        <v>10</v>
      </c>
      <c r="D89" s="7">
        <v>20720.95</v>
      </c>
      <c r="E89" s="7">
        <v>648.14667343934002</v>
      </c>
      <c r="F89" s="7">
        <v>299.39064674115099</v>
      </c>
      <c r="G89" s="7">
        <v>-201.30276912622</v>
      </c>
      <c r="H89" s="7">
        <v>-215.90017495903999</v>
      </c>
      <c r="I89" s="7">
        <v>63.049465938301402</v>
      </c>
      <c r="J89" s="7">
        <v>51.1945431525617</v>
      </c>
      <c r="K89" s="7">
        <v>21365.528385186099</v>
      </c>
      <c r="L89" s="7">
        <v>21285.437041154601</v>
      </c>
      <c r="M89" s="8">
        <v>3.7627296E-3</v>
      </c>
      <c r="N89" s="19"/>
    </row>
    <row r="90" spans="1:14" ht="19.95" customHeight="1" x14ac:dyDescent="0.3">
      <c r="A90" s="5">
        <v>4</v>
      </c>
      <c r="B90" s="6">
        <v>16</v>
      </c>
      <c r="C90" s="5">
        <v>7</v>
      </c>
      <c r="D90" s="7">
        <v>21767.81</v>
      </c>
      <c r="E90" s="7">
        <v>681.66398075886502</v>
      </c>
      <c r="F90" s="7">
        <v>312.92955808261797</v>
      </c>
      <c r="G90" s="7">
        <v>-208.34366547005001</v>
      </c>
      <c r="H90" s="7">
        <v>-212.39499612573999</v>
      </c>
      <c r="I90" s="7">
        <v>254.72066514688899</v>
      </c>
      <c r="J90" s="7">
        <v>365.64360437314798</v>
      </c>
      <c r="K90" s="7">
        <v>22962.029146765701</v>
      </c>
      <c r="L90" s="7">
        <v>23193.968835116899</v>
      </c>
      <c r="M90" s="8">
        <v>-0.01</v>
      </c>
      <c r="N90" s="19"/>
    </row>
    <row r="91" spans="1:14" ht="19.95" customHeight="1" x14ac:dyDescent="0.3">
      <c r="A91" s="5">
        <v>4</v>
      </c>
      <c r="B91" s="6">
        <v>17</v>
      </c>
      <c r="C91" s="5">
        <v>5</v>
      </c>
      <c r="D91" s="7">
        <v>23033.56</v>
      </c>
      <c r="E91" s="7">
        <v>1044.97454304195</v>
      </c>
      <c r="F91" s="7">
        <v>700.37415773616601</v>
      </c>
      <c r="G91" s="7">
        <v>-222.55008831603001</v>
      </c>
      <c r="H91" s="7">
        <v>-206.35281488251999</v>
      </c>
      <c r="I91" s="7">
        <v>552.51387755650399</v>
      </c>
      <c r="J91" s="7">
        <v>388.57472511766099</v>
      </c>
      <c r="K91" s="7">
        <v>25291.0944002537</v>
      </c>
      <c r="L91" s="7">
        <v>25546.560000256301</v>
      </c>
      <c r="M91" s="8">
        <v>-0.01</v>
      </c>
      <c r="N91" s="19"/>
    </row>
    <row r="92" spans="1:14" ht="19.95" customHeight="1" x14ac:dyDescent="0.3">
      <c r="A92" s="5">
        <v>4</v>
      </c>
      <c r="B92" s="6">
        <v>18</v>
      </c>
      <c r="C92" s="5">
        <v>3</v>
      </c>
      <c r="D92" s="7">
        <v>24158.07</v>
      </c>
      <c r="E92" s="7">
        <v>1567.7811038060099</v>
      </c>
      <c r="F92" s="7">
        <v>698.58064692643302</v>
      </c>
      <c r="G92" s="7">
        <v>-234.24399531565999</v>
      </c>
      <c r="H92" s="7">
        <v>-189.10859797354999</v>
      </c>
      <c r="I92" s="7">
        <v>470.19059116680199</v>
      </c>
      <c r="J92" s="7">
        <v>630.52741815665399</v>
      </c>
      <c r="K92" s="7">
        <v>27101.797166766701</v>
      </c>
      <c r="L92" s="7">
        <v>27375.552693703699</v>
      </c>
      <c r="M92" s="8">
        <v>-0.01</v>
      </c>
      <c r="N92" s="19"/>
    </row>
    <row r="93" spans="1:14" ht="19.95" customHeight="1" x14ac:dyDescent="0.3">
      <c r="A93" s="5">
        <v>4</v>
      </c>
      <c r="B93" s="6">
        <v>19</v>
      </c>
      <c r="C93" s="5">
        <v>1</v>
      </c>
      <c r="D93" s="7">
        <v>24867.73</v>
      </c>
      <c r="E93" s="7">
        <v>1681.6001858495999</v>
      </c>
      <c r="F93" s="7">
        <v>722.68236112635202</v>
      </c>
      <c r="G93" s="7">
        <v>-239.11548052545999</v>
      </c>
      <c r="H93" s="7">
        <v>-179.06129667598</v>
      </c>
      <c r="I93" s="7">
        <v>98.685369411801304</v>
      </c>
      <c r="J93" s="7">
        <v>858.18347395512797</v>
      </c>
      <c r="K93" s="7">
        <v>27810.704613141501</v>
      </c>
      <c r="L93" s="7">
        <v>28091.620821355002</v>
      </c>
      <c r="M93" s="8">
        <v>-0.01</v>
      </c>
      <c r="N93" s="19"/>
    </row>
    <row r="94" spans="1:14" ht="19.95" customHeight="1" x14ac:dyDescent="0.3">
      <c r="A94" s="5">
        <v>4</v>
      </c>
      <c r="B94" s="6">
        <v>20</v>
      </c>
      <c r="C94" s="5">
        <v>2</v>
      </c>
      <c r="D94" s="7">
        <v>25035.37</v>
      </c>
      <c r="E94" s="7">
        <v>1596.75838366024</v>
      </c>
      <c r="F94" s="7">
        <v>725.42225235077103</v>
      </c>
      <c r="G94" s="7">
        <v>-236.36490002055001</v>
      </c>
      <c r="H94" s="7">
        <v>-596.53313764506004</v>
      </c>
      <c r="I94" s="7">
        <v>167.06921745279399</v>
      </c>
      <c r="J94" s="7">
        <v>518.71684276249903</v>
      </c>
      <c r="K94" s="7">
        <v>27210.438658560699</v>
      </c>
      <c r="L94" s="7">
        <v>27485.291574303701</v>
      </c>
      <c r="M94" s="8">
        <v>-0.01</v>
      </c>
      <c r="N94" s="19"/>
    </row>
    <row r="95" spans="1:14" ht="19.95" customHeight="1" x14ac:dyDescent="0.3">
      <c r="A95" s="5">
        <v>4</v>
      </c>
      <c r="B95" s="6">
        <v>21</v>
      </c>
      <c r="C95" s="5">
        <v>4</v>
      </c>
      <c r="D95" s="7">
        <v>24507.63</v>
      </c>
      <c r="E95" s="7">
        <v>1196.6206072351199</v>
      </c>
      <c r="F95" s="7">
        <v>700.57892669122498</v>
      </c>
      <c r="G95" s="7">
        <v>-227.52649359598999</v>
      </c>
      <c r="H95" s="7">
        <v>-592.56449218754005</v>
      </c>
      <c r="I95" s="7">
        <v>272.05482740257798</v>
      </c>
      <c r="J95" s="7">
        <v>165.40088516873499</v>
      </c>
      <c r="K95" s="7">
        <v>26022.194260714099</v>
      </c>
      <c r="L95" s="7">
        <v>26231.188389028099</v>
      </c>
      <c r="M95" s="8">
        <v>-7.9673910000000008E-3</v>
      </c>
      <c r="N95" s="19"/>
    </row>
    <row r="96" spans="1:14" ht="19.95" customHeight="1" x14ac:dyDescent="0.3">
      <c r="A96" s="5">
        <v>4</v>
      </c>
      <c r="B96" s="6">
        <v>22</v>
      </c>
      <c r="C96" s="5">
        <v>6</v>
      </c>
      <c r="D96" s="7">
        <v>23185.56</v>
      </c>
      <c r="E96" s="7">
        <v>1504.4714910144</v>
      </c>
      <c r="F96" s="7">
        <v>390.75867472891201</v>
      </c>
      <c r="G96" s="7">
        <v>-216.50035813247999</v>
      </c>
      <c r="H96" s="7">
        <v>-139.97730514643001</v>
      </c>
      <c r="I96" s="7">
        <v>-160.8591525484</v>
      </c>
      <c r="J96" s="7">
        <v>207.06378331006701</v>
      </c>
      <c r="K96" s="7">
        <v>24770.517133226102</v>
      </c>
      <c r="L96" s="7">
        <v>24746.686108624599</v>
      </c>
      <c r="M96" s="8">
        <v>9.6299860000000005E-4</v>
      </c>
      <c r="N96" s="19"/>
    </row>
    <row r="97" spans="1:14" ht="19.95" customHeight="1" x14ac:dyDescent="0.3">
      <c r="A97" s="5">
        <v>4</v>
      </c>
      <c r="B97" s="6">
        <v>23</v>
      </c>
      <c r="C97" s="5">
        <v>8</v>
      </c>
      <c r="D97" s="7">
        <v>21299.37</v>
      </c>
      <c r="E97" s="7">
        <v>1509.6130959044699</v>
      </c>
      <c r="F97" s="7">
        <v>360.20618624878102</v>
      </c>
      <c r="G97" s="7">
        <v>-202.32855558145999</v>
      </c>
      <c r="H97" s="7">
        <v>-550.34579907648003</v>
      </c>
      <c r="I97" s="7">
        <v>287.323430285043</v>
      </c>
      <c r="J97" s="7">
        <v>-44.276877453951002</v>
      </c>
      <c r="K97" s="7">
        <v>22659.5614803264</v>
      </c>
      <c r="L97" s="7">
        <v>22608.877751374399</v>
      </c>
      <c r="M97" s="8">
        <v>2.2417623000000001E-3</v>
      </c>
      <c r="N97" s="19"/>
    </row>
    <row r="98" spans="1:14" ht="19.95" customHeight="1" x14ac:dyDescent="0.3">
      <c r="A98" s="5">
        <v>4</v>
      </c>
      <c r="B98" s="6">
        <v>24</v>
      </c>
      <c r="C98" s="5">
        <v>9</v>
      </c>
      <c r="D98" s="7">
        <v>19677.330000000002</v>
      </c>
      <c r="E98" s="7">
        <v>1438.59706543118</v>
      </c>
      <c r="F98" s="7">
        <v>333.91764647721999</v>
      </c>
      <c r="G98" s="7">
        <v>-189.82865353148</v>
      </c>
      <c r="H98" s="7">
        <v>-535.15173893104998</v>
      </c>
      <c r="I98" s="7">
        <v>380.89484798767103</v>
      </c>
      <c r="J98" s="7">
        <v>-6.7469363392156003</v>
      </c>
      <c r="K98" s="7">
        <v>21099.012231094301</v>
      </c>
      <c r="L98" s="7">
        <v>21076.180923747201</v>
      </c>
      <c r="M98" s="8">
        <v>1.0832754E-3</v>
      </c>
      <c r="N98" s="19"/>
    </row>
    <row r="99" spans="1:14" ht="19.95" customHeight="1" x14ac:dyDescent="0.3">
      <c r="A99" s="5">
        <v>5</v>
      </c>
      <c r="B99" s="6">
        <v>1</v>
      </c>
      <c r="C99" s="5">
        <v>17</v>
      </c>
      <c r="D99" s="7">
        <v>19559.650000000001</v>
      </c>
      <c r="E99" s="7">
        <v>1583.3499141800401</v>
      </c>
      <c r="F99" s="7">
        <v>353.63616030331599</v>
      </c>
      <c r="G99" s="7">
        <v>-161.12430036187001</v>
      </c>
      <c r="H99" s="7">
        <v>-99.779574376170004</v>
      </c>
      <c r="I99" s="7">
        <v>-131.85221019106001</v>
      </c>
      <c r="J99" s="7">
        <v>256.52050455922398</v>
      </c>
      <c r="K99" s="7">
        <v>21360.400494113499</v>
      </c>
      <c r="L99" s="7">
        <v>21379.221410879902</v>
      </c>
      <c r="M99" s="8">
        <v>-8.8033700000000002E-4</v>
      </c>
      <c r="N99" s="19"/>
    </row>
    <row r="100" spans="1:14" ht="19.95" customHeight="1" x14ac:dyDescent="0.3">
      <c r="A100" s="5">
        <v>5</v>
      </c>
      <c r="B100" s="6">
        <v>2</v>
      </c>
      <c r="C100" s="5">
        <v>21</v>
      </c>
      <c r="D100" s="7">
        <v>18558.080000000002</v>
      </c>
      <c r="E100" s="7">
        <v>1428.1841498322599</v>
      </c>
      <c r="F100" s="7">
        <v>335.20685516208903</v>
      </c>
      <c r="G100" s="7">
        <v>-152.96474288311001</v>
      </c>
      <c r="H100" s="7">
        <v>-95.911381054741</v>
      </c>
      <c r="I100" s="7">
        <v>-183.70446398140001</v>
      </c>
      <c r="J100" s="7">
        <v>254.44409460332099</v>
      </c>
      <c r="K100" s="7">
        <v>20143.3345116784</v>
      </c>
      <c r="L100" s="7">
        <v>20149.348494121899</v>
      </c>
      <c r="M100" s="8">
        <v>-2.9847000000000001E-4</v>
      </c>
      <c r="N100" s="19"/>
    </row>
    <row r="101" spans="1:14" ht="19.95" customHeight="1" x14ac:dyDescent="0.3">
      <c r="A101" s="5">
        <v>5</v>
      </c>
      <c r="B101" s="6">
        <v>3</v>
      </c>
      <c r="C101" s="5">
        <v>23</v>
      </c>
      <c r="D101" s="7">
        <v>17859.54</v>
      </c>
      <c r="E101" s="7">
        <v>1345.9039246651701</v>
      </c>
      <c r="F101" s="7">
        <v>321.65303680544702</v>
      </c>
      <c r="G101" s="7">
        <v>-147.50335223347</v>
      </c>
      <c r="H101" s="7">
        <v>-94.266708441537006</v>
      </c>
      <c r="I101" s="7">
        <v>-211.06204254132999</v>
      </c>
      <c r="J101" s="7">
        <v>268.36357303903401</v>
      </c>
      <c r="K101" s="7">
        <v>19342.628431293298</v>
      </c>
      <c r="L101" s="7">
        <v>19331.070970264998</v>
      </c>
      <c r="M101" s="8">
        <v>5.9786970000000003E-4</v>
      </c>
      <c r="N101" s="19"/>
    </row>
    <row r="102" spans="1:14" ht="19.95" customHeight="1" x14ac:dyDescent="0.3">
      <c r="A102" s="5">
        <v>5</v>
      </c>
      <c r="B102" s="6">
        <v>4</v>
      </c>
      <c r="C102" s="5">
        <v>24</v>
      </c>
      <c r="D102" s="7">
        <v>17551.509999999998</v>
      </c>
      <c r="E102" s="7">
        <v>1282.4257724858001</v>
      </c>
      <c r="F102" s="7">
        <v>314.37295275051503</v>
      </c>
      <c r="G102" s="7">
        <v>-144.34780569723</v>
      </c>
      <c r="H102" s="7">
        <v>-97.341280179444993</v>
      </c>
      <c r="I102" s="7">
        <v>-93.266176818893001</v>
      </c>
      <c r="J102" s="7">
        <v>314.51449138089299</v>
      </c>
      <c r="K102" s="7">
        <v>19127.867953921599</v>
      </c>
      <c r="L102" s="7">
        <v>19181.928545528099</v>
      </c>
      <c r="M102" s="8">
        <v>-2.8183079999999998E-3</v>
      </c>
      <c r="N102" s="19"/>
    </row>
    <row r="103" spans="1:14" ht="19.95" customHeight="1" x14ac:dyDescent="0.3">
      <c r="A103" s="5">
        <v>5</v>
      </c>
      <c r="B103" s="6">
        <v>5</v>
      </c>
      <c r="C103" s="5">
        <v>22</v>
      </c>
      <c r="D103" s="7">
        <v>17877.88</v>
      </c>
      <c r="E103" s="7">
        <v>1224.0074335156501</v>
      </c>
      <c r="F103" s="7">
        <v>313.88558681077802</v>
      </c>
      <c r="G103" s="7">
        <v>-145.02205571978001</v>
      </c>
      <c r="H103" s="7">
        <v>-104.16195806982</v>
      </c>
      <c r="I103" s="7">
        <v>215.911957467549</v>
      </c>
      <c r="J103" s="7">
        <v>386.80181997315401</v>
      </c>
      <c r="K103" s="7">
        <v>19769.302783977499</v>
      </c>
      <c r="L103" s="7">
        <v>19865.617053976199</v>
      </c>
      <c r="M103" s="8">
        <v>-4.8482899999999999E-3</v>
      </c>
      <c r="N103" s="19"/>
    </row>
    <row r="104" spans="1:14" ht="19.95" customHeight="1" x14ac:dyDescent="0.3">
      <c r="A104" s="5">
        <v>5</v>
      </c>
      <c r="B104" s="6">
        <v>6</v>
      </c>
      <c r="C104" s="5">
        <v>20</v>
      </c>
      <c r="D104" s="7">
        <v>18689.509999999998</v>
      </c>
      <c r="E104" s="7">
        <v>1112.1195711108301</v>
      </c>
      <c r="F104" s="7">
        <v>322.888910658089</v>
      </c>
      <c r="G104" s="7">
        <v>-149.37493145765001</v>
      </c>
      <c r="H104" s="7">
        <v>-121.37408747917</v>
      </c>
      <c r="I104" s="7">
        <v>204.15863625345401</v>
      </c>
      <c r="J104" s="7">
        <v>408.23004377294802</v>
      </c>
      <c r="K104" s="7">
        <v>20466.158142858501</v>
      </c>
      <c r="L104" s="7">
        <v>20672.887012988402</v>
      </c>
      <c r="M104" s="8">
        <v>-0.01</v>
      </c>
      <c r="N104" s="19"/>
    </row>
    <row r="105" spans="1:14" ht="19.95" customHeight="1" x14ac:dyDescent="0.3">
      <c r="A105" s="5">
        <v>5</v>
      </c>
      <c r="B105" s="6">
        <v>7</v>
      </c>
      <c r="C105" s="5">
        <v>16</v>
      </c>
      <c r="D105" s="7">
        <v>19667.43</v>
      </c>
      <c r="E105" s="7">
        <v>899.48657986701403</v>
      </c>
      <c r="F105" s="7">
        <v>331.27052879368301</v>
      </c>
      <c r="G105" s="7">
        <v>-152.42517074851</v>
      </c>
      <c r="H105" s="7">
        <v>-146.88527583516</v>
      </c>
      <c r="I105" s="7">
        <v>136.80611418022701</v>
      </c>
      <c r="J105" s="7">
        <v>635.36202154986495</v>
      </c>
      <c r="K105" s="7">
        <v>21371.044797807099</v>
      </c>
      <c r="L105" s="7">
        <v>21586.913937178899</v>
      </c>
      <c r="M105" s="8">
        <v>-0.01</v>
      </c>
      <c r="N105" s="19"/>
    </row>
    <row r="106" spans="1:14" ht="19.95" customHeight="1" x14ac:dyDescent="0.3">
      <c r="A106" s="5">
        <v>5</v>
      </c>
      <c r="B106" s="6">
        <v>8</v>
      </c>
      <c r="C106" s="5">
        <v>13</v>
      </c>
      <c r="D106" s="7">
        <v>20104.599999999999</v>
      </c>
      <c r="E106" s="7">
        <v>673.154041568666</v>
      </c>
      <c r="F106" s="7">
        <v>326.91278081398298</v>
      </c>
      <c r="G106" s="7">
        <v>-151.01238578480999</v>
      </c>
      <c r="H106" s="7">
        <v>-176.13547902286001</v>
      </c>
      <c r="I106" s="7">
        <v>273.65570157043402</v>
      </c>
      <c r="J106" s="7">
        <v>750.70653241483296</v>
      </c>
      <c r="K106" s="7">
        <v>21801.881191560198</v>
      </c>
      <c r="L106" s="7">
        <v>22004.209256602298</v>
      </c>
      <c r="M106" s="8">
        <v>-9.1949709999999997E-3</v>
      </c>
      <c r="N106" s="19"/>
    </row>
    <row r="107" spans="1:14" ht="19.95" customHeight="1" x14ac:dyDescent="0.3">
      <c r="A107" s="5">
        <v>5</v>
      </c>
      <c r="B107" s="6">
        <v>9</v>
      </c>
      <c r="C107" s="5">
        <v>15</v>
      </c>
      <c r="D107" s="7">
        <v>20087.29</v>
      </c>
      <c r="E107" s="7">
        <v>594.56447683886699</v>
      </c>
      <c r="F107" s="7">
        <v>322.55898926710898</v>
      </c>
      <c r="G107" s="7">
        <v>-149.74957926969</v>
      </c>
      <c r="H107" s="7">
        <v>-194.7841707302</v>
      </c>
      <c r="I107" s="7">
        <v>48.926505953431601</v>
      </c>
      <c r="J107" s="7">
        <v>687.85991823634902</v>
      </c>
      <c r="K107" s="7">
        <v>21396.6661402959</v>
      </c>
      <c r="L107" s="7">
        <v>21596.936051311801</v>
      </c>
      <c r="M107" s="8">
        <v>-9.2730710000000008E-3</v>
      </c>
      <c r="N107" s="19"/>
    </row>
    <row r="108" spans="1:14" ht="19.95" customHeight="1" x14ac:dyDescent="0.3">
      <c r="A108" s="5">
        <v>5</v>
      </c>
      <c r="B108" s="6">
        <v>10</v>
      </c>
      <c r="C108" s="5">
        <v>18</v>
      </c>
      <c r="D108" s="7">
        <v>19984.38</v>
      </c>
      <c r="E108" s="7">
        <v>651.04426708612903</v>
      </c>
      <c r="F108" s="7">
        <v>316.73821592272799</v>
      </c>
      <c r="G108" s="7">
        <v>-147.91988871817</v>
      </c>
      <c r="H108" s="7">
        <v>-210.86427377594001</v>
      </c>
      <c r="I108" s="7">
        <v>-46.257201993245999</v>
      </c>
      <c r="J108" s="7">
        <v>534.15142076160896</v>
      </c>
      <c r="K108" s="7">
        <v>21081.272539283102</v>
      </c>
      <c r="L108" s="7">
        <v>21280.471718597099</v>
      </c>
      <c r="M108" s="8">
        <v>-9.3606560000000002E-3</v>
      </c>
      <c r="N108" s="19"/>
    </row>
    <row r="109" spans="1:14" ht="19.95" customHeight="1" x14ac:dyDescent="0.3">
      <c r="A109" s="5">
        <v>5</v>
      </c>
      <c r="B109" s="6">
        <v>11</v>
      </c>
      <c r="C109" s="5">
        <v>19</v>
      </c>
      <c r="D109" s="7">
        <v>19929.990000000002</v>
      </c>
      <c r="E109" s="7">
        <v>535.49779781162101</v>
      </c>
      <c r="F109" s="7">
        <v>312.96830247326</v>
      </c>
      <c r="G109" s="7">
        <v>-147.14298794161999</v>
      </c>
      <c r="H109" s="7">
        <v>200.57685183640899</v>
      </c>
      <c r="I109" s="7">
        <v>-251.66601139081001</v>
      </c>
      <c r="J109" s="7">
        <v>593.36689386449098</v>
      </c>
      <c r="K109" s="7">
        <v>21173.5908466533</v>
      </c>
      <c r="L109" s="7">
        <v>21381.696871962002</v>
      </c>
      <c r="M109" s="8">
        <v>-9.732905E-3</v>
      </c>
      <c r="N109" s="19"/>
    </row>
    <row r="110" spans="1:14" ht="19.95" customHeight="1" x14ac:dyDescent="0.3">
      <c r="A110" s="5">
        <v>5</v>
      </c>
      <c r="B110" s="6">
        <v>12</v>
      </c>
      <c r="C110" s="5">
        <v>14</v>
      </c>
      <c r="D110" s="7">
        <v>20061.5</v>
      </c>
      <c r="E110" s="7">
        <v>570.27584807792505</v>
      </c>
      <c r="F110" s="7">
        <v>310.85805907139098</v>
      </c>
      <c r="G110" s="7">
        <v>-147.78872889286001</v>
      </c>
      <c r="H110" s="7">
        <v>189.63561017581799</v>
      </c>
      <c r="I110" s="7">
        <v>-153.37386007315001</v>
      </c>
      <c r="J110" s="7">
        <v>853.02714530567596</v>
      </c>
      <c r="K110" s="7">
        <v>21684.134073664802</v>
      </c>
      <c r="L110" s="7">
        <v>21899.455554921798</v>
      </c>
      <c r="M110" s="8">
        <v>-9.8322759999999992E-3</v>
      </c>
      <c r="N110" s="19"/>
    </row>
    <row r="111" spans="1:14" ht="19.95" customHeight="1" x14ac:dyDescent="0.3">
      <c r="A111" s="5">
        <v>5</v>
      </c>
      <c r="B111" s="6">
        <v>13</v>
      </c>
      <c r="C111" s="5">
        <v>12</v>
      </c>
      <c r="D111" s="7">
        <v>20674.650000000001</v>
      </c>
      <c r="E111" s="7">
        <v>1373.04969977061</v>
      </c>
      <c r="F111" s="7">
        <v>340.209783889238</v>
      </c>
      <c r="G111" s="7">
        <v>-159.65465673977999</v>
      </c>
      <c r="H111" s="7">
        <v>193.86052879350399</v>
      </c>
      <c r="I111" s="7">
        <v>-178.06010244184</v>
      </c>
      <c r="J111" s="7">
        <v>583.26567909728499</v>
      </c>
      <c r="K111" s="7">
        <v>22827.320932368999</v>
      </c>
      <c r="L111" s="7">
        <v>23043.6623226271</v>
      </c>
      <c r="M111" s="8">
        <v>-9.3883249999999994E-3</v>
      </c>
      <c r="N111" s="19"/>
    </row>
    <row r="112" spans="1:14" ht="19.95" customHeight="1" x14ac:dyDescent="0.3">
      <c r="A112" s="5">
        <v>5</v>
      </c>
      <c r="B112" s="6">
        <v>14</v>
      </c>
      <c r="C112" s="5">
        <v>10</v>
      </c>
      <c r="D112" s="7">
        <v>21581.01</v>
      </c>
      <c r="E112" s="7">
        <v>1641.9321138744299</v>
      </c>
      <c r="F112" s="7">
        <v>354.04501634013297</v>
      </c>
      <c r="G112" s="7">
        <v>-165.73535856940001</v>
      </c>
      <c r="H112" s="7">
        <v>194.81439160647</v>
      </c>
      <c r="I112" s="7">
        <v>-165.19696363220999</v>
      </c>
      <c r="J112" s="7">
        <v>1002.61032761808</v>
      </c>
      <c r="K112" s="7">
        <v>24443.479527237501</v>
      </c>
      <c r="L112" s="7">
        <v>24667.962636364002</v>
      </c>
      <c r="M112" s="8">
        <v>-9.1001880000000004E-3</v>
      </c>
      <c r="N112" s="19"/>
    </row>
    <row r="113" spans="1:14" ht="19.95" customHeight="1" x14ac:dyDescent="0.3">
      <c r="A113" s="5">
        <v>5</v>
      </c>
      <c r="B113" s="6">
        <v>15</v>
      </c>
      <c r="C113" s="5">
        <v>8</v>
      </c>
      <c r="D113" s="7">
        <v>22745.1</v>
      </c>
      <c r="E113" s="7">
        <v>1874.09821158165</v>
      </c>
      <c r="F113" s="7">
        <v>371.85620998476799</v>
      </c>
      <c r="G113" s="7">
        <v>-174.3271607774</v>
      </c>
      <c r="H113" s="7">
        <v>-223.50396813149999</v>
      </c>
      <c r="I113" s="7">
        <v>604.01557861865399</v>
      </c>
      <c r="J113" s="7">
        <v>927.33602299983204</v>
      </c>
      <c r="K113" s="7">
        <v>26124.574894276</v>
      </c>
      <c r="L113" s="7">
        <v>26360.056327307801</v>
      </c>
      <c r="M113" s="8">
        <v>-8.9332669999999999E-3</v>
      </c>
      <c r="N113" s="19"/>
    </row>
    <row r="114" spans="1:14" ht="19.95" customHeight="1" x14ac:dyDescent="0.3">
      <c r="A114" s="5">
        <v>5</v>
      </c>
      <c r="B114" s="6">
        <v>16</v>
      </c>
      <c r="C114" s="5">
        <v>6</v>
      </c>
      <c r="D114" s="7">
        <v>23968.71</v>
      </c>
      <c r="E114" s="7">
        <v>1929.6313289084001</v>
      </c>
      <c r="F114" s="7">
        <v>393.38288294407897</v>
      </c>
      <c r="G114" s="7">
        <v>-183.94791999404001</v>
      </c>
      <c r="H114" s="7">
        <v>77.900822497078593</v>
      </c>
      <c r="I114" s="7">
        <v>887.75601867138005</v>
      </c>
      <c r="J114" s="7">
        <v>1224.19316464809</v>
      </c>
      <c r="K114" s="7">
        <v>28297.626297675</v>
      </c>
      <c r="L114" s="7">
        <v>28555.322416603201</v>
      </c>
      <c r="M114" s="8">
        <v>-9.0244509999999993E-3</v>
      </c>
      <c r="N114" s="19"/>
    </row>
    <row r="115" spans="1:14" ht="19.95" customHeight="1" x14ac:dyDescent="0.3">
      <c r="A115" s="5">
        <v>5</v>
      </c>
      <c r="B115" s="6">
        <v>17</v>
      </c>
      <c r="C115" s="5">
        <v>4</v>
      </c>
      <c r="D115" s="7">
        <v>25302.67</v>
      </c>
      <c r="E115" s="7">
        <v>2287.9749144339798</v>
      </c>
      <c r="F115" s="7">
        <v>811.60413158786798</v>
      </c>
      <c r="G115" s="7">
        <v>-200.81062678324</v>
      </c>
      <c r="H115" s="7">
        <v>-217.16063815579</v>
      </c>
      <c r="I115" s="7">
        <v>851.20516896944196</v>
      </c>
      <c r="J115" s="7">
        <v>936.51927756783505</v>
      </c>
      <c r="K115" s="7">
        <v>29772.002227620102</v>
      </c>
      <c r="L115" s="7">
        <v>30045.604688829899</v>
      </c>
      <c r="M115" s="8">
        <v>-9.1062390000000003E-3</v>
      </c>
      <c r="N115" s="19"/>
    </row>
    <row r="116" spans="1:14" ht="19.95" customHeight="1" x14ac:dyDescent="0.3">
      <c r="A116" s="5">
        <v>5</v>
      </c>
      <c r="B116" s="6">
        <v>18</v>
      </c>
      <c r="C116" s="5">
        <v>2</v>
      </c>
      <c r="D116" s="7">
        <v>26476.38</v>
      </c>
      <c r="E116" s="7">
        <v>2386.3342890174399</v>
      </c>
      <c r="F116" s="7">
        <v>787.55793056455195</v>
      </c>
      <c r="G116" s="7">
        <v>-212.21548323862001</v>
      </c>
      <c r="H116" s="7">
        <v>-200.95217531599999</v>
      </c>
      <c r="I116" s="7">
        <v>607.97852559741102</v>
      </c>
      <c r="J116" s="7">
        <v>1081.52672332253</v>
      </c>
      <c r="K116" s="7">
        <v>30926.609809947298</v>
      </c>
      <c r="L116" s="7">
        <v>31238.999808027598</v>
      </c>
      <c r="M116" s="8">
        <v>-0.01</v>
      </c>
      <c r="N116" s="19"/>
    </row>
    <row r="117" spans="1:14" ht="19.95" customHeight="1" x14ac:dyDescent="0.3">
      <c r="A117" s="5">
        <v>5</v>
      </c>
      <c r="B117" s="6">
        <v>19</v>
      </c>
      <c r="C117" s="5">
        <v>1</v>
      </c>
      <c r="D117" s="7">
        <v>26999.01</v>
      </c>
      <c r="E117" s="7">
        <v>2406.07072737933</v>
      </c>
      <c r="F117" s="7">
        <v>803.76212213337203</v>
      </c>
      <c r="G117" s="7">
        <v>-217.07187304908001</v>
      </c>
      <c r="H117" s="7">
        <v>-185.66930000662001</v>
      </c>
      <c r="I117" s="7">
        <v>270.92636243769101</v>
      </c>
      <c r="J117" s="7">
        <v>1078.27444190397</v>
      </c>
      <c r="K117" s="7">
        <v>31155.302480798699</v>
      </c>
      <c r="L117" s="7">
        <v>31470.002505857199</v>
      </c>
      <c r="M117" s="8">
        <v>-0.01</v>
      </c>
      <c r="N117" s="19"/>
    </row>
    <row r="118" spans="1:14" ht="19.95" customHeight="1" x14ac:dyDescent="0.3">
      <c r="A118" s="5">
        <v>5</v>
      </c>
      <c r="B118" s="6">
        <v>20</v>
      </c>
      <c r="C118" s="5">
        <v>3</v>
      </c>
      <c r="D118" s="7">
        <v>27023.599999999999</v>
      </c>
      <c r="E118" s="7">
        <v>1818.4513623041801</v>
      </c>
      <c r="F118" s="7">
        <v>788.33054309087902</v>
      </c>
      <c r="G118" s="7">
        <v>-212.28391318358999</v>
      </c>
      <c r="H118" s="7">
        <v>-604.41956849102996</v>
      </c>
      <c r="I118" s="7">
        <v>520.47774398561705</v>
      </c>
      <c r="J118" s="7">
        <v>622.78718101582501</v>
      </c>
      <c r="K118" s="7">
        <v>29956.943348721899</v>
      </c>
      <c r="L118" s="7">
        <v>30259.538736082701</v>
      </c>
      <c r="M118" s="8">
        <v>-0.01</v>
      </c>
      <c r="N118" s="19"/>
    </row>
    <row r="119" spans="1:14" ht="19.95" customHeight="1" x14ac:dyDescent="0.3">
      <c r="A119" s="5">
        <v>5</v>
      </c>
      <c r="B119" s="6">
        <v>21</v>
      </c>
      <c r="C119" s="5">
        <v>5</v>
      </c>
      <c r="D119" s="7">
        <v>26379.57</v>
      </c>
      <c r="E119" s="7">
        <v>1715.6380939401599</v>
      </c>
      <c r="F119" s="7">
        <v>767.70845034710601</v>
      </c>
      <c r="G119" s="7">
        <v>-205.97163181740001</v>
      </c>
      <c r="H119" s="7">
        <v>-595.81204289636003</v>
      </c>
      <c r="I119" s="7">
        <v>327.23621572520602</v>
      </c>
      <c r="J119" s="7">
        <v>540.342836612057</v>
      </c>
      <c r="K119" s="7">
        <v>28928.711921910799</v>
      </c>
      <c r="L119" s="7">
        <v>29169.407339900401</v>
      </c>
      <c r="M119" s="8">
        <v>-8.2516389999999998E-3</v>
      </c>
      <c r="N119" s="19"/>
    </row>
    <row r="120" spans="1:14" ht="19.95" customHeight="1" x14ac:dyDescent="0.3">
      <c r="A120" s="5">
        <v>5</v>
      </c>
      <c r="B120" s="6">
        <v>22</v>
      </c>
      <c r="C120" s="5">
        <v>7</v>
      </c>
      <c r="D120" s="7">
        <v>24996.01</v>
      </c>
      <c r="E120" s="7">
        <v>1730.0457525552999</v>
      </c>
      <c r="F120" s="7">
        <v>440.798535146468</v>
      </c>
      <c r="G120" s="7">
        <v>-197.33635758213001</v>
      </c>
      <c r="H120" s="7">
        <v>-567.00066877267</v>
      </c>
      <c r="I120" s="7">
        <v>518.33773868791502</v>
      </c>
      <c r="J120" s="7">
        <v>0</v>
      </c>
      <c r="K120" s="7">
        <v>26920.855000034899</v>
      </c>
      <c r="L120" s="7">
        <v>26883.030475490501</v>
      </c>
      <c r="M120" s="8">
        <v>1.4070037E-3</v>
      </c>
      <c r="N120" s="19"/>
    </row>
    <row r="121" spans="1:14" ht="19.95" customHeight="1" x14ac:dyDescent="0.3">
      <c r="A121" s="5">
        <v>5</v>
      </c>
      <c r="B121" s="6">
        <v>23</v>
      </c>
      <c r="C121" s="5">
        <v>9</v>
      </c>
      <c r="D121" s="7">
        <v>22885.88</v>
      </c>
      <c r="E121" s="7">
        <v>1490.48965776305</v>
      </c>
      <c r="F121" s="7">
        <v>396.73093137241602</v>
      </c>
      <c r="G121" s="7">
        <v>-180.25670387408999</v>
      </c>
      <c r="H121" s="7">
        <v>-553.77218155068999</v>
      </c>
      <c r="I121" s="7">
        <v>538.03942503769395</v>
      </c>
      <c r="J121" s="7">
        <v>0</v>
      </c>
      <c r="K121" s="7">
        <v>24577.111128748398</v>
      </c>
      <c r="L121" s="7">
        <v>24542.884769262899</v>
      </c>
      <c r="M121" s="8">
        <v>1.3945532000000001E-3</v>
      </c>
      <c r="N121" s="19"/>
    </row>
    <row r="122" spans="1:14" ht="19.95" customHeight="1" x14ac:dyDescent="0.3">
      <c r="A122" s="5">
        <v>5</v>
      </c>
      <c r="B122" s="6">
        <v>24</v>
      </c>
      <c r="C122" s="5">
        <v>11</v>
      </c>
      <c r="D122" s="7">
        <v>21042.51</v>
      </c>
      <c r="E122" s="7">
        <v>1474.4584435016</v>
      </c>
      <c r="F122" s="7">
        <v>365.72704186537601</v>
      </c>
      <c r="G122" s="7">
        <v>-168.22317008881001</v>
      </c>
      <c r="H122" s="7">
        <v>-112.56718695000001</v>
      </c>
      <c r="I122" s="7">
        <v>246.94850324375801</v>
      </c>
      <c r="J122" s="7">
        <v>361.77537668195799</v>
      </c>
      <c r="K122" s="7">
        <v>23210.629008253902</v>
      </c>
      <c r="L122" s="7">
        <v>23237.625359561</v>
      </c>
      <c r="M122" s="8">
        <v>-1.1617520000000001E-3</v>
      </c>
      <c r="N122" s="19"/>
    </row>
    <row r="123" spans="1:14" ht="19.95" customHeight="1" x14ac:dyDescent="0.3">
      <c r="A123" s="5">
        <v>6</v>
      </c>
      <c r="B123" s="6">
        <v>1</v>
      </c>
      <c r="C123" s="5">
        <v>19</v>
      </c>
      <c r="D123" s="7">
        <v>21240.66</v>
      </c>
      <c r="E123" s="7">
        <v>1598.2585350295401</v>
      </c>
      <c r="F123" s="7">
        <v>363.44280071341598</v>
      </c>
      <c r="G123" s="7">
        <v>-301.91607789334</v>
      </c>
      <c r="H123" s="7">
        <v>-120.21931268994</v>
      </c>
      <c r="I123" s="7">
        <v>183.70419609933799</v>
      </c>
      <c r="J123" s="7">
        <v>819.97870715911995</v>
      </c>
      <c r="K123" s="7">
        <v>23783.908848418101</v>
      </c>
      <c r="L123" s="7">
        <v>24020.0415696784</v>
      </c>
      <c r="M123" s="8">
        <v>-9.8306539999999994E-3</v>
      </c>
      <c r="N123" s="19"/>
    </row>
    <row r="124" spans="1:14" ht="19.95" customHeight="1" x14ac:dyDescent="0.3">
      <c r="A124" s="5">
        <v>6</v>
      </c>
      <c r="B124" s="6">
        <v>2</v>
      </c>
      <c r="C124" s="5">
        <v>21</v>
      </c>
      <c r="D124" s="7">
        <v>19963.59</v>
      </c>
      <c r="E124" s="7">
        <v>1400.24508299129</v>
      </c>
      <c r="F124" s="7">
        <v>338.32042627140999</v>
      </c>
      <c r="G124" s="7">
        <v>-284.22744747734998</v>
      </c>
      <c r="H124" s="7">
        <v>-114.46277327111</v>
      </c>
      <c r="I124" s="7">
        <v>128.60533304956999</v>
      </c>
      <c r="J124" s="7">
        <v>764.99734761360901</v>
      </c>
      <c r="K124" s="7">
        <v>22197.067969177398</v>
      </c>
      <c r="L124" s="7">
        <v>22391.180344747299</v>
      </c>
      <c r="M124" s="8">
        <v>-8.6691440000000002E-3</v>
      </c>
      <c r="N124" s="19"/>
    </row>
    <row r="125" spans="1:14" ht="19.95" customHeight="1" x14ac:dyDescent="0.3">
      <c r="A125" s="5">
        <v>6</v>
      </c>
      <c r="B125" s="6">
        <v>3</v>
      </c>
      <c r="C125" s="5">
        <v>23</v>
      </c>
      <c r="D125" s="7">
        <v>19010.75</v>
      </c>
      <c r="E125" s="7">
        <v>1272.24845374027</v>
      </c>
      <c r="F125" s="7">
        <v>318.59605025652598</v>
      </c>
      <c r="G125" s="7">
        <v>-271.87124606280003</v>
      </c>
      <c r="H125" s="7">
        <v>-111.53024234972</v>
      </c>
      <c r="I125" s="7">
        <v>210.91471157336599</v>
      </c>
      <c r="J125" s="7">
        <v>750.85710570303002</v>
      </c>
      <c r="K125" s="7">
        <v>21179.9648328607</v>
      </c>
      <c r="L125" s="7">
        <v>21361.4897968642</v>
      </c>
      <c r="M125" s="8">
        <v>-8.4977669999999998E-3</v>
      </c>
      <c r="N125" s="19"/>
    </row>
    <row r="126" spans="1:14" ht="19.95" customHeight="1" x14ac:dyDescent="0.3">
      <c r="A126" s="5">
        <v>6</v>
      </c>
      <c r="B126" s="6">
        <v>4</v>
      </c>
      <c r="C126" s="5">
        <v>24</v>
      </c>
      <c r="D126" s="7">
        <v>18511.28</v>
      </c>
      <c r="E126" s="7">
        <v>1530.6552528219199</v>
      </c>
      <c r="F126" s="7">
        <v>317.48894103562498</v>
      </c>
      <c r="G126" s="7">
        <v>-266.28931735232999</v>
      </c>
      <c r="H126" s="7">
        <v>-110.35947359156</v>
      </c>
      <c r="I126" s="7">
        <v>248.22455118977601</v>
      </c>
      <c r="J126" s="7">
        <v>711.21011078005699</v>
      </c>
      <c r="K126" s="7">
        <v>20942.2100648835</v>
      </c>
      <c r="L126" s="7">
        <v>21134.228860041301</v>
      </c>
      <c r="M126" s="8">
        <v>-9.0856779999999998E-3</v>
      </c>
      <c r="N126" s="19"/>
    </row>
    <row r="127" spans="1:14" ht="19.95" customHeight="1" x14ac:dyDescent="0.3">
      <c r="A127" s="5">
        <v>6</v>
      </c>
      <c r="B127" s="6">
        <v>5</v>
      </c>
      <c r="C127" s="5">
        <v>22</v>
      </c>
      <c r="D127" s="7">
        <v>18631.09</v>
      </c>
      <c r="E127" s="7">
        <v>1822.1026133734099</v>
      </c>
      <c r="F127" s="7">
        <v>324.85152313495001</v>
      </c>
      <c r="G127" s="7">
        <v>-270.50244686865</v>
      </c>
      <c r="H127" s="7">
        <v>-113.35507385120999</v>
      </c>
      <c r="I127" s="7">
        <v>505.425491731021</v>
      </c>
      <c r="J127" s="7">
        <v>795.16711867277502</v>
      </c>
      <c r="K127" s="7">
        <v>21694.779226192299</v>
      </c>
      <c r="L127" s="7">
        <v>21913.9184102953</v>
      </c>
      <c r="M127" s="8">
        <v>-0.01</v>
      </c>
      <c r="N127" s="19"/>
    </row>
    <row r="128" spans="1:14" ht="19.95" customHeight="1" x14ac:dyDescent="0.3">
      <c r="A128" s="5">
        <v>6</v>
      </c>
      <c r="B128" s="6">
        <v>6</v>
      </c>
      <c r="C128" s="5">
        <v>20</v>
      </c>
      <c r="D128" s="7">
        <v>19279.09</v>
      </c>
      <c r="E128" s="7">
        <v>2145.4474769277599</v>
      </c>
      <c r="F128" s="7">
        <v>344.77671102351098</v>
      </c>
      <c r="G128" s="7">
        <v>-282.18362987721002</v>
      </c>
      <c r="H128" s="7">
        <v>-126.12919313086999</v>
      </c>
      <c r="I128" s="7">
        <v>494.946029046663</v>
      </c>
      <c r="J128" s="7">
        <v>837.77849637536303</v>
      </c>
      <c r="K128" s="7">
        <v>22693.7258903652</v>
      </c>
      <c r="L128" s="7">
        <v>22922.9554448134</v>
      </c>
      <c r="M128" s="8">
        <v>-0.01</v>
      </c>
      <c r="N128" s="19"/>
    </row>
    <row r="129" spans="1:14" ht="19.95" customHeight="1" x14ac:dyDescent="0.3">
      <c r="A129" s="5">
        <v>6</v>
      </c>
      <c r="B129" s="6">
        <v>7</v>
      </c>
      <c r="C129" s="5">
        <v>18</v>
      </c>
      <c r="D129" s="7">
        <v>20039.21</v>
      </c>
      <c r="E129" s="7">
        <v>2723.6556406005002</v>
      </c>
      <c r="F129" s="7">
        <v>371.29446319801701</v>
      </c>
      <c r="G129" s="7">
        <v>-299.82196164452</v>
      </c>
      <c r="H129" s="7">
        <v>-147.67766381234</v>
      </c>
      <c r="I129" s="7">
        <v>445.25648454501402</v>
      </c>
      <c r="J129" s="7">
        <v>924.65189458507496</v>
      </c>
      <c r="K129" s="7">
        <v>24056.568857471699</v>
      </c>
      <c r="L129" s="7">
        <v>24299.564502496702</v>
      </c>
      <c r="M129" s="8">
        <v>-0.01</v>
      </c>
      <c r="N129" s="19"/>
    </row>
    <row r="130" spans="1:14" ht="19.95" customHeight="1" x14ac:dyDescent="0.3">
      <c r="A130" s="5">
        <v>6</v>
      </c>
      <c r="B130" s="6">
        <v>8</v>
      </c>
      <c r="C130" s="5">
        <v>17</v>
      </c>
      <c r="D130" s="7">
        <v>20667.66</v>
      </c>
      <c r="E130" s="7">
        <v>3052.1213533663499</v>
      </c>
      <c r="F130" s="7">
        <v>390.77816467986901</v>
      </c>
      <c r="G130" s="7">
        <v>-315.27392147615001</v>
      </c>
      <c r="H130" s="7">
        <v>-175.87369451475999</v>
      </c>
      <c r="I130" s="7">
        <v>333.36802455865501</v>
      </c>
      <c r="J130" s="7">
        <v>594.07976004429497</v>
      </c>
      <c r="K130" s="7">
        <v>24546.859686658299</v>
      </c>
      <c r="L130" s="7">
        <v>24794.807764301298</v>
      </c>
      <c r="M130" s="8">
        <v>-0.01</v>
      </c>
      <c r="N130" s="19"/>
    </row>
    <row r="131" spans="1:14" ht="19.95" customHeight="1" x14ac:dyDescent="0.3">
      <c r="A131" s="5">
        <v>6</v>
      </c>
      <c r="B131" s="6">
        <v>9</v>
      </c>
      <c r="C131" s="5">
        <v>16</v>
      </c>
      <c r="D131" s="7">
        <v>21159.84</v>
      </c>
      <c r="E131" s="7">
        <v>3085.6232184052101</v>
      </c>
      <c r="F131" s="7">
        <v>399.54101822197703</v>
      </c>
      <c r="G131" s="7">
        <v>-326.92448727495997</v>
      </c>
      <c r="H131" s="7">
        <v>-197.64334105281</v>
      </c>
      <c r="I131" s="7">
        <v>219.60078815912499</v>
      </c>
      <c r="J131" s="7">
        <v>478.27381955650901</v>
      </c>
      <c r="K131" s="7">
        <v>24818.311016015101</v>
      </c>
      <c r="L131" s="7">
        <v>24852.794631436998</v>
      </c>
      <c r="M131" s="8">
        <v>-1.387515E-3</v>
      </c>
      <c r="N131" s="19"/>
    </row>
    <row r="132" spans="1:14" ht="19.95" customHeight="1" x14ac:dyDescent="0.3">
      <c r="A132" s="5">
        <v>6</v>
      </c>
      <c r="B132" s="6">
        <v>10</v>
      </c>
      <c r="C132" s="5">
        <v>15</v>
      </c>
      <c r="D132" s="7">
        <v>21689.09</v>
      </c>
      <c r="E132" s="7">
        <v>2782.1228086629499</v>
      </c>
      <c r="F132" s="7">
        <v>406.11706173110002</v>
      </c>
      <c r="G132" s="7">
        <v>-333.98687144239</v>
      </c>
      <c r="H132" s="7">
        <v>-218.88656313167999</v>
      </c>
      <c r="I132" s="7">
        <v>308.31124018931598</v>
      </c>
      <c r="J132" s="7">
        <v>474.38568890024698</v>
      </c>
      <c r="K132" s="7">
        <v>25107.1533649095</v>
      </c>
      <c r="L132" s="7">
        <v>25131.921306801902</v>
      </c>
      <c r="M132" s="8">
        <v>-9.8551699999999999E-4</v>
      </c>
      <c r="N132" s="19"/>
    </row>
    <row r="133" spans="1:14" ht="19.95" customHeight="1" x14ac:dyDescent="0.3">
      <c r="A133" s="5">
        <v>6</v>
      </c>
      <c r="B133" s="6">
        <v>11</v>
      </c>
      <c r="C133" s="5">
        <v>14</v>
      </c>
      <c r="D133" s="7">
        <v>22457.63</v>
      </c>
      <c r="E133" s="7">
        <v>2888.6239855312301</v>
      </c>
      <c r="F133" s="7">
        <v>414.20967946122602</v>
      </c>
      <c r="G133" s="7">
        <v>-350.07918234520997</v>
      </c>
      <c r="H133" s="7">
        <v>-233.80014696603001</v>
      </c>
      <c r="I133" s="7">
        <v>71.537076218109405</v>
      </c>
      <c r="J133" s="7">
        <v>485.47126921894301</v>
      </c>
      <c r="K133" s="7">
        <v>25733.592681118302</v>
      </c>
      <c r="L133" s="7">
        <v>25759.506317187799</v>
      </c>
      <c r="M133" s="8">
        <v>-1.005983E-3</v>
      </c>
      <c r="N133" s="19"/>
    </row>
    <row r="134" spans="1:14" ht="19.95" customHeight="1" x14ac:dyDescent="0.3">
      <c r="A134" s="5">
        <v>6</v>
      </c>
      <c r="B134" s="6">
        <v>12</v>
      </c>
      <c r="C134" s="5">
        <v>12</v>
      </c>
      <c r="D134" s="7">
        <v>23566.25</v>
      </c>
      <c r="E134" s="7">
        <v>3074.1084369649798</v>
      </c>
      <c r="F134" s="7">
        <v>428.81253311878902</v>
      </c>
      <c r="G134" s="7">
        <v>-370.15617000021001</v>
      </c>
      <c r="H134" s="7">
        <v>-247.20667714621001</v>
      </c>
      <c r="I134" s="7">
        <v>76.944098430855803</v>
      </c>
      <c r="J134" s="7">
        <v>374.09211586555301</v>
      </c>
      <c r="K134" s="7">
        <v>26902.844337233801</v>
      </c>
      <c r="L134" s="7">
        <v>26968.216155685899</v>
      </c>
      <c r="M134" s="8">
        <v>-2.424032E-3</v>
      </c>
      <c r="N134" s="19"/>
    </row>
    <row r="135" spans="1:14" ht="19.95" customHeight="1" x14ac:dyDescent="0.3">
      <c r="A135" s="5">
        <v>6</v>
      </c>
      <c r="B135" s="6">
        <v>13</v>
      </c>
      <c r="C135" s="5">
        <v>10</v>
      </c>
      <c r="D135" s="7">
        <v>25092.04</v>
      </c>
      <c r="E135" s="7">
        <v>3421.3678410826001</v>
      </c>
      <c r="F135" s="7">
        <v>454.68025442913898</v>
      </c>
      <c r="G135" s="7">
        <v>-394.41155771834002</v>
      </c>
      <c r="H135" s="7">
        <v>-257.25710346789998</v>
      </c>
      <c r="I135" s="7">
        <v>77.228921883496298</v>
      </c>
      <c r="J135" s="7">
        <v>379.56380176325399</v>
      </c>
      <c r="K135" s="7">
        <v>28773.212157972299</v>
      </c>
      <c r="L135" s="7">
        <v>29063.850664618501</v>
      </c>
      <c r="M135" s="8">
        <v>-0.01</v>
      </c>
      <c r="N135" s="19"/>
    </row>
    <row r="136" spans="1:14" ht="19.95" customHeight="1" x14ac:dyDescent="0.3">
      <c r="A136" s="5">
        <v>6</v>
      </c>
      <c r="B136" s="6">
        <v>14</v>
      </c>
      <c r="C136" s="5">
        <v>8</v>
      </c>
      <c r="D136" s="7">
        <v>26630.61</v>
      </c>
      <c r="E136" s="7">
        <v>3627.5972044537698</v>
      </c>
      <c r="F136" s="7">
        <v>481.34361160615401</v>
      </c>
      <c r="G136" s="7">
        <v>-415.91090286763</v>
      </c>
      <c r="H136" s="7">
        <v>-262.61178866207001</v>
      </c>
      <c r="I136" s="7">
        <v>83.659588576569504</v>
      </c>
      <c r="J136" s="7">
        <v>1081.63669219505</v>
      </c>
      <c r="K136" s="7">
        <v>31226.324405301901</v>
      </c>
      <c r="L136" s="7">
        <v>31541.741823537199</v>
      </c>
      <c r="M136" s="8">
        <v>-0.01</v>
      </c>
      <c r="N136" s="19"/>
    </row>
    <row r="137" spans="1:14" ht="19.95" customHeight="1" x14ac:dyDescent="0.3">
      <c r="A137" s="5">
        <v>6</v>
      </c>
      <c r="B137" s="6">
        <v>15</v>
      </c>
      <c r="C137" s="5">
        <v>6</v>
      </c>
      <c r="D137" s="7">
        <v>28387.66</v>
      </c>
      <c r="E137" s="7">
        <v>3869.3471634126499</v>
      </c>
      <c r="F137" s="7">
        <v>514.94811666807402</v>
      </c>
      <c r="G137" s="7">
        <v>-437.20847419240999</v>
      </c>
      <c r="H137" s="7">
        <v>-263.01075309501999</v>
      </c>
      <c r="I137" s="7">
        <v>631.504541454025</v>
      </c>
      <c r="J137" s="7">
        <v>1096.3769399983601</v>
      </c>
      <c r="K137" s="7">
        <v>33799.617534245699</v>
      </c>
      <c r="L137" s="7">
        <v>34141.027812369401</v>
      </c>
      <c r="M137" s="8">
        <v>-0.01</v>
      </c>
      <c r="N137" s="19"/>
    </row>
    <row r="138" spans="1:14" ht="19.95" customHeight="1" x14ac:dyDescent="0.3">
      <c r="A138" s="5">
        <v>6</v>
      </c>
      <c r="B138" s="6">
        <v>16</v>
      </c>
      <c r="C138" s="5">
        <v>4</v>
      </c>
      <c r="D138" s="7">
        <v>29887.83</v>
      </c>
      <c r="E138" s="7">
        <v>3591.0535458286699</v>
      </c>
      <c r="F138" s="7">
        <v>533.80385229355795</v>
      </c>
      <c r="G138" s="7">
        <v>-450.00906444569</v>
      </c>
      <c r="H138" s="7">
        <v>-272.77347002273001</v>
      </c>
      <c r="I138" s="7">
        <v>1111.03223827289</v>
      </c>
      <c r="J138" s="7">
        <v>1344.60492131406</v>
      </c>
      <c r="K138" s="7">
        <v>35745.5420232408</v>
      </c>
      <c r="L138" s="7">
        <v>36106.608104283601</v>
      </c>
      <c r="M138" s="8">
        <v>-0.01</v>
      </c>
      <c r="N138" s="19"/>
    </row>
    <row r="139" spans="1:14" ht="19.95" customHeight="1" x14ac:dyDescent="0.3">
      <c r="A139" s="5">
        <v>6</v>
      </c>
      <c r="B139" s="6">
        <v>17</v>
      </c>
      <c r="C139" s="5">
        <v>2</v>
      </c>
      <c r="D139" s="7">
        <v>31325.85</v>
      </c>
      <c r="E139" s="7">
        <v>3740.7082899775601</v>
      </c>
      <c r="F139" s="7">
        <v>957.61041049636196</v>
      </c>
      <c r="G139" s="7">
        <v>-468.33347225072998</v>
      </c>
      <c r="H139" s="7">
        <v>-274.95170497828002</v>
      </c>
      <c r="I139" s="7">
        <v>907.516686322429</v>
      </c>
      <c r="J139" s="7">
        <v>1301.7801134982701</v>
      </c>
      <c r="K139" s="7">
        <v>37490.180323065601</v>
      </c>
      <c r="L139" s="7">
        <v>37868.869013197604</v>
      </c>
      <c r="M139" s="8">
        <v>-0.01</v>
      </c>
      <c r="N139" s="19"/>
    </row>
    <row r="140" spans="1:14" ht="19.95" customHeight="1" x14ac:dyDescent="0.3">
      <c r="A140" s="5">
        <v>6</v>
      </c>
      <c r="B140" s="6">
        <v>18</v>
      </c>
      <c r="C140" s="5">
        <v>1</v>
      </c>
      <c r="D140" s="7">
        <v>32449.35</v>
      </c>
      <c r="E140" s="7">
        <v>3069.1952199276102</v>
      </c>
      <c r="F140" s="7">
        <v>970.337043610553</v>
      </c>
      <c r="G140" s="7">
        <v>-468.77320560928001</v>
      </c>
      <c r="H140" s="7">
        <v>-264.07617872742998</v>
      </c>
      <c r="I140" s="7">
        <v>1012.39925206475</v>
      </c>
      <c r="J140" s="7">
        <v>1260.5337757836601</v>
      </c>
      <c r="K140" s="7">
        <v>38028.965907049896</v>
      </c>
      <c r="L140" s="7">
        <v>38413.096875807903</v>
      </c>
      <c r="M140" s="8">
        <v>-0.01</v>
      </c>
      <c r="N140" s="19"/>
    </row>
    <row r="141" spans="1:14" ht="19.95" customHeight="1" x14ac:dyDescent="0.3">
      <c r="A141" s="5">
        <v>6</v>
      </c>
      <c r="B141" s="6">
        <v>19</v>
      </c>
      <c r="C141" s="5">
        <v>3</v>
      </c>
      <c r="D141" s="7">
        <v>32513.42</v>
      </c>
      <c r="E141" s="7">
        <v>3348.57636716248</v>
      </c>
      <c r="F141" s="7">
        <v>980.924086673489</v>
      </c>
      <c r="G141" s="7">
        <v>-461.58073892604</v>
      </c>
      <c r="H141" s="7">
        <v>-237.06174865832</v>
      </c>
      <c r="I141" s="7">
        <v>512.07825973880301</v>
      </c>
      <c r="J141" s="7">
        <v>738.32362564093705</v>
      </c>
      <c r="K141" s="7">
        <v>37394.679851631299</v>
      </c>
      <c r="L141" s="7">
        <v>37772.403890536698</v>
      </c>
      <c r="M141" s="8">
        <v>-0.01</v>
      </c>
      <c r="N141" s="19"/>
    </row>
    <row r="142" spans="1:14" ht="19.95" customHeight="1" x14ac:dyDescent="0.3">
      <c r="A142" s="5">
        <v>6</v>
      </c>
      <c r="B142" s="6">
        <v>20</v>
      </c>
      <c r="C142" s="5">
        <v>5</v>
      </c>
      <c r="D142" s="7">
        <v>31828.13</v>
      </c>
      <c r="E142" s="7">
        <v>2388.7683522787302</v>
      </c>
      <c r="F142" s="7">
        <v>936.97121938913006</v>
      </c>
      <c r="G142" s="7">
        <v>-437.56437378185001</v>
      </c>
      <c r="H142" s="7">
        <v>-219.04033217879001</v>
      </c>
      <c r="I142" s="7">
        <v>113.139045857741</v>
      </c>
      <c r="J142" s="7">
        <v>1039.94469351365</v>
      </c>
      <c r="K142" s="7">
        <v>35650.348605078601</v>
      </c>
      <c r="L142" s="7">
        <v>36010.453136443102</v>
      </c>
      <c r="M142" s="8">
        <v>-0.01</v>
      </c>
      <c r="N142" s="19"/>
    </row>
    <row r="143" spans="1:14" ht="19.95" customHeight="1" x14ac:dyDescent="0.3">
      <c r="A143" s="5">
        <v>6</v>
      </c>
      <c r="B143" s="6">
        <v>21</v>
      </c>
      <c r="C143" s="5">
        <v>7</v>
      </c>
      <c r="D143" s="7">
        <v>30707.55</v>
      </c>
      <c r="E143" s="7">
        <v>2125.8923288545402</v>
      </c>
      <c r="F143" s="7">
        <v>898.83881880450099</v>
      </c>
      <c r="G143" s="7">
        <v>-421.20848900284</v>
      </c>
      <c r="H143" s="7">
        <v>-202.28591574479</v>
      </c>
      <c r="I143" s="7">
        <v>0</v>
      </c>
      <c r="J143" s="7">
        <v>931.28113896459399</v>
      </c>
      <c r="K143" s="7">
        <v>34040.067881875999</v>
      </c>
      <c r="L143" s="7">
        <v>34383.906951389901</v>
      </c>
      <c r="M143" s="8">
        <v>-0.01</v>
      </c>
      <c r="N143" s="19"/>
    </row>
    <row r="144" spans="1:14" ht="19.95" customHeight="1" x14ac:dyDescent="0.3">
      <c r="A144" s="5">
        <v>6</v>
      </c>
      <c r="B144" s="6">
        <v>22</v>
      </c>
      <c r="C144" s="5">
        <v>9</v>
      </c>
      <c r="D144" s="7">
        <v>29000.53</v>
      </c>
      <c r="E144" s="7">
        <v>2032.8366398185899</v>
      </c>
      <c r="F144" s="7">
        <v>505.88761828110199</v>
      </c>
      <c r="G144" s="7">
        <v>-398.43214095677001</v>
      </c>
      <c r="H144" s="7">
        <v>-170.16503089280999</v>
      </c>
      <c r="I144" s="7">
        <v>0</v>
      </c>
      <c r="J144" s="7">
        <v>263.27780843293999</v>
      </c>
      <c r="K144" s="7">
        <v>31233.934894683101</v>
      </c>
      <c r="L144" s="7">
        <v>31428.207272588999</v>
      </c>
      <c r="M144" s="8">
        <v>-6.1814649999999997E-3</v>
      </c>
      <c r="N144" s="19"/>
    </row>
    <row r="145" spans="1:14" ht="19.95" customHeight="1" x14ac:dyDescent="0.3">
      <c r="A145" s="5">
        <v>6</v>
      </c>
      <c r="B145" s="6">
        <v>23</v>
      </c>
      <c r="C145" s="5">
        <v>11</v>
      </c>
      <c r="D145" s="7">
        <v>26236.19</v>
      </c>
      <c r="E145" s="7">
        <v>1875.7391921201399</v>
      </c>
      <c r="F145" s="7">
        <v>451.27144567250298</v>
      </c>
      <c r="G145" s="7">
        <v>-366.95371759224997</v>
      </c>
      <c r="H145" s="7">
        <v>-151.86461399185001</v>
      </c>
      <c r="I145" s="7">
        <v>-14.657369751095001</v>
      </c>
      <c r="J145" s="7">
        <v>350.92853265165002</v>
      </c>
      <c r="K145" s="7">
        <v>28380.6534691091</v>
      </c>
      <c r="L145" s="7">
        <v>28350.794040719</v>
      </c>
      <c r="M145" s="8">
        <v>1.0532130999999999E-3</v>
      </c>
      <c r="N145" s="19"/>
    </row>
    <row r="146" spans="1:14" ht="19.95" customHeight="1" x14ac:dyDescent="0.3">
      <c r="A146" s="5">
        <v>6</v>
      </c>
      <c r="B146" s="6">
        <v>24</v>
      </c>
      <c r="C146" s="5">
        <v>13</v>
      </c>
      <c r="D146" s="7">
        <v>24037.439999999999</v>
      </c>
      <c r="E146" s="7">
        <v>1662.52932207341</v>
      </c>
      <c r="F146" s="7">
        <v>407.300090960425</v>
      </c>
      <c r="G146" s="7">
        <v>-338.57314834919998</v>
      </c>
      <c r="H146" s="7">
        <v>-132.12916589905001</v>
      </c>
      <c r="I146" s="7">
        <v>56.762425171989896</v>
      </c>
      <c r="J146" s="7">
        <v>404.64303367769497</v>
      </c>
      <c r="K146" s="7">
        <v>26097.972557635301</v>
      </c>
      <c r="L146" s="7">
        <v>26227.095922581899</v>
      </c>
      <c r="M146" s="8">
        <v>-4.9232809999999998E-3</v>
      </c>
      <c r="N146" s="19"/>
    </row>
    <row r="147" spans="1:14" ht="19.95" customHeight="1" x14ac:dyDescent="0.3">
      <c r="A147" s="5">
        <v>7</v>
      </c>
      <c r="B147" s="6">
        <v>1</v>
      </c>
      <c r="C147" s="5">
        <v>19</v>
      </c>
      <c r="D147" s="7">
        <v>23896.86</v>
      </c>
      <c r="E147" s="7">
        <v>1349.3213175183701</v>
      </c>
      <c r="F147" s="7">
        <v>397.18065577229999</v>
      </c>
      <c r="G147" s="7">
        <v>-344.63112827471002</v>
      </c>
      <c r="H147" s="7">
        <v>-122.79050767074</v>
      </c>
      <c r="I147" s="7">
        <v>393.209588766541</v>
      </c>
      <c r="J147" s="7">
        <v>460.31923823571799</v>
      </c>
      <c r="K147" s="7">
        <v>26029.469164347502</v>
      </c>
      <c r="L147" s="7">
        <v>26249.300647325399</v>
      </c>
      <c r="M147" s="8">
        <v>-8.3747560000000006E-3</v>
      </c>
      <c r="N147" s="19"/>
    </row>
    <row r="148" spans="1:14" ht="19.95" customHeight="1" x14ac:dyDescent="0.3">
      <c r="A148" s="5">
        <v>7</v>
      </c>
      <c r="B148" s="6">
        <v>2</v>
      </c>
      <c r="C148" s="5">
        <v>21</v>
      </c>
      <c r="D148" s="7">
        <v>22286.39</v>
      </c>
      <c r="E148" s="7">
        <v>1150.9119481499599</v>
      </c>
      <c r="F148" s="7">
        <v>366.58900862116502</v>
      </c>
      <c r="G148" s="7">
        <v>-323.78004149809999</v>
      </c>
      <c r="H148" s="7">
        <v>-115.51509830841</v>
      </c>
      <c r="I148" s="7">
        <v>365.67317901431699</v>
      </c>
      <c r="J148" s="7">
        <v>451.91465006600902</v>
      </c>
      <c r="K148" s="7">
        <v>24182.183646044901</v>
      </c>
      <c r="L148" s="7">
        <v>24390.611908155999</v>
      </c>
      <c r="M148" s="8">
        <v>-8.5454299999999997E-3</v>
      </c>
      <c r="N148" s="19"/>
    </row>
    <row r="149" spans="1:14" ht="19.95" customHeight="1" x14ac:dyDescent="0.3">
      <c r="A149" s="5">
        <v>7</v>
      </c>
      <c r="B149" s="6">
        <v>3</v>
      </c>
      <c r="C149" s="5">
        <v>23</v>
      </c>
      <c r="D149" s="7">
        <v>21139.96</v>
      </c>
      <c r="E149" s="7">
        <v>1119.6532940158299</v>
      </c>
      <c r="F149" s="7">
        <v>344.47917470988398</v>
      </c>
      <c r="G149" s="7">
        <v>-310.11361201916998</v>
      </c>
      <c r="H149" s="7">
        <v>-110.75211321888</v>
      </c>
      <c r="I149" s="7">
        <v>373.82591021055998</v>
      </c>
      <c r="J149" s="7">
        <v>523.39518663482295</v>
      </c>
      <c r="K149" s="7">
        <v>23080.447840332999</v>
      </c>
      <c r="L149" s="7">
        <v>23313.583677104099</v>
      </c>
      <c r="M149" s="8">
        <v>-0.01</v>
      </c>
      <c r="N149" s="19"/>
    </row>
    <row r="150" spans="1:14" ht="19.95" customHeight="1" x14ac:dyDescent="0.3">
      <c r="A150" s="5">
        <v>7</v>
      </c>
      <c r="B150" s="6">
        <v>4</v>
      </c>
      <c r="C150" s="5">
        <v>24</v>
      </c>
      <c r="D150" s="7">
        <v>20568.240000000002</v>
      </c>
      <c r="E150" s="7">
        <v>1268.2135702190601</v>
      </c>
      <c r="F150" s="7">
        <v>340.81362167065902</v>
      </c>
      <c r="G150" s="7">
        <v>-304.07102375541001</v>
      </c>
      <c r="H150" s="7">
        <v>-109.40260854294</v>
      </c>
      <c r="I150" s="7">
        <v>461.84559932686</v>
      </c>
      <c r="J150" s="7">
        <v>538.56440111568895</v>
      </c>
      <c r="K150" s="7">
        <v>22764.2035600339</v>
      </c>
      <c r="L150" s="7">
        <v>22994.1450101353</v>
      </c>
      <c r="M150" s="8">
        <v>-0.01</v>
      </c>
      <c r="N150" s="19"/>
    </row>
    <row r="151" spans="1:14" ht="19.95" customHeight="1" x14ac:dyDescent="0.3">
      <c r="A151" s="5">
        <v>7</v>
      </c>
      <c r="B151" s="6">
        <v>5</v>
      </c>
      <c r="C151" s="5">
        <v>22</v>
      </c>
      <c r="D151" s="7">
        <v>20787.04</v>
      </c>
      <c r="E151" s="7">
        <v>1419.6514486178201</v>
      </c>
      <c r="F151" s="7">
        <v>346.85470072908203</v>
      </c>
      <c r="G151" s="7">
        <v>-309.28847379677001</v>
      </c>
      <c r="H151" s="7">
        <v>-114.44010492244</v>
      </c>
      <c r="I151" s="7">
        <v>551.41919105709803</v>
      </c>
      <c r="J151" s="7">
        <v>750.62284939923802</v>
      </c>
      <c r="K151" s="7">
        <v>23431.859611084001</v>
      </c>
      <c r="L151" s="7">
        <v>23668.545061700999</v>
      </c>
      <c r="M151" s="8">
        <v>-0.01</v>
      </c>
      <c r="N151" s="19"/>
    </row>
    <row r="152" spans="1:14" ht="19.95" customHeight="1" x14ac:dyDescent="0.3">
      <c r="A152" s="5">
        <v>7</v>
      </c>
      <c r="B152" s="6">
        <v>6</v>
      </c>
      <c r="C152" s="5">
        <v>20</v>
      </c>
      <c r="D152" s="7">
        <v>21549.78</v>
      </c>
      <c r="E152" s="7">
        <v>1611.8300961212999</v>
      </c>
      <c r="F152" s="7">
        <v>364.37997404920401</v>
      </c>
      <c r="G152" s="7">
        <v>-321.85824675264001</v>
      </c>
      <c r="H152" s="7">
        <v>-125.4811626005</v>
      </c>
      <c r="I152" s="7">
        <v>650.51443534176497</v>
      </c>
      <c r="J152" s="7">
        <v>880.17300783380301</v>
      </c>
      <c r="K152" s="7">
        <v>24609.338103992901</v>
      </c>
      <c r="L152" s="7">
        <v>24857.917276760501</v>
      </c>
      <c r="M152" s="8">
        <v>-0.01</v>
      </c>
      <c r="N152" s="19"/>
    </row>
    <row r="153" spans="1:14" ht="19.95" customHeight="1" x14ac:dyDescent="0.3">
      <c r="A153" s="5">
        <v>7</v>
      </c>
      <c r="B153" s="6">
        <v>7</v>
      </c>
      <c r="C153" s="5">
        <v>18</v>
      </c>
      <c r="D153" s="7">
        <v>22659.91</v>
      </c>
      <c r="E153" s="7">
        <v>1867.1963911863099</v>
      </c>
      <c r="F153" s="7">
        <v>388.712616565075</v>
      </c>
      <c r="G153" s="7">
        <v>-341.66482827134001</v>
      </c>
      <c r="H153" s="7">
        <v>-145.19968387058</v>
      </c>
      <c r="I153" s="7">
        <v>679.74510160811803</v>
      </c>
      <c r="J153" s="7">
        <v>962.25394645804101</v>
      </c>
      <c r="K153" s="7">
        <v>26070.953543675601</v>
      </c>
      <c r="L153" s="7">
        <v>26334.296508763298</v>
      </c>
      <c r="M153" s="8">
        <v>-0.01</v>
      </c>
      <c r="N153" s="19"/>
    </row>
    <row r="154" spans="1:14" ht="19.95" customHeight="1" x14ac:dyDescent="0.3">
      <c r="A154" s="5">
        <v>7</v>
      </c>
      <c r="B154" s="6">
        <v>8</v>
      </c>
      <c r="C154" s="5">
        <v>17</v>
      </c>
      <c r="D154" s="7">
        <v>23681.16</v>
      </c>
      <c r="E154" s="7">
        <v>1969.3100318413101</v>
      </c>
      <c r="F154" s="7">
        <v>402.58931487260202</v>
      </c>
      <c r="G154" s="7">
        <v>-363.23396526007002</v>
      </c>
      <c r="H154" s="7">
        <v>-171.44959222915</v>
      </c>
      <c r="I154" s="7">
        <v>591.10541210238102</v>
      </c>
      <c r="J154" s="7">
        <v>869.18619954856695</v>
      </c>
      <c r="K154" s="7">
        <v>26978.667400875602</v>
      </c>
      <c r="L154" s="7">
        <v>27251.179192803698</v>
      </c>
      <c r="M154" s="8">
        <v>-0.01</v>
      </c>
      <c r="N154" s="19"/>
    </row>
    <row r="155" spans="1:14" ht="19.95" customHeight="1" x14ac:dyDescent="0.3">
      <c r="A155" s="5">
        <v>7</v>
      </c>
      <c r="B155" s="6">
        <v>9</v>
      </c>
      <c r="C155" s="5">
        <v>16</v>
      </c>
      <c r="D155" s="7">
        <v>24508.48</v>
      </c>
      <c r="E155" s="7">
        <v>2008.5439412773201</v>
      </c>
      <c r="F155" s="7">
        <v>410.53097295438499</v>
      </c>
      <c r="G155" s="7">
        <v>-382.53450349364999</v>
      </c>
      <c r="H155" s="7">
        <v>-197.49271160979001</v>
      </c>
      <c r="I155" s="7">
        <v>451.78288526479201</v>
      </c>
      <c r="J155" s="7">
        <v>566.80244464951795</v>
      </c>
      <c r="K155" s="7">
        <v>27366.113029042601</v>
      </c>
      <c r="L155" s="7">
        <v>27642.538413174301</v>
      </c>
      <c r="M155" s="8">
        <v>-0.01</v>
      </c>
      <c r="N155" s="19"/>
    </row>
    <row r="156" spans="1:14" ht="19.95" customHeight="1" x14ac:dyDescent="0.3">
      <c r="A156" s="5">
        <v>7</v>
      </c>
      <c r="B156" s="6">
        <v>10</v>
      </c>
      <c r="C156" s="5">
        <v>14</v>
      </c>
      <c r="D156" s="7">
        <v>25386.21</v>
      </c>
      <c r="E156" s="7">
        <v>1963.77918718261</v>
      </c>
      <c r="F156" s="7">
        <v>416.01317200686799</v>
      </c>
      <c r="G156" s="7">
        <v>-402.76231840129998</v>
      </c>
      <c r="H156" s="7">
        <v>-218.12623657442001</v>
      </c>
      <c r="I156" s="7">
        <v>363.91958333453198</v>
      </c>
      <c r="J156" s="7">
        <v>550.85837127493505</v>
      </c>
      <c r="K156" s="7">
        <v>28059.8917588232</v>
      </c>
      <c r="L156" s="7">
        <v>28251.869496202198</v>
      </c>
      <c r="M156" s="8">
        <v>-6.7952220000000001E-3</v>
      </c>
      <c r="N156" s="19"/>
    </row>
    <row r="157" spans="1:14" ht="19.95" customHeight="1" x14ac:dyDescent="0.3">
      <c r="A157" s="5">
        <v>7</v>
      </c>
      <c r="B157" s="6">
        <v>11</v>
      </c>
      <c r="C157" s="5">
        <v>13</v>
      </c>
      <c r="D157" s="7">
        <v>26489.5</v>
      </c>
      <c r="E157" s="7">
        <v>2140.4584392256802</v>
      </c>
      <c r="F157" s="7">
        <v>429.211779601015</v>
      </c>
      <c r="G157" s="7">
        <v>-425.35582435732999</v>
      </c>
      <c r="H157" s="7">
        <v>-237.65862097444</v>
      </c>
      <c r="I157" s="7">
        <v>224.234402232561</v>
      </c>
      <c r="J157" s="7">
        <v>632.16037652524699</v>
      </c>
      <c r="K157" s="7">
        <v>29252.550552252698</v>
      </c>
      <c r="L157" s="7">
        <v>29532.256041489902</v>
      </c>
      <c r="M157" s="8">
        <v>-9.4711859999999995E-3</v>
      </c>
      <c r="N157" s="19"/>
    </row>
    <row r="158" spans="1:14" ht="19.95" customHeight="1" x14ac:dyDescent="0.3">
      <c r="A158" s="5">
        <v>7</v>
      </c>
      <c r="B158" s="6">
        <v>12</v>
      </c>
      <c r="C158" s="5">
        <v>11</v>
      </c>
      <c r="D158" s="7">
        <v>27794.87</v>
      </c>
      <c r="E158" s="7">
        <v>2276.8803320676602</v>
      </c>
      <c r="F158" s="7">
        <v>443.27049046341801</v>
      </c>
      <c r="G158" s="7">
        <v>-450.74143766095</v>
      </c>
      <c r="H158" s="7">
        <v>-255.93910925187001</v>
      </c>
      <c r="I158" s="7">
        <v>167.37299452957501</v>
      </c>
      <c r="J158" s="7">
        <v>744.10659461524597</v>
      </c>
      <c r="K158" s="7">
        <v>30719.8198647631</v>
      </c>
      <c r="L158" s="7">
        <v>31001.746262827</v>
      </c>
      <c r="M158" s="8">
        <v>-9.0938879999999996E-3</v>
      </c>
      <c r="N158" s="19"/>
    </row>
    <row r="159" spans="1:14" ht="19.95" customHeight="1" x14ac:dyDescent="0.3">
      <c r="A159" s="5">
        <v>7</v>
      </c>
      <c r="B159" s="6">
        <v>13</v>
      </c>
      <c r="C159" s="5">
        <v>9</v>
      </c>
      <c r="D159" s="7">
        <v>29294.65</v>
      </c>
      <c r="E159" s="7">
        <v>2751.50341037305</v>
      </c>
      <c r="F159" s="7">
        <v>469.92491499284</v>
      </c>
      <c r="G159" s="7">
        <v>-479.30864816171999</v>
      </c>
      <c r="H159" s="7">
        <v>-271.76048386914999</v>
      </c>
      <c r="I159" s="7">
        <v>288.68027412135899</v>
      </c>
      <c r="J159" s="7">
        <v>1066.02407693497</v>
      </c>
      <c r="K159" s="7">
        <v>33119.713544391401</v>
      </c>
      <c r="L159" s="7">
        <v>33430.818453206201</v>
      </c>
      <c r="M159" s="8">
        <v>-9.3059319999999994E-3</v>
      </c>
      <c r="N159" s="19"/>
    </row>
    <row r="160" spans="1:14" ht="19.95" customHeight="1" x14ac:dyDescent="0.3">
      <c r="A160" s="5">
        <v>7</v>
      </c>
      <c r="B160" s="6">
        <v>14</v>
      </c>
      <c r="C160" s="5">
        <v>7</v>
      </c>
      <c r="D160" s="7">
        <v>30878.880000000001</v>
      </c>
      <c r="E160" s="7">
        <v>3717.1119034281301</v>
      </c>
      <c r="F160" s="7">
        <v>511.91529269539001</v>
      </c>
      <c r="G160" s="7">
        <v>-509.78961179049998</v>
      </c>
      <c r="H160" s="7">
        <v>-278.27860933032002</v>
      </c>
      <c r="I160" s="7">
        <v>997.54638511522398</v>
      </c>
      <c r="J160" s="7">
        <v>1240.26369126905</v>
      </c>
      <c r="K160" s="7">
        <v>36557.649051387001</v>
      </c>
      <c r="L160" s="7">
        <v>36926.918233724202</v>
      </c>
      <c r="M160" s="8">
        <v>-0.01</v>
      </c>
      <c r="N160" s="19"/>
    </row>
    <row r="161" spans="1:14" ht="19.95" customHeight="1" x14ac:dyDescent="0.3">
      <c r="A161" s="5">
        <v>7</v>
      </c>
      <c r="B161" s="6">
        <v>15</v>
      </c>
      <c r="C161" s="5">
        <v>5</v>
      </c>
      <c r="D161" s="7">
        <v>32635.57</v>
      </c>
      <c r="E161" s="7">
        <v>4145.8946789357497</v>
      </c>
      <c r="F161" s="7">
        <v>544.93501052549402</v>
      </c>
      <c r="G161" s="7">
        <v>-537.05420080956003</v>
      </c>
      <c r="H161" s="7">
        <v>-286.13910955337002</v>
      </c>
      <c r="I161" s="7">
        <v>1311.9105571469499</v>
      </c>
      <c r="J161" s="7">
        <v>1355.5832540224101</v>
      </c>
      <c r="K161" s="7">
        <v>39170.7001902677</v>
      </c>
      <c r="L161" s="7">
        <v>39566.3638285532</v>
      </c>
      <c r="M161" s="8">
        <v>-0.01</v>
      </c>
      <c r="N161" s="19"/>
    </row>
    <row r="162" spans="1:14" ht="19.95" customHeight="1" x14ac:dyDescent="0.3">
      <c r="A162" s="5">
        <v>7</v>
      </c>
      <c r="B162" s="6">
        <v>16</v>
      </c>
      <c r="C162" s="5">
        <v>3</v>
      </c>
      <c r="D162" s="7">
        <v>34157.949999999997</v>
      </c>
      <c r="E162" s="7">
        <v>4162.4367290474001</v>
      </c>
      <c r="F162" s="7">
        <v>575.25077625284098</v>
      </c>
      <c r="G162" s="7">
        <v>-549.12843436358003</v>
      </c>
      <c r="H162" s="7">
        <v>-298.53765613503998</v>
      </c>
      <c r="I162" s="7">
        <v>1523.28819332328</v>
      </c>
      <c r="J162" s="7">
        <v>1441.0015895410299</v>
      </c>
      <c r="K162" s="7">
        <v>41012.261197665903</v>
      </c>
      <c r="L162" s="7">
        <v>41426.526462288799</v>
      </c>
      <c r="M162" s="8">
        <v>-0.01</v>
      </c>
      <c r="N162" s="19"/>
    </row>
    <row r="163" spans="1:14" ht="19.95" customHeight="1" x14ac:dyDescent="0.3">
      <c r="A163" s="5">
        <v>7</v>
      </c>
      <c r="B163" s="6">
        <v>17</v>
      </c>
      <c r="C163" s="5">
        <v>1</v>
      </c>
      <c r="D163" s="7">
        <v>35532.230000000003</v>
      </c>
      <c r="E163" s="7">
        <v>3673.7392496360198</v>
      </c>
      <c r="F163" s="7">
        <v>1065.83670684397</v>
      </c>
      <c r="G163" s="7">
        <v>-559.71953877299995</v>
      </c>
      <c r="H163" s="7">
        <v>-307.69799881658997</v>
      </c>
      <c r="I163" s="7">
        <v>774.98837142977504</v>
      </c>
      <c r="J163" s="7">
        <v>1428.83763764682</v>
      </c>
      <c r="K163" s="7">
        <v>41608.214427967003</v>
      </c>
      <c r="L163" s="7">
        <v>42028.499422188899</v>
      </c>
      <c r="M163" s="8">
        <v>-0.01</v>
      </c>
      <c r="N163" s="19"/>
    </row>
    <row r="164" spans="1:14" ht="19.95" customHeight="1" x14ac:dyDescent="0.3">
      <c r="A164" s="5">
        <v>7</v>
      </c>
      <c r="B164" s="6">
        <v>18</v>
      </c>
      <c r="C164" s="5">
        <v>2</v>
      </c>
      <c r="D164" s="7">
        <v>36555.11</v>
      </c>
      <c r="E164" s="7">
        <v>2941.9207694426</v>
      </c>
      <c r="F164" s="7">
        <v>1074.9840690142501</v>
      </c>
      <c r="G164" s="7">
        <v>-551.54105388795995</v>
      </c>
      <c r="H164" s="7">
        <v>-293.95761288837002</v>
      </c>
      <c r="I164" s="7">
        <v>559.72581022102202</v>
      </c>
      <c r="J164" s="7">
        <v>1189.4755701843601</v>
      </c>
      <c r="K164" s="7">
        <v>41475.717552085902</v>
      </c>
      <c r="L164" s="7">
        <v>41883.4681185136</v>
      </c>
      <c r="M164" s="8">
        <v>-9.7353579999999995E-3</v>
      </c>
      <c r="N164" s="19"/>
    </row>
    <row r="165" spans="1:14" ht="19.95" customHeight="1" x14ac:dyDescent="0.3">
      <c r="A165" s="5">
        <v>7</v>
      </c>
      <c r="B165" s="6">
        <v>19</v>
      </c>
      <c r="C165" s="5">
        <v>4</v>
      </c>
      <c r="D165" s="7">
        <v>36531.74</v>
      </c>
      <c r="E165" s="7">
        <v>2037.08405826584</v>
      </c>
      <c r="F165" s="7">
        <v>1050.68415064487</v>
      </c>
      <c r="G165" s="7">
        <v>-530.12354171323</v>
      </c>
      <c r="H165" s="7">
        <v>-270.62163583461</v>
      </c>
      <c r="I165" s="7">
        <v>842.968623966461</v>
      </c>
      <c r="J165" s="7">
        <v>1092.47926458296</v>
      </c>
      <c r="K165" s="7">
        <v>40754.210919912301</v>
      </c>
      <c r="L165" s="7">
        <v>41096.250474832799</v>
      </c>
      <c r="M165" s="8">
        <v>-8.3228899999999995E-3</v>
      </c>
      <c r="N165" s="19"/>
    </row>
    <row r="166" spans="1:14" ht="19.95" customHeight="1" x14ac:dyDescent="0.3">
      <c r="A166" s="5">
        <v>7</v>
      </c>
      <c r="B166" s="6">
        <v>20</v>
      </c>
      <c r="C166" s="5">
        <v>6</v>
      </c>
      <c r="D166" s="7">
        <v>35558.1</v>
      </c>
      <c r="E166" s="7">
        <v>1703.03743544452</v>
      </c>
      <c r="F166" s="7">
        <v>1016.06584574458</v>
      </c>
      <c r="G166" s="7">
        <v>-506.26384856100998</v>
      </c>
      <c r="H166" s="7">
        <v>-245.42556993539</v>
      </c>
      <c r="I166" s="7">
        <v>92.105468495012303</v>
      </c>
      <c r="J166" s="7">
        <v>965.15787305148899</v>
      </c>
      <c r="K166" s="7">
        <v>38582.777204239203</v>
      </c>
      <c r="L166" s="7">
        <v>38931.054157181999</v>
      </c>
      <c r="M166" s="8">
        <v>-8.9459929999999993E-3</v>
      </c>
      <c r="N166" s="19"/>
    </row>
    <row r="167" spans="1:14" ht="19.95" customHeight="1" x14ac:dyDescent="0.3">
      <c r="A167" s="5">
        <v>7</v>
      </c>
      <c r="B167" s="6">
        <v>21</v>
      </c>
      <c r="C167" s="5">
        <v>8</v>
      </c>
      <c r="D167" s="7">
        <v>34152.769999999997</v>
      </c>
      <c r="E167" s="7">
        <v>1650.17907125957</v>
      </c>
      <c r="F167" s="7">
        <v>976.25199588263899</v>
      </c>
      <c r="G167" s="7">
        <v>-486.79230398914001</v>
      </c>
      <c r="H167" s="7">
        <v>-220.65764894806</v>
      </c>
      <c r="I167" s="7">
        <v>0</v>
      </c>
      <c r="J167" s="7">
        <v>800.22895974166602</v>
      </c>
      <c r="K167" s="7">
        <v>36871.980073946703</v>
      </c>
      <c r="L167" s="7">
        <v>37244.424317117897</v>
      </c>
      <c r="M167" s="8">
        <v>-0.01</v>
      </c>
      <c r="N167" s="19"/>
    </row>
    <row r="168" spans="1:14" ht="19.95" customHeight="1" x14ac:dyDescent="0.3">
      <c r="A168" s="5">
        <v>7</v>
      </c>
      <c r="B168" s="6">
        <v>22</v>
      </c>
      <c r="C168" s="5">
        <v>10</v>
      </c>
      <c r="D168" s="7">
        <v>32252.15</v>
      </c>
      <c r="E168" s="7">
        <v>1118.43262695164</v>
      </c>
      <c r="F168" s="7">
        <v>528.34375526856604</v>
      </c>
      <c r="G168" s="7">
        <v>-446.25490555908999</v>
      </c>
      <c r="H168" s="7">
        <v>-186.65328626173999</v>
      </c>
      <c r="I168" s="7">
        <v>100.28530342086199</v>
      </c>
      <c r="J168" s="7">
        <v>400.44247970378501</v>
      </c>
      <c r="K168" s="7">
        <v>33766.745973523997</v>
      </c>
      <c r="L168" s="7">
        <v>33794.906972180899</v>
      </c>
      <c r="M168" s="8">
        <v>-8.33291E-4</v>
      </c>
      <c r="N168" s="19"/>
    </row>
    <row r="169" spans="1:14" ht="19.95" customHeight="1" x14ac:dyDescent="0.3">
      <c r="A169" s="5">
        <v>7</v>
      </c>
      <c r="B169" s="6">
        <v>23</v>
      </c>
      <c r="C169" s="5">
        <v>12</v>
      </c>
      <c r="D169" s="7">
        <v>29155.51</v>
      </c>
      <c r="E169" s="7">
        <v>1132.1306965667</v>
      </c>
      <c r="F169" s="7">
        <v>473.66706411423701</v>
      </c>
      <c r="G169" s="7">
        <v>-411.66686761545998</v>
      </c>
      <c r="H169" s="7">
        <v>-163.46891610325</v>
      </c>
      <c r="I169" s="7">
        <v>-55.078496583080998</v>
      </c>
      <c r="J169" s="7">
        <v>373.71072501090202</v>
      </c>
      <c r="K169" s="7">
        <v>30504.804205390101</v>
      </c>
      <c r="L169" s="7">
        <v>30543.483376869099</v>
      </c>
      <c r="M169" s="8">
        <v>-1.2663640000000001E-3</v>
      </c>
      <c r="N169" s="19"/>
    </row>
    <row r="170" spans="1:14" ht="19.95" customHeight="1" x14ac:dyDescent="0.3">
      <c r="A170" s="5">
        <v>7</v>
      </c>
      <c r="B170" s="6">
        <v>24</v>
      </c>
      <c r="C170" s="5">
        <v>15</v>
      </c>
      <c r="D170" s="7">
        <v>26337.91</v>
      </c>
      <c r="E170" s="7">
        <v>1173.3745655941</v>
      </c>
      <c r="F170" s="7">
        <v>427.711300668619</v>
      </c>
      <c r="G170" s="7">
        <v>-377.83948532122997</v>
      </c>
      <c r="H170" s="7">
        <v>-139.40490174802</v>
      </c>
      <c r="I170" s="7">
        <v>154.67342689316001</v>
      </c>
      <c r="J170" s="7">
        <v>453.44356700218401</v>
      </c>
      <c r="K170" s="7">
        <v>28029.868473088802</v>
      </c>
      <c r="L170" s="7">
        <v>28068.497753209602</v>
      </c>
      <c r="M170" s="8">
        <v>-1.3762500000000001E-3</v>
      </c>
      <c r="N170" s="19"/>
    </row>
    <row r="171" spans="1:14" ht="19.95" customHeight="1" x14ac:dyDescent="0.3">
      <c r="A171" s="5">
        <v>8</v>
      </c>
      <c r="B171" s="6">
        <v>1</v>
      </c>
      <c r="C171" s="5">
        <v>19</v>
      </c>
      <c r="D171" s="7">
        <v>24441.79</v>
      </c>
      <c r="E171" s="7">
        <v>668.02980975735602</v>
      </c>
      <c r="F171" s="7">
        <v>394.22065745363898</v>
      </c>
      <c r="G171" s="7">
        <v>-509.10062432041002</v>
      </c>
      <c r="H171" s="7">
        <v>-125.89843785463999</v>
      </c>
      <c r="I171" s="7">
        <v>-39.140273786119003</v>
      </c>
      <c r="J171" s="7">
        <v>355.295743370163</v>
      </c>
      <c r="K171" s="7">
        <v>25185.19687462</v>
      </c>
      <c r="L171" s="7">
        <v>25243.219409502399</v>
      </c>
      <c r="M171" s="8">
        <v>-2.2985390000000001E-3</v>
      </c>
      <c r="N171" s="19"/>
    </row>
    <row r="172" spans="1:14" ht="19.95" customHeight="1" x14ac:dyDescent="0.3">
      <c r="A172" s="5">
        <v>8</v>
      </c>
      <c r="B172" s="6">
        <v>2</v>
      </c>
      <c r="C172" s="5">
        <v>21</v>
      </c>
      <c r="D172" s="7">
        <v>22940.32</v>
      </c>
      <c r="E172" s="7">
        <v>262.17051360166198</v>
      </c>
      <c r="F172" s="7">
        <v>369.98211407046199</v>
      </c>
      <c r="G172" s="7">
        <v>-470.11664421035999</v>
      </c>
      <c r="H172" s="7">
        <v>-119.25036101828</v>
      </c>
      <c r="I172" s="7">
        <v>59.612709823726497</v>
      </c>
      <c r="J172" s="7">
        <v>351.52343806571798</v>
      </c>
      <c r="K172" s="7">
        <v>23394.241770332901</v>
      </c>
      <c r="L172" s="7">
        <v>23450.084519580501</v>
      </c>
      <c r="M172" s="8">
        <v>-2.381345E-3</v>
      </c>
      <c r="N172" s="19"/>
    </row>
    <row r="173" spans="1:14" ht="19.95" customHeight="1" x14ac:dyDescent="0.3">
      <c r="A173" s="5">
        <v>8</v>
      </c>
      <c r="B173" s="6">
        <v>3</v>
      </c>
      <c r="C173" s="5">
        <v>23</v>
      </c>
      <c r="D173" s="7">
        <v>21862.26</v>
      </c>
      <c r="E173" s="7">
        <v>248.54949757146801</v>
      </c>
      <c r="F173" s="7">
        <v>351.90931836934499</v>
      </c>
      <c r="G173" s="7">
        <v>-448.21630521271999</v>
      </c>
      <c r="H173" s="7">
        <v>-112.9726209145</v>
      </c>
      <c r="I173" s="7">
        <v>121.98036729138001</v>
      </c>
      <c r="J173" s="7">
        <v>372.93654557556698</v>
      </c>
      <c r="K173" s="7">
        <v>22396.446802680501</v>
      </c>
      <c r="L173" s="7">
        <v>22471.8265863452</v>
      </c>
      <c r="M173" s="8">
        <v>-3.3544130000000001E-3</v>
      </c>
      <c r="N173" s="19"/>
    </row>
    <row r="174" spans="1:14" ht="19.95" customHeight="1" x14ac:dyDescent="0.3">
      <c r="A174" s="5">
        <v>8</v>
      </c>
      <c r="B174" s="6">
        <v>4</v>
      </c>
      <c r="C174" s="5">
        <v>24</v>
      </c>
      <c r="D174" s="7">
        <v>21292.26</v>
      </c>
      <c r="E174" s="7">
        <v>-265.77855672180999</v>
      </c>
      <c r="F174" s="7">
        <v>322.53800446737398</v>
      </c>
      <c r="G174" s="7">
        <v>-429.3503469593</v>
      </c>
      <c r="H174" s="7">
        <v>-115.88512853391001</v>
      </c>
      <c r="I174" s="7">
        <v>533.63133860435198</v>
      </c>
      <c r="J174" s="7">
        <v>634.50784941445397</v>
      </c>
      <c r="K174" s="7">
        <v>21971.923160271199</v>
      </c>
      <c r="L174" s="7">
        <v>22193.861778051702</v>
      </c>
      <c r="M174" s="8">
        <v>-0.01</v>
      </c>
      <c r="N174" s="19"/>
    </row>
    <row r="175" spans="1:14" ht="19.95" customHeight="1" x14ac:dyDescent="0.3">
      <c r="A175" s="5">
        <v>8</v>
      </c>
      <c r="B175" s="6">
        <v>5</v>
      </c>
      <c r="C175" s="5">
        <v>22</v>
      </c>
      <c r="D175" s="7">
        <v>21559.94</v>
      </c>
      <c r="E175" s="7">
        <v>12.749496324434601</v>
      </c>
      <c r="F175" s="7">
        <v>330.50483115540402</v>
      </c>
      <c r="G175" s="7">
        <v>-438.10520528197998</v>
      </c>
      <c r="H175" s="7">
        <v>-122.35663204532</v>
      </c>
      <c r="I175" s="7">
        <v>595.45625376787302</v>
      </c>
      <c r="J175" s="7">
        <v>843.86709328157895</v>
      </c>
      <c r="K175" s="7">
        <v>22782.055837201999</v>
      </c>
      <c r="L175" s="7">
        <v>23012.177613335301</v>
      </c>
      <c r="M175" s="8">
        <v>-0.01</v>
      </c>
      <c r="N175" s="19"/>
    </row>
    <row r="176" spans="1:14" ht="19.95" customHeight="1" x14ac:dyDescent="0.3">
      <c r="A176" s="5">
        <v>8</v>
      </c>
      <c r="B176" s="6">
        <v>6</v>
      </c>
      <c r="C176" s="5">
        <v>20</v>
      </c>
      <c r="D176" s="7">
        <v>22414.76</v>
      </c>
      <c r="E176" s="7">
        <v>449.49373273549003</v>
      </c>
      <c r="F176" s="7">
        <v>353.56489176718901</v>
      </c>
      <c r="G176" s="7">
        <v>-462.45246737655998</v>
      </c>
      <c r="H176" s="7">
        <v>-131.12999950475</v>
      </c>
      <c r="I176" s="7">
        <v>685.12530333639404</v>
      </c>
      <c r="J176" s="7">
        <v>879.03795926234295</v>
      </c>
      <c r="K176" s="7">
        <v>24188.399420220099</v>
      </c>
      <c r="L176" s="7">
        <v>24419.091195180099</v>
      </c>
      <c r="M176" s="8">
        <v>-9.4471889999999999E-3</v>
      </c>
      <c r="N176" s="19"/>
    </row>
    <row r="177" spans="1:14" ht="19.95" customHeight="1" x14ac:dyDescent="0.3">
      <c r="A177" s="5">
        <v>8</v>
      </c>
      <c r="B177" s="6">
        <v>7</v>
      </c>
      <c r="C177" s="5">
        <v>18</v>
      </c>
      <c r="D177" s="7">
        <v>23691.56</v>
      </c>
      <c r="E177" s="7">
        <v>421.13375873974798</v>
      </c>
      <c r="F177" s="7">
        <v>376.594837290425</v>
      </c>
      <c r="G177" s="7">
        <v>-488.56574820490999</v>
      </c>
      <c r="H177" s="7">
        <v>-153.48490467157001</v>
      </c>
      <c r="I177" s="7">
        <v>564.03379336649095</v>
      </c>
      <c r="J177" s="7">
        <v>916.76240687080997</v>
      </c>
      <c r="K177" s="7">
        <v>25328.034143391</v>
      </c>
      <c r="L177" s="7">
        <v>25567.064865503799</v>
      </c>
      <c r="M177" s="8">
        <v>-9.3491660000000008E-3</v>
      </c>
      <c r="N177" s="19"/>
    </row>
    <row r="178" spans="1:14" ht="19.95" customHeight="1" x14ac:dyDescent="0.3">
      <c r="A178" s="5">
        <v>8</v>
      </c>
      <c r="B178" s="6">
        <v>8</v>
      </c>
      <c r="C178" s="5">
        <v>17</v>
      </c>
      <c r="D178" s="7">
        <v>24604.07</v>
      </c>
      <c r="E178" s="7">
        <v>643.15878029002499</v>
      </c>
      <c r="F178" s="7">
        <v>397.77849937523899</v>
      </c>
      <c r="G178" s="7">
        <v>-511.51787167520001</v>
      </c>
      <c r="H178" s="7">
        <v>-182.83005672834</v>
      </c>
      <c r="I178" s="7">
        <v>345.89048089219801</v>
      </c>
      <c r="J178" s="7">
        <v>612.72198182880004</v>
      </c>
      <c r="K178" s="7">
        <v>25909.271813982701</v>
      </c>
      <c r="L178" s="7">
        <v>26157.1065647984</v>
      </c>
      <c r="M178" s="8">
        <v>-9.4748530000000001E-3</v>
      </c>
      <c r="N178" s="19"/>
    </row>
    <row r="179" spans="1:14" ht="19.95" customHeight="1" x14ac:dyDescent="0.3">
      <c r="A179" s="5">
        <v>8</v>
      </c>
      <c r="B179" s="6">
        <v>9</v>
      </c>
      <c r="C179" s="5">
        <v>16</v>
      </c>
      <c r="D179" s="7">
        <v>25193.79</v>
      </c>
      <c r="E179" s="7">
        <v>604.05069434222901</v>
      </c>
      <c r="F179" s="7">
        <v>403.22744318523303</v>
      </c>
      <c r="G179" s="7">
        <v>-516.99628976622</v>
      </c>
      <c r="H179" s="7">
        <v>-211.60639567702</v>
      </c>
      <c r="I179" s="7">
        <v>119.280260912316</v>
      </c>
      <c r="J179" s="7">
        <v>497.150436358734</v>
      </c>
      <c r="K179" s="7">
        <v>26088.8961493553</v>
      </c>
      <c r="L179" s="7">
        <v>26172.5267401116</v>
      </c>
      <c r="M179" s="8">
        <v>-3.1953580000000001E-3</v>
      </c>
      <c r="N179" s="19"/>
    </row>
    <row r="180" spans="1:14" ht="19.95" customHeight="1" x14ac:dyDescent="0.3">
      <c r="A180" s="5">
        <v>8</v>
      </c>
      <c r="B180" s="6">
        <v>10</v>
      </c>
      <c r="C180" s="5">
        <v>15</v>
      </c>
      <c r="D180" s="7">
        <v>25940.11</v>
      </c>
      <c r="E180" s="7">
        <v>851.84510032782998</v>
      </c>
      <c r="F180" s="7">
        <v>410.56076862157403</v>
      </c>
      <c r="G180" s="7">
        <v>-536.77666536326001</v>
      </c>
      <c r="H180" s="7">
        <v>-235.1401786056</v>
      </c>
      <c r="I180" s="7">
        <v>-204.34977626245001</v>
      </c>
      <c r="J180" s="7">
        <v>334.48267486189297</v>
      </c>
      <c r="K180" s="7">
        <v>26560.731923579999</v>
      </c>
      <c r="L180" s="7">
        <v>26652.2451351003</v>
      </c>
      <c r="M180" s="8">
        <v>-3.433602E-3</v>
      </c>
      <c r="N180" s="19"/>
    </row>
    <row r="181" spans="1:14" ht="19.95" customHeight="1" x14ac:dyDescent="0.3">
      <c r="A181" s="5">
        <v>8</v>
      </c>
      <c r="B181" s="6">
        <v>11</v>
      </c>
      <c r="C181" s="5">
        <v>13</v>
      </c>
      <c r="D181" s="7">
        <v>27002.89</v>
      </c>
      <c r="E181" s="7">
        <v>1023.90656887341</v>
      </c>
      <c r="F181" s="7">
        <v>418.48742053521801</v>
      </c>
      <c r="G181" s="7">
        <v>-563.74143536371002</v>
      </c>
      <c r="H181" s="7">
        <v>-259.64886871956003</v>
      </c>
      <c r="I181" s="7">
        <v>-361.24986937416998</v>
      </c>
      <c r="J181" s="7">
        <v>97.8225284174096</v>
      </c>
      <c r="K181" s="7">
        <v>27358.4663443686</v>
      </c>
      <c r="L181" s="7">
        <v>27474.114961732801</v>
      </c>
      <c r="M181" s="8">
        <v>-4.209366E-3</v>
      </c>
      <c r="N181" s="19"/>
    </row>
    <row r="182" spans="1:14" ht="19.95" customHeight="1" x14ac:dyDescent="0.3">
      <c r="A182" s="5">
        <v>8</v>
      </c>
      <c r="B182" s="6">
        <v>12</v>
      </c>
      <c r="C182" s="5">
        <v>11</v>
      </c>
      <c r="D182" s="7">
        <v>28376.25</v>
      </c>
      <c r="E182" s="7">
        <v>1289.54674979643</v>
      </c>
      <c r="F182" s="7">
        <v>435.893197770516</v>
      </c>
      <c r="G182" s="7">
        <v>-597.51742609253995</v>
      </c>
      <c r="H182" s="7">
        <v>-281.04329204113998</v>
      </c>
      <c r="I182" s="7">
        <v>-232.11917444532</v>
      </c>
      <c r="J182" s="7">
        <v>0</v>
      </c>
      <c r="K182" s="7">
        <v>28991.010054987899</v>
      </c>
      <c r="L182" s="7">
        <v>29016.796037248499</v>
      </c>
      <c r="M182" s="8">
        <v>-8.8865700000000005E-4</v>
      </c>
      <c r="N182" s="19"/>
    </row>
    <row r="183" spans="1:14" ht="19.95" customHeight="1" x14ac:dyDescent="0.3">
      <c r="A183" s="5">
        <v>8</v>
      </c>
      <c r="B183" s="6">
        <v>13</v>
      </c>
      <c r="C183" s="5">
        <v>10</v>
      </c>
      <c r="D183" s="7">
        <v>30162.35</v>
      </c>
      <c r="E183" s="7">
        <v>1785.97016999005</v>
      </c>
      <c r="F183" s="7">
        <v>467.69765413285501</v>
      </c>
      <c r="G183" s="7">
        <v>-644.78947539896001</v>
      </c>
      <c r="H183" s="7">
        <v>-299.54191158522002</v>
      </c>
      <c r="I183" s="7">
        <v>-112.04472074506</v>
      </c>
      <c r="J183" s="7">
        <v>27.709113025681301</v>
      </c>
      <c r="K183" s="7">
        <v>31387.350829419302</v>
      </c>
      <c r="L183" s="7">
        <v>31578.025073375298</v>
      </c>
      <c r="M183" s="8">
        <v>-6.0381940000000002E-3</v>
      </c>
      <c r="N183" s="19"/>
    </row>
    <row r="184" spans="1:14" ht="19.95" customHeight="1" x14ac:dyDescent="0.3">
      <c r="A184" s="5">
        <v>8</v>
      </c>
      <c r="B184" s="6">
        <v>14</v>
      </c>
      <c r="C184" s="5">
        <v>8</v>
      </c>
      <c r="D184" s="7">
        <v>31887.35</v>
      </c>
      <c r="E184" s="7">
        <v>2059.3659223630102</v>
      </c>
      <c r="F184" s="7">
        <v>498.40724825821098</v>
      </c>
      <c r="G184" s="7">
        <v>-684.56821823782002</v>
      </c>
      <c r="H184" s="7">
        <v>-315.62315861620999</v>
      </c>
      <c r="I184" s="7">
        <v>-101.44293036908</v>
      </c>
      <c r="J184" s="7">
        <v>517.99796950853499</v>
      </c>
      <c r="K184" s="7">
        <v>33861.486832906601</v>
      </c>
      <c r="L184" s="7">
        <v>34174.886758969398</v>
      </c>
      <c r="M184" s="8">
        <v>-9.1704739999999996E-3</v>
      </c>
      <c r="N184" s="19"/>
    </row>
    <row r="185" spans="1:14" ht="19.95" customHeight="1" x14ac:dyDescent="0.3">
      <c r="A185" s="5">
        <v>8</v>
      </c>
      <c r="B185" s="6">
        <v>15</v>
      </c>
      <c r="C185" s="5">
        <v>5</v>
      </c>
      <c r="D185" s="7">
        <v>33662.660000000003</v>
      </c>
      <c r="E185" s="7">
        <v>2377.5590775478199</v>
      </c>
      <c r="F185" s="7">
        <v>536.792778874134</v>
      </c>
      <c r="G185" s="7">
        <v>-724.72950623662996</v>
      </c>
      <c r="H185" s="7">
        <v>-324.96485542987</v>
      </c>
      <c r="I185" s="7">
        <v>192.770821675023</v>
      </c>
      <c r="J185" s="7">
        <v>1290.60342518721</v>
      </c>
      <c r="K185" s="7">
        <v>37010.691741617702</v>
      </c>
      <c r="L185" s="7">
        <v>37343.471339017698</v>
      </c>
      <c r="M185" s="8">
        <v>-8.9113189999999991E-3</v>
      </c>
      <c r="N185" s="19"/>
    </row>
    <row r="186" spans="1:14" ht="19.95" customHeight="1" x14ac:dyDescent="0.3">
      <c r="A186" s="5">
        <v>8</v>
      </c>
      <c r="B186" s="6">
        <v>16</v>
      </c>
      <c r="C186" s="5">
        <v>4</v>
      </c>
      <c r="D186" s="7">
        <v>35187.25</v>
      </c>
      <c r="E186" s="7">
        <v>2041.2108826844401</v>
      </c>
      <c r="F186" s="7">
        <v>559.22965899891994</v>
      </c>
      <c r="G186" s="7">
        <v>-748.38343446196996</v>
      </c>
      <c r="H186" s="7">
        <v>-339.02749588891999</v>
      </c>
      <c r="I186" s="7">
        <v>354.97168818799099</v>
      </c>
      <c r="J186" s="7">
        <v>1371.0053119777699</v>
      </c>
      <c r="K186" s="7">
        <v>38426.256611498196</v>
      </c>
      <c r="L186" s="7">
        <v>38764.0762060587</v>
      </c>
      <c r="M186" s="8">
        <v>-8.7147590000000007E-3</v>
      </c>
      <c r="N186" s="19"/>
    </row>
    <row r="187" spans="1:14" ht="19.95" customHeight="1" x14ac:dyDescent="0.3">
      <c r="A187" s="5">
        <v>8</v>
      </c>
      <c r="B187" s="6">
        <v>17</v>
      </c>
      <c r="C187" s="5">
        <v>2</v>
      </c>
      <c r="D187" s="7">
        <v>36542.49</v>
      </c>
      <c r="E187" s="7">
        <v>1984.5767217576599</v>
      </c>
      <c r="F187" s="7">
        <v>1047.27240404025</v>
      </c>
      <c r="G187" s="7">
        <v>-786.05864339989</v>
      </c>
      <c r="H187" s="7">
        <v>-341.69030972351999</v>
      </c>
      <c r="I187" s="7">
        <v>363.833665566018</v>
      </c>
      <c r="J187" s="7">
        <v>1212.8423868049699</v>
      </c>
      <c r="K187" s="7">
        <v>40023.266225045503</v>
      </c>
      <c r="L187" s="7">
        <v>40369.304612801803</v>
      </c>
      <c r="M187" s="8">
        <v>-8.5718189999999996E-3</v>
      </c>
      <c r="N187" s="19"/>
    </row>
    <row r="188" spans="1:14" ht="19.95" customHeight="1" x14ac:dyDescent="0.3">
      <c r="A188" s="5">
        <v>8</v>
      </c>
      <c r="B188" s="6">
        <v>18</v>
      </c>
      <c r="C188" s="5">
        <v>1</v>
      </c>
      <c r="D188" s="7">
        <v>37401.67</v>
      </c>
      <c r="E188" s="7">
        <v>2023.56112690039</v>
      </c>
      <c r="F188" s="7">
        <v>1071.8656300150301</v>
      </c>
      <c r="G188" s="7">
        <v>-805.60955256160003</v>
      </c>
      <c r="H188" s="7">
        <v>-318.68091811621002</v>
      </c>
      <c r="I188" s="7">
        <v>281.74800787565999</v>
      </c>
      <c r="J188" s="7">
        <v>780.54061441954798</v>
      </c>
      <c r="K188" s="7">
        <v>40435.094908532803</v>
      </c>
      <c r="L188" s="7">
        <v>40775.097388335402</v>
      </c>
      <c r="M188" s="8">
        <v>-8.3384840000000002E-3</v>
      </c>
      <c r="N188" s="19"/>
    </row>
    <row r="189" spans="1:14" ht="19.95" customHeight="1" x14ac:dyDescent="0.3">
      <c r="A189" s="5">
        <v>8</v>
      </c>
      <c r="B189" s="6">
        <v>19</v>
      </c>
      <c r="C189" s="5">
        <v>3</v>
      </c>
      <c r="D189" s="7">
        <v>37141.25</v>
      </c>
      <c r="E189" s="7">
        <v>1130.0241944767399</v>
      </c>
      <c r="F189" s="7">
        <v>1043.8357935704601</v>
      </c>
      <c r="G189" s="7">
        <v>-775.99703782175004</v>
      </c>
      <c r="H189" s="7">
        <v>-288.73310040159998</v>
      </c>
      <c r="I189" s="7">
        <v>-130.98241863359999</v>
      </c>
      <c r="J189" s="7">
        <v>1199.26094571612</v>
      </c>
      <c r="K189" s="7">
        <v>39318.658376906402</v>
      </c>
      <c r="L189" s="7">
        <v>39646.805497608701</v>
      </c>
      <c r="M189" s="8">
        <v>-8.2767610000000005E-3</v>
      </c>
      <c r="N189" s="19"/>
    </row>
    <row r="190" spans="1:14" ht="19.95" customHeight="1" x14ac:dyDescent="0.3">
      <c r="A190" s="5">
        <v>8</v>
      </c>
      <c r="B190" s="6">
        <v>20</v>
      </c>
      <c r="C190" s="5">
        <v>6</v>
      </c>
      <c r="D190" s="7">
        <v>36056.800000000003</v>
      </c>
      <c r="E190" s="7">
        <v>617.25113243848</v>
      </c>
      <c r="F190" s="7">
        <v>999.28311888850396</v>
      </c>
      <c r="G190" s="7">
        <v>-745.26036843705003</v>
      </c>
      <c r="H190" s="7">
        <v>-262.33075722896001</v>
      </c>
      <c r="I190" s="7">
        <v>-123.54953689760001</v>
      </c>
      <c r="J190" s="7">
        <v>503.94967620533703</v>
      </c>
      <c r="K190" s="7">
        <v>37046.143264968698</v>
      </c>
      <c r="L190" s="7">
        <v>37352.086653779101</v>
      </c>
      <c r="M190" s="8">
        <v>-8.1907979999999991E-3</v>
      </c>
      <c r="N190" s="19"/>
    </row>
    <row r="191" spans="1:14" ht="19.95" customHeight="1" x14ac:dyDescent="0.3">
      <c r="A191" s="5">
        <v>8</v>
      </c>
      <c r="B191" s="6">
        <v>21</v>
      </c>
      <c r="C191" s="5">
        <v>7</v>
      </c>
      <c r="D191" s="7">
        <v>34484.43</v>
      </c>
      <c r="E191" s="7">
        <v>592.71343900766703</v>
      </c>
      <c r="F191" s="7">
        <v>956.37251328503305</v>
      </c>
      <c r="G191" s="7">
        <v>-712.39746638869997</v>
      </c>
      <c r="H191" s="7">
        <v>-236.45822432656999</v>
      </c>
      <c r="I191" s="7">
        <v>-133.76671971866</v>
      </c>
      <c r="J191" s="7">
        <v>158.59421219507601</v>
      </c>
      <c r="K191" s="7">
        <v>35109.487754053902</v>
      </c>
      <c r="L191" s="7">
        <v>35311.046892086102</v>
      </c>
      <c r="M191" s="8">
        <v>-5.7081040000000003E-3</v>
      </c>
      <c r="N191" s="19"/>
    </row>
    <row r="192" spans="1:14" ht="19.95" customHeight="1" x14ac:dyDescent="0.3">
      <c r="A192" s="5">
        <v>8</v>
      </c>
      <c r="B192" s="6">
        <v>22</v>
      </c>
      <c r="C192" s="5">
        <v>9</v>
      </c>
      <c r="D192" s="7">
        <v>32279.54</v>
      </c>
      <c r="E192" s="7">
        <v>-214.21425806495</v>
      </c>
      <c r="F192" s="7">
        <v>502.45553042590598</v>
      </c>
      <c r="G192" s="7">
        <v>-646.19893205427002</v>
      </c>
      <c r="H192" s="7">
        <v>-201.15552334178</v>
      </c>
      <c r="I192" s="7">
        <v>-31.746929115659</v>
      </c>
      <c r="J192" s="7">
        <v>456.90667600238902</v>
      </c>
      <c r="K192" s="7">
        <v>32145.586563851699</v>
      </c>
      <c r="L192" s="7">
        <v>32134.941279997802</v>
      </c>
      <c r="M192" s="8">
        <v>3.3126819999999997E-4</v>
      </c>
      <c r="N192" s="19"/>
    </row>
    <row r="193" spans="1:14" ht="19.95" customHeight="1" x14ac:dyDescent="0.3">
      <c r="A193" s="5">
        <v>8</v>
      </c>
      <c r="B193" s="6">
        <v>23</v>
      </c>
      <c r="C193" s="5">
        <v>12</v>
      </c>
      <c r="D193" s="7">
        <v>29279.58</v>
      </c>
      <c r="E193" s="7">
        <v>-442.86793860866999</v>
      </c>
      <c r="F193" s="7">
        <v>449.22524250492302</v>
      </c>
      <c r="G193" s="7">
        <v>-583.71022344343999</v>
      </c>
      <c r="H193" s="7">
        <v>-177.06317919762</v>
      </c>
      <c r="I193" s="7">
        <v>126.201296999555</v>
      </c>
      <c r="J193" s="7">
        <v>421.73860516129901</v>
      </c>
      <c r="K193" s="7">
        <v>29073.103803416001</v>
      </c>
      <c r="L193" s="7">
        <v>29054.564921418802</v>
      </c>
      <c r="M193" s="8">
        <v>6.380712E-4</v>
      </c>
      <c r="N193" s="19"/>
    </row>
    <row r="194" spans="1:14" ht="19.95" customHeight="1" x14ac:dyDescent="0.3">
      <c r="A194" s="5">
        <v>8</v>
      </c>
      <c r="B194" s="6">
        <v>24</v>
      </c>
      <c r="C194" s="5">
        <v>14</v>
      </c>
      <c r="D194" s="7">
        <v>26531.45</v>
      </c>
      <c r="E194" s="7">
        <v>96.628376080382495</v>
      </c>
      <c r="F194" s="7">
        <v>407.16081757220701</v>
      </c>
      <c r="G194" s="7">
        <v>-542.98538978091005</v>
      </c>
      <c r="H194" s="7">
        <v>-149.05842203571001</v>
      </c>
      <c r="I194" s="7">
        <v>103.221989575781</v>
      </c>
      <c r="J194" s="7">
        <v>480.061063729105</v>
      </c>
      <c r="K194" s="7">
        <v>26926.4784351409</v>
      </c>
      <c r="L194" s="7">
        <v>26968.707432494801</v>
      </c>
      <c r="M194" s="8">
        <v>-1.565852E-3</v>
      </c>
      <c r="N194" s="19"/>
    </row>
    <row r="195" spans="1:14" ht="19.95" customHeight="1" x14ac:dyDescent="0.3">
      <c r="A195" s="5">
        <v>9</v>
      </c>
      <c r="B195" s="6">
        <v>1</v>
      </c>
      <c r="C195" s="5">
        <v>19</v>
      </c>
      <c r="D195" s="7">
        <v>23954.04</v>
      </c>
      <c r="E195" s="7">
        <v>680.58362089048796</v>
      </c>
      <c r="F195" s="7">
        <v>378.66892286872201</v>
      </c>
      <c r="G195" s="7">
        <v>-198.29788883327001</v>
      </c>
      <c r="H195" s="7">
        <v>-127.2535556629</v>
      </c>
      <c r="I195" s="7">
        <v>-190.71388952243001</v>
      </c>
      <c r="J195" s="7">
        <v>459.13070437767101</v>
      </c>
      <c r="K195" s="7">
        <v>24956.157914118299</v>
      </c>
      <c r="L195" s="7">
        <v>24996.132259722799</v>
      </c>
      <c r="M195" s="8">
        <v>-1.5992210000000001E-3</v>
      </c>
      <c r="N195" s="19"/>
    </row>
    <row r="196" spans="1:14" ht="19.95" customHeight="1" x14ac:dyDescent="0.3">
      <c r="A196" s="5">
        <v>9</v>
      </c>
      <c r="B196" s="6">
        <v>2</v>
      </c>
      <c r="C196" s="5">
        <v>21</v>
      </c>
      <c r="D196" s="7">
        <v>22547.439999999999</v>
      </c>
      <c r="E196" s="7">
        <v>637.07795409700202</v>
      </c>
      <c r="F196" s="7">
        <v>355.44515248067898</v>
      </c>
      <c r="G196" s="7">
        <v>-189.51663580089999</v>
      </c>
      <c r="H196" s="7">
        <v>-120.15090831414</v>
      </c>
      <c r="I196" s="7">
        <v>-400.34775616645999</v>
      </c>
      <c r="J196" s="7">
        <v>428.23539692090702</v>
      </c>
      <c r="K196" s="7">
        <v>23258.183203217101</v>
      </c>
      <c r="L196" s="7">
        <v>23297.071277228901</v>
      </c>
      <c r="M196" s="8">
        <v>-1.669226E-3</v>
      </c>
      <c r="N196" s="19"/>
    </row>
    <row r="197" spans="1:14" ht="19.95" customHeight="1" x14ac:dyDescent="0.3">
      <c r="A197" s="5">
        <v>9</v>
      </c>
      <c r="B197" s="6">
        <v>3</v>
      </c>
      <c r="C197" s="5">
        <v>23</v>
      </c>
      <c r="D197" s="7">
        <v>21494.82</v>
      </c>
      <c r="E197" s="7">
        <v>683.989468056188</v>
      </c>
      <c r="F197" s="7">
        <v>340.02742352615201</v>
      </c>
      <c r="G197" s="7">
        <v>-183.14137991937</v>
      </c>
      <c r="H197" s="7">
        <v>-114.48830594931999</v>
      </c>
      <c r="I197" s="7">
        <v>-335.46102387238</v>
      </c>
      <c r="J197" s="7">
        <v>431.28427870592901</v>
      </c>
      <c r="K197" s="7">
        <v>22317.030460547201</v>
      </c>
      <c r="L197" s="7">
        <v>22354.068167114001</v>
      </c>
      <c r="M197" s="8">
        <v>-1.6568659999999999E-3</v>
      </c>
      <c r="N197" s="19"/>
    </row>
    <row r="198" spans="1:14" ht="19.95" customHeight="1" x14ac:dyDescent="0.3">
      <c r="A198" s="5">
        <v>9</v>
      </c>
      <c r="B198" s="6">
        <v>4</v>
      </c>
      <c r="C198" s="5">
        <v>24</v>
      </c>
      <c r="D198" s="7">
        <v>20975.64</v>
      </c>
      <c r="E198" s="7">
        <v>752.28277056050501</v>
      </c>
      <c r="F198" s="7">
        <v>334.14401808996001</v>
      </c>
      <c r="G198" s="7">
        <v>-180.36369467700999</v>
      </c>
      <c r="H198" s="7">
        <v>-114.81338364509</v>
      </c>
      <c r="I198" s="7">
        <v>-221.89907537648</v>
      </c>
      <c r="J198" s="7">
        <v>510.18590164150203</v>
      </c>
      <c r="K198" s="7">
        <v>22055.176536593401</v>
      </c>
      <c r="L198" s="7">
        <v>22109.621196501001</v>
      </c>
      <c r="M198" s="8">
        <v>-2.4624870000000002E-3</v>
      </c>
      <c r="N198" s="19"/>
    </row>
    <row r="199" spans="1:14" ht="19.95" customHeight="1" x14ac:dyDescent="0.3">
      <c r="A199" s="5">
        <v>9</v>
      </c>
      <c r="B199" s="6">
        <v>5</v>
      </c>
      <c r="C199" s="5">
        <v>22</v>
      </c>
      <c r="D199" s="7">
        <v>21217.02</v>
      </c>
      <c r="E199" s="7">
        <v>938.68979970925898</v>
      </c>
      <c r="F199" s="7">
        <v>340.64263204877801</v>
      </c>
      <c r="G199" s="7">
        <v>-182.17934116926</v>
      </c>
      <c r="H199" s="7">
        <v>-121.56599032968001</v>
      </c>
      <c r="I199" s="7">
        <v>86.828554239513593</v>
      </c>
      <c r="J199" s="7">
        <v>531.22557905747101</v>
      </c>
      <c r="K199" s="7">
        <v>22810.6612335561</v>
      </c>
      <c r="L199" s="7">
        <v>22873.295485787101</v>
      </c>
      <c r="M199" s="8">
        <v>-2.738313E-3</v>
      </c>
      <c r="N199" s="19"/>
    </row>
    <row r="200" spans="1:14" ht="19.95" customHeight="1" x14ac:dyDescent="0.3">
      <c r="A200" s="5">
        <v>9</v>
      </c>
      <c r="B200" s="6">
        <v>6</v>
      </c>
      <c r="C200" s="5">
        <v>20</v>
      </c>
      <c r="D200" s="7">
        <v>22180.92</v>
      </c>
      <c r="E200" s="7">
        <v>1259.98401173863</v>
      </c>
      <c r="F200" s="7">
        <v>362.88072474455703</v>
      </c>
      <c r="G200" s="7">
        <v>-188.70975560973</v>
      </c>
      <c r="H200" s="7">
        <v>-133.71744819955001</v>
      </c>
      <c r="I200" s="7">
        <v>527.76009313755799</v>
      </c>
      <c r="J200" s="7">
        <v>565.29574298295904</v>
      </c>
      <c r="K200" s="7">
        <v>24574.413368794401</v>
      </c>
      <c r="L200" s="7">
        <v>24662.665663146101</v>
      </c>
      <c r="M200" s="8">
        <v>-3.5783759999999999E-3</v>
      </c>
      <c r="N200" s="19"/>
    </row>
    <row r="201" spans="1:14" ht="19.95" customHeight="1" x14ac:dyDescent="0.3">
      <c r="A201" s="5">
        <v>9</v>
      </c>
      <c r="B201" s="6">
        <v>7</v>
      </c>
      <c r="C201" s="5">
        <v>18</v>
      </c>
      <c r="D201" s="7">
        <v>23538.41</v>
      </c>
      <c r="E201" s="7">
        <v>1380.8952453542599</v>
      </c>
      <c r="F201" s="7">
        <v>390.98586224072301</v>
      </c>
      <c r="G201" s="7">
        <v>-200.16868221075001</v>
      </c>
      <c r="H201" s="7">
        <v>-156.54620955538999</v>
      </c>
      <c r="I201" s="7">
        <v>498.34176348467599</v>
      </c>
      <c r="J201" s="7">
        <v>567.29772026109003</v>
      </c>
      <c r="K201" s="7">
        <v>26019.215699574601</v>
      </c>
      <c r="L201" s="7">
        <v>26054.434015666498</v>
      </c>
      <c r="M201" s="8">
        <v>-1.351721E-3</v>
      </c>
      <c r="N201" s="19"/>
    </row>
    <row r="202" spans="1:14" ht="19.95" customHeight="1" x14ac:dyDescent="0.3">
      <c r="A202" s="5">
        <v>9</v>
      </c>
      <c r="B202" s="6">
        <v>8</v>
      </c>
      <c r="C202" s="5">
        <v>17</v>
      </c>
      <c r="D202" s="7">
        <v>24466.97</v>
      </c>
      <c r="E202" s="7">
        <v>1502.6450164374401</v>
      </c>
      <c r="F202" s="7">
        <v>409.33380455420701</v>
      </c>
      <c r="G202" s="7">
        <v>-212.00463849527</v>
      </c>
      <c r="H202" s="7">
        <v>-189.02526674840001</v>
      </c>
      <c r="I202" s="7">
        <v>365.78459009506599</v>
      </c>
      <c r="J202" s="7">
        <v>528.82778446426698</v>
      </c>
      <c r="K202" s="7">
        <v>26872.531290307299</v>
      </c>
      <c r="L202" s="7">
        <v>26913.3475997145</v>
      </c>
      <c r="M202" s="8">
        <v>-1.516582E-3</v>
      </c>
      <c r="N202" s="19"/>
    </row>
    <row r="203" spans="1:14" ht="19.95" customHeight="1" x14ac:dyDescent="0.3">
      <c r="A203" s="5">
        <v>9</v>
      </c>
      <c r="B203" s="6">
        <v>9</v>
      </c>
      <c r="C203" s="5">
        <v>16</v>
      </c>
      <c r="D203" s="7">
        <v>25142.53</v>
      </c>
      <c r="E203" s="7">
        <v>1724.7358453627901</v>
      </c>
      <c r="F203" s="7">
        <v>415.13053075520997</v>
      </c>
      <c r="G203" s="7">
        <v>-222.91386749929001</v>
      </c>
      <c r="H203" s="7">
        <v>-213.85483753992</v>
      </c>
      <c r="I203" s="7">
        <v>-18.462498058219001</v>
      </c>
      <c r="J203" s="7">
        <v>559.38771815785901</v>
      </c>
      <c r="K203" s="7">
        <v>27386.552891178399</v>
      </c>
      <c r="L203" s="7">
        <v>27435.188800000898</v>
      </c>
      <c r="M203" s="8">
        <v>-1.7727559999999999E-3</v>
      </c>
      <c r="N203" s="19"/>
    </row>
    <row r="204" spans="1:14" ht="19.95" customHeight="1" x14ac:dyDescent="0.3">
      <c r="A204" s="5">
        <v>9</v>
      </c>
      <c r="B204" s="6">
        <v>10</v>
      </c>
      <c r="C204" s="5">
        <v>14</v>
      </c>
      <c r="D204" s="7">
        <v>25964.76</v>
      </c>
      <c r="E204" s="7">
        <v>1859.22978006578</v>
      </c>
      <c r="F204" s="7">
        <v>418.714285006789</v>
      </c>
      <c r="G204" s="7">
        <v>-232.53079630536001</v>
      </c>
      <c r="H204" s="7">
        <v>-236.70189006748001</v>
      </c>
      <c r="I204" s="7">
        <v>-345.36581962347998</v>
      </c>
      <c r="J204" s="7">
        <v>618.40658492250395</v>
      </c>
      <c r="K204" s="7">
        <v>28046.5121439988</v>
      </c>
      <c r="L204" s="7">
        <v>28104.944413630499</v>
      </c>
      <c r="M204" s="8">
        <v>-2.0790740000000002E-3</v>
      </c>
      <c r="N204" s="19"/>
    </row>
    <row r="205" spans="1:14" ht="19.95" customHeight="1" x14ac:dyDescent="0.3">
      <c r="A205" s="5">
        <v>9</v>
      </c>
      <c r="B205" s="6">
        <v>11</v>
      </c>
      <c r="C205" s="5">
        <v>13</v>
      </c>
      <c r="D205" s="7">
        <v>27144.93</v>
      </c>
      <c r="E205" s="7">
        <v>2046.56264505533</v>
      </c>
      <c r="F205" s="7">
        <v>426.82948831667198</v>
      </c>
      <c r="G205" s="7">
        <v>-241.47040536335001</v>
      </c>
      <c r="H205" s="7">
        <v>-257.10246796754001</v>
      </c>
      <c r="I205" s="7">
        <v>-671.05037872140997</v>
      </c>
      <c r="J205" s="7">
        <v>677.63836194019098</v>
      </c>
      <c r="K205" s="7">
        <v>29126.337243259899</v>
      </c>
      <c r="L205" s="7">
        <v>29190.9295830913</v>
      </c>
      <c r="M205" s="8">
        <v>-2.2127539999999999E-3</v>
      </c>
      <c r="N205" s="19"/>
    </row>
    <row r="206" spans="1:14" ht="19.95" customHeight="1" x14ac:dyDescent="0.3">
      <c r="A206" s="5">
        <v>9</v>
      </c>
      <c r="B206" s="6">
        <v>12</v>
      </c>
      <c r="C206" s="5">
        <v>11</v>
      </c>
      <c r="D206" s="7">
        <v>28809.63</v>
      </c>
      <c r="E206" s="7">
        <v>2324.30760587349</v>
      </c>
      <c r="F206" s="7">
        <v>443.84295912171098</v>
      </c>
      <c r="G206" s="7">
        <v>-251.96069773004001</v>
      </c>
      <c r="H206" s="7">
        <v>-275.20523578084999</v>
      </c>
      <c r="I206" s="7">
        <v>-678.28705363647998</v>
      </c>
      <c r="J206" s="7">
        <v>576.53602046723802</v>
      </c>
      <c r="K206" s="7">
        <v>30948.8635983151</v>
      </c>
      <c r="L206" s="7">
        <v>31019.106656455599</v>
      </c>
      <c r="M206" s="8">
        <v>-2.2645090000000001E-3</v>
      </c>
      <c r="N206" s="19"/>
    </row>
    <row r="207" spans="1:14" ht="19.95" customHeight="1" x14ac:dyDescent="0.3">
      <c r="A207" s="5">
        <v>9</v>
      </c>
      <c r="B207" s="6">
        <v>13</v>
      </c>
      <c r="C207" s="5">
        <v>9</v>
      </c>
      <c r="D207" s="7">
        <v>30594.61</v>
      </c>
      <c r="E207" s="7">
        <v>2630.91608745442</v>
      </c>
      <c r="F207" s="7">
        <v>463.42597681497102</v>
      </c>
      <c r="G207" s="7">
        <v>-262.49797669164002</v>
      </c>
      <c r="H207" s="7">
        <v>-291.41936918825002</v>
      </c>
      <c r="I207" s="7">
        <v>-420.16920045519998</v>
      </c>
      <c r="J207" s="7">
        <v>697.20281774477598</v>
      </c>
      <c r="K207" s="7">
        <v>33412.068335679098</v>
      </c>
      <c r="L207" s="7">
        <v>33490.027952652301</v>
      </c>
      <c r="M207" s="8">
        <v>-2.3278460000000002E-3</v>
      </c>
      <c r="N207" s="19"/>
    </row>
    <row r="208" spans="1:14" ht="19.95" customHeight="1" x14ac:dyDescent="0.3">
      <c r="A208" s="5">
        <v>9</v>
      </c>
      <c r="B208" s="6">
        <v>14</v>
      </c>
      <c r="C208" s="5">
        <v>7</v>
      </c>
      <c r="D208" s="7">
        <v>32434.27</v>
      </c>
      <c r="E208" s="7">
        <v>3359.3297835186099</v>
      </c>
      <c r="F208" s="7">
        <v>493.30610419658001</v>
      </c>
      <c r="G208" s="7">
        <v>-272.40083068221003</v>
      </c>
      <c r="H208" s="7">
        <v>-302.40225738020001</v>
      </c>
      <c r="I208" s="7">
        <v>234.11410252923099</v>
      </c>
      <c r="J208" s="7">
        <v>894.61726696870596</v>
      </c>
      <c r="K208" s="7">
        <v>36840.834169150701</v>
      </c>
      <c r="L208" s="7">
        <v>36926.347775492599</v>
      </c>
      <c r="M208" s="8">
        <v>-2.315788E-3</v>
      </c>
      <c r="N208" s="19"/>
    </row>
    <row r="209" spans="1:14" ht="19.95" customHeight="1" x14ac:dyDescent="0.3">
      <c r="A209" s="5">
        <v>9</v>
      </c>
      <c r="B209" s="6">
        <v>15</v>
      </c>
      <c r="C209" s="5">
        <v>5</v>
      </c>
      <c r="D209" s="7">
        <v>34279.75</v>
      </c>
      <c r="E209" s="7">
        <v>4018.3527797207498</v>
      </c>
      <c r="F209" s="7">
        <v>526.71976670694301</v>
      </c>
      <c r="G209" s="7">
        <v>-280.48616941323002</v>
      </c>
      <c r="H209" s="7">
        <v>-307.54793937544002</v>
      </c>
      <c r="I209" s="7">
        <v>329.502398564565</v>
      </c>
      <c r="J209" s="7">
        <v>1076.57503948002</v>
      </c>
      <c r="K209" s="7">
        <v>39642.865875683601</v>
      </c>
      <c r="L209" s="7">
        <v>40043.298864326898</v>
      </c>
      <c r="M209" s="8">
        <v>-0.01</v>
      </c>
      <c r="N209" s="19"/>
    </row>
    <row r="210" spans="1:14" ht="19.95" customHeight="1" x14ac:dyDescent="0.3">
      <c r="A210" s="5">
        <v>9</v>
      </c>
      <c r="B210" s="6">
        <v>16</v>
      </c>
      <c r="C210" s="5">
        <v>3</v>
      </c>
      <c r="D210" s="7">
        <v>35878.19</v>
      </c>
      <c r="E210" s="7">
        <v>3694.7423093370899</v>
      </c>
      <c r="F210" s="7">
        <v>556.004210204179</v>
      </c>
      <c r="G210" s="7">
        <v>-287.08253595221998</v>
      </c>
      <c r="H210" s="7">
        <v>-316.49476531455002</v>
      </c>
      <c r="I210" s="7">
        <v>72.774993993400599</v>
      </c>
      <c r="J210" s="7">
        <v>1349.4095813661199</v>
      </c>
      <c r="K210" s="7">
        <v>40947.543793634097</v>
      </c>
      <c r="L210" s="7">
        <v>41361.155347105101</v>
      </c>
      <c r="M210" s="8">
        <v>-0.01</v>
      </c>
      <c r="N210" s="19"/>
    </row>
    <row r="211" spans="1:14" ht="19.95" customHeight="1" x14ac:dyDescent="0.3">
      <c r="A211" s="5">
        <v>9</v>
      </c>
      <c r="B211" s="6">
        <v>17</v>
      </c>
      <c r="C211" s="5">
        <v>1</v>
      </c>
      <c r="D211" s="7">
        <v>36912.39</v>
      </c>
      <c r="E211" s="7">
        <v>2978.02552571961</v>
      </c>
      <c r="F211" s="7">
        <v>1080.2639329828301</v>
      </c>
      <c r="G211" s="7">
        <v>-292.86552023484001</v>
      </c>
      <c r="H211" s="7">
        <v>-314.81142080503997</v>
      </c>
      <c r="I211" s="7">
        <v>193.97320457063699</v>
      </c>
      <c r="J211" s="7">
        <v>1180.5973448668101</v>
      </c>
      <c r="K211" s="7">
        <v>41737.573067099998</v>
      </c>
      <c r="L211" s="7">
        <v>42159.164714242397</v>
      </c>
      <c r="M211" s="8">
        <v>-0.01</v>
      </c>
      <c r="N211" s="19"/>
    </row>
    <row r="212" spans="1:14" ht="19.95" customHeight="1" x14ac:dyDescent="0.3">
      <c r="A212" s="5">
        <v>9</v>
      </c>
      <c r="B212" s="6">
        <v>18</v>
      </c>
      <c r="C212" s="5">
        <v>2</v>
      </c>
      <c r="D212" s="7">
        <v>37459.870000000003</v>
      </c>
      <c r="E212" s="7">
        <v>2454.3424306882998</v>
      </c>
      <c r="F212" s="7">
        <v>1082.8162030666699</v>
      </c>
      <c r="G212" s="7">
        <v>-289.20371390411998</v>
      </c>
      <c r="H212" s="7">
        <v>-291.83657927895001</v>
      </c>
      <c r="I212" s="7">
        <v>241.76482742709601</v>
      </c>
      <c r="J212" s="7">
        <v>1102.75301458135</v>
      </c>
      <c r="K212" s="7">
        <v>41760.5061825804</v>
      </c>
      <c r="L212" s="7">
        <v>42182.329477353902</v>
      </c>
      <c r="M212" s="8">
        <v>-0.01</v>
      </c>
      <c r="N212" s="19"/>
    </row>
    <row r="213" spans="1:14" ht="19.95" customHeight="1" x14ac:dyDescent="0.3">
      <c r="A213" s="5">
        <v>9</v>
      </c>
      <c r="B213" s="6">
        <v>19</v>
      </c>
      <c r="C213" s="5">
        <v>4</v>
      </c>
      <c r="D213" s="7">
        <v>37026.160000000003</v>
      </c>
      <c r="E213" s="7">
        <v>1927.27315942582</v>
      </c>
      <c r="F213" s="7">
        <v>1057.2708692792201</v>
      </c>
      <c r="G213" s="7">
        <v>-277.90912792173998</v>
      </c>
      <c r="H213" s="7">
        <v>-266.07009551124003</v>
      </c>
      <c r="I213" s="7">
        <v>-21.482545781062999</v>
      </c>
      <c r="J213" s="7">
        <v>873.29635488663905</v>
      </c>
      <c r="K213" s="7">
        <v>40318.538614377598</v>
      </c>
      <c r="L213" s="7">
        <v>40661.932547097203</v>
      </c>
      <c r="M213" s="8">
        <v>-8.4450959999999992E-3</v>
      </c>
      <c r="N213" s="19"/>
    </row>
    <row r="214" spans="1:14" ht="19.95" customHeight="1" x14ac:dyDescent="0.3">
      <c r="A214" s="5">
        <v>9</v>
      </c>
      <c r="B214" s="6">
        <v>20</v>
      </c>
      <c r="C214" s="5">
        <v>6</v>
      </c>
      <c r="D214" s="7">
        <v>36041.72</v>
      </c>
      <c r="E214" s="7">
        <v>1506.3695028949701</v>
      </c>
      <c r="F214" s="7">
        <v>1018.59935381632</v>
      </c>
      <c r="G214" s="7">
        <v>-268.80517876887001</v>
      </c>
      <c r="H214" s="7">
        <v>-237.86281040259999</v>
      </c>
      <c r="I214" s="7">
        <v>-352.79126075148997</v>
      </c>
      <c r="J214" s="7">
        <v>67.4893217578811</v>
      </c>
      <c r="K214" s="7">
        <v>37774.718928546201</v>
      </c>
      <c r="L214" s="7">
        <v>37764.111270821697</v>
      </c>
      <c r="M214" s="8">
        <v>2.8089260000000002E-4</v>
      </c>
      <c r="N214" s="19"/>
    </row>
    <row r="215" spans="1:14" ht="19.95" customHeight="1" x14ac:dyDescent="0.3">
      <c r="A215" s="5">
        <v>9</v>
      </c>
      <c r="B215" s="6">
        <v>21</v>
      </c>
      <c r="C215" s="5">
        <v>8</v>
      </c>
      <c r="D215" s="7">
        <v>34340.019999999997</v>
      </c>
      <c r="E215" s="7">
        <v>1369.1103517974</v>
      </c>
      <c r="F215" s="7">
        <v>968.71276531222998</v>
      </c>
      <c r="G215" s="7">
        <v>-260.00890976620002</v>
      </c>
      <c r="H215" s="7">
        <v>-217.10138383520001</v>
      </c>
      <c r="I215" s="7">
        <v>-198.47452245208001</v>
      </c>
      <c r="J215" s="7">
        <v>0</v>
      </c>
      <c r="K215" s="7">
        <v>36002.258301056201</v>
      </c>
      <c r="L215" s="7">
        <v>35825.282698654803</v>
      </c>
      <c r="M215" s="8">
        <v>4.9399639000000002E-3</v>
      </c>
      <c r="N215" s="19"/>
    </row>
    <row r="216" spans="1:14" ht="19.95" customHeight="1" x14ac:dyDescent="0.3">
      <c r="A216" s="5">
        <v>9</v>
      </c>
      <c r="B216" s="6">
        <v>22</v>
      </c>
      <c r="C216" s="5">
        <v>10</v>
      </c>
      <c r="D216" s="7">
        <v>32101.46</v>
      </c>
      <c r="E216" s="7">
        <v>1127.85159747885</v>
      </c>
      <c r="F216" s="7">
        <v>497.80203618183498</v>
      </c>
      <c r="G216" s="7">
        <v>-245.18586116176999</v>
      </c>
      <c r="H216" s="7">
        <v>-180.87037307663999</v>
      </c>
      <c r="I216" s="7">
        <v>-187.14586393352999</v>
      </c>
      <c r="J216" s="7">
        <v>-38.639354345390998</v>
      </c>
      <c r="K216" s="7">
        <v>33075.272181143402</v>
      </c>
      <c r="L216" s="7">
        <v>32965.6329213301</v>
      </c>
      <c r="M216" s="8">
        <v>3.3258655000000001E-3</v>
      </c>
      <c r="N216" s="19"/>
    </row>
    <row r="217" spans="1:14" ht="19.95" customHeight="1" x14ac:dyDescent="0.3">
      <c r="A217" s="5">
        <v>9</v>
      </c>
      <c r="B217" s="6">
        <v>23</v>
      </c>
      <c r="C217" s="5">
        <v>12</v>
      </c>
      <c r="D217" s="7">
        <v>29268.799999999999</v>
      </c>
      <c r="E217" s="7">
        <v>1059.9679727177099</v>
      </c>
      <c r="F217" s="7">
        <v>456.18342817868802</v>
      </c>
      <c r="G217" s="7">
        <v>-228.37533346318</v>
      </c>
      <c r="H217" s="7">
        <v>-159.95403792857999</v>
      </c>
      <c r="I217" s="7">
        <v>-272.22498461905002</v>
      </c>
      <c r="J217" s="7">
        <v>208.503949225718</v>
      </c>
      <c r="K217" s="7">
        <v>30332.9009941113</v>
      </c>
      <c r="L217" s="7">
        <v>30320.695222610801</v>
      </c>
      <c r="M217" s="8">
        <v>4.0255580000000003E-4</v>
      </c>
      <c r="N217" s="19"/>
    </row>
    <row r="218" spans="1:14" ht="19.95" customHeight="1" x14ac:dyDescent="0.3">
      <c r="A218" s="5">
        <v>9</v>
      </c>
      <c r="B218" s="6">
        <v>24</v>
      </c>
      <c r="C218" s="5">
        <v>15</v>
      </c>
      <c r="D218" s="7">
        <v>26031.040000000001</v>
      </c>
      <c r="E218" s="7">
        <v>1566.5291290704599</v>
      </c>
      <c r="F218" s="7">
        <v>414.16043842295801</v>
      </c>
      <c r="G218" s="7">
        <v>-213.46361056832001</v>
      </c>
      <c r="H218" s="7">
        <v>-139.60764589817001</v>
      </c>
      <c r="I218" s="7">
        <v>-238.36253315504001</v>
      </c>
      <c r="J218" s="7">
        <v>395.33592800670198</v>
      </c>
      <c r="K218" s="7">
        <v>27815.631705878601</v>
      </c>
      <c r="L218" s="7">
        <v>27844.4159614155</v>
      </c>
      <c r="M218" s="8">
        <v>-1.0337530000000001E-3</v>
      </c>
      <c r="N218" s="19"/>
    </row>
    <row r="219" spans="1:14" ht="19.95" customHeight="1" x14ac:dyDescent="0.3">
      <c r="A219" s="5">
        <v>10</v>
      </c>
      <c r="B219" s="6">
        <v>1</v>
      </c>
      <c r="C219" s="5">
        <v>20</v>
      </c>
      <c r="D219" s="7">
        <v>20435.349999999999</v>
      </c>
      <c r="E219" s="7">
        <v>762.55794755224804</v>
      </c>
      <c r="F219" s="7">
        <v>325.83027142506597</v>
      </c>
      <c r="G219" s="7">
        <v>-173.42030033411001</v>
      </c>
      <c r="H219" s="7">
        <v>-108.17341447274001</v>
      </c>
      <c r="I219" s="7">
        <v>-178.83881122545</v>
      </c>
      <c r="J219" s="7">
        <v>347.04758211746002</v>
      </c>
      <c r="K219" s="7">
        <v>21410.353275062502</v>
      </c>
      <c r="L219" s="7">
        <v>21445.951923636501</v>
      </c>
      <c r="M219" s="8">
        <v>-1.6599239999999999E-3</v>
      </c>
      <c r="N219" s="19"/>
    </row>
    <row r="220" spans="1:14" ht="19.95" customHeight="1" x14ac:dyDescent="0.3">
      <c r="A220" s="5">
        <v>10</v>
      </c>
      <c r="B220" s="6">
        <v>2</v>
      </c>
      <c r="C220" s="5">
        <v>21</v>
      </c>
      <c r="D220" s="7">
        <v>19445.169999999998</v>
      </c>
      <c r="E220" s="7">
        <v>596.19043056137798</v>
      </c>
      <c r="F220" s="7">
        <v>310.90830266021101</v>
      </c>
      <c r="G220" s="7">
        <v>-166.37362657700999</v>
      </c>
      <c r="H220" s="7">
        <v>-103.93970069748001</v>
      </c>
      <c r="I220" s="7">
        <v>-253.43845796932999</v>
      </c>
      <c r="J220" s="7">
        <v>348.98055398176899</v>
      </c>
      <c r="K220" s="7">
        <v>20177.4975019595</v>
      </c>
      <c r="L220" s="7">
        <v>20209.8675729557</v>
      </c>
      <c r="M220" s="8">
        <v>-1.6016959999999999E-3</v>
      </c>
      <c r="N220" s="19"/>
    </row>
    <row r="221" spans="1:14" ht="19.95" customHeight="1" x14ac:dyDescent="0.3">
      <c r="A221" s="5">
        <v>10</v>
      </c>
      <c r="B221" s="6">
        <v>3</v>
      </c>
      <c r="C221" s="5">
        <v>23</v>
      </c>
      <c r="D221" s="7">
        <v>18652.14</v>
      </c>
      <c r="E221" s="7">
        <v>624.05512063540402</v>
      </c>
      <c r="F221" s="7">
        <v>298.081200216345</v>
      </c>
      <c r="G221" s="7">
        <v>-159.59204794457</v>
      </c>
      <c r="H221" s="7">
        <v>-100.58541389617</v>
      </c>
      <c r="I221" s="7">
        <v>-258.00317822646002</v>
      </c>
      <c r="J221" s="7">
        <v>362.76241227760499</v>
      </c>
      <c r="K221" s="7">
        <v>19418.858093062201</v>
      </c>
      <c r="L221" s="7">
        <v>19450.155783963899</v>
      </c>
      <c r="M221" s="8">
        <v>-1.6091230000000001E-3</v>
      </c>
      <c r="N221" s="19"/>
    </row>
    <row r="222" spans="1:14" ht="19.95" customHeight="1" x14ac:dyDescent="0.3">
      <c r="A222" s="5">
        <v>10</v>
      </c>
      <c r="B222" s="6">
        <v>4</v>
      </c>
      <c r="C222" s="5">
        <v>24</v>
      </c>
      <c r="D222" s="7">
        <v>18328.89</v>
      </c>
      <c r="E222" s="7">
        <v>616.68586138171895</v>
      </c>
      <c r="F222" s="7">
        <v>293.90459685648</v>
      </c>
      <c r="G222" s="7">
        <v>-156.08990825564999</v>
      </c>
      <c r="H222" s="7">
        <v>-102.21549371527</v>
      </c>
      <c r="I222" s="7">
        <v>-89.390432405959999</v>
      </c>
      <c r="J222" s="7">
        <v>443.287599132553</v>
      </c>
      <c r="K222" s="7">
        <v>19335.072222993898</v>
      </c>
      <c r="L222" s="7">
        <v>19375.004188789098</v>
      </c>
      <c r="M222" s="8">
        <v>-2.061004E-3</v>
      </c>
      <c r="N222" s="19"/>
    </row>
    <row r="223" spans="1:14" ht="19.95" customHeight="1" x14ac:dyDescent="0.3">
      <c r="A223" s="5">
        <v>10</v>
      </c>
      <c r="B223" s="6">
        <v>5</v>
      </c>
      <c r="C223" s="5">
        <v>22</v>
      </c>
      <c r="D223" s="7">
        <v>18734.61</v>
      </c>
      <c r="E223" s="7">
        <v>675.63958974768798</v>
      </c>
      <c r="F223" s="7">
        <v>298.44583823710002</v>
      </c>
      <c r="G223" s="7">
        <v>-160.49437586005999</v>
      </c>
      <c r="H223" s="7">
        <v>-114.21133948985</v>
      </c>
      <c r="I223" s="7">
        <v>93.465493631316306</v>
      </c>
      <c r="J223" s="7">
        <v>464.81709142113601</v>
      </c>
      <c r="K223" s="7">
        <v>19992.272297687301</v>
      </c>
      <c r="L223" s="7">
        <v>20082.9613064849</v>
      </c>
      <c r="M223" s="8">
        <v>-4.5157189999999996E-3</v>
      </c>
      <c r="N223" s="19"/>
    </row>
    <row r="224" spans="1:14" ht="19.95" customHeight="1" x14ac:dyDescent="0.3">
      <c r="A224" s="5">
        <v>10</v>
      </c>
      <c r="B224" s="6">
        <v>6</v>
      </c>
      <c r="C224" s="5">
        <v>19</v>
      </c>
      <c r="D224" s="7">
        <v>19777.98</v>
      </c>
      <c r="E224" s="7">
        <v>971.48008825892202</v>
      </c>
      <c r="F224" s="7">
        <v>316.929167306583</v>
      </c>
      <c r="G224" s="7">
        <v>-170.29363801501</v>
      </c>
      <c r="H224" s="7">
        <v>-131.89221552890999</v>
      </c>
      <c r="I224" s="7">
        <v>365.84572375358101</v>
      </c>
      <c r="J224" s="7">
        <v>615.28840279339204</v>
      </c>
      <c r="K224" s="7">
        <v>21745.337528568602</v>
      </c>
      <c r="L224" s="7">
        <v>21964.987402594499</v>
      </c>
      <c r="M224" s="8">
        <v>-0.01</v>
      </c>
      <c r="N224" s="19"/>
    </row>
    <row r="225" spans="1:14" ht="19.95" customHeight="1" x14ac:dyDescent="0.3">
      <c r="A225" s="5">
        <v>10</v>
      </c>
      <c r="B225" s="6">
        <v>7</v>
      </c>
      <c r="C225" s="5">
        <v>16</v>
      </c>
      <c r="D225" s="7">
        <v>21068.58</v>
      </c>
      <c r="E225" s="7">
        <v>1067.41075195642</v>
      </c>
      <c r="F225" s="7">
        <v>345.322200961504</v>
      </c>
      <c r="G225" s="7">
        <v>-184.43645596498999</v>
      </c>
      <c r="H225" s="7">
        <v>-148.86978583927001</v>
      </c>
      <c r="I225" s="7">
        <v>241.06735947288701</v>
      </c>
      <c r="J225" s="7">
        <v>753.50917725622901</v>
      </c>
      <c r="K225" s="7">
        <v>23142.583247842798</v>
      </c>
      <c r="L225" s="7">
        <v>23376.346714992698</v>
      </c>
      <c r="M225" s="8">
        <v>-0.01</v>
      </c>
      <c r="N225" s="19"/>
    </row>
    <row r="226" spans="1:14" ht="19.95" customHeight="1" x14ac:dyDescent="0.3">
      <c r="A226" s="5">
        <v>10</v>
      </c>
      <c r="B226" s="6">
        <v>8</v>
      </c>
      <c r="C226" s="5">
        <v>14</v>
      </c>
      <c r="D226" s="7">
        <v>21729.27</v>
      </c>
      <c r="E226" s="7">
        <v>718.40831481027305</v>
      </c>
      <c r="F226" s="7">
        <v>344.44647270780303</v>
      </c>
      <c r="G226" s="7">
        <v>-191.37568376764</v>
      </c>
      <c r="H226" s="7">
        <v>-181.54631480894</v>
      </c>
      <c r="I226" s="7">
        <v>224.43551186185201</v>
      </c>
      <c r="J226" s="7">
        <v>817.04465694244902</v>
      </c>
      <c r="K226" s="7">
        <v>23460.682957745801</v>
      </c>
      <c r="L226" s="7">
        <v>23697.659553278601</v>
      </c>
      <c r="M226" s="8">
        <v>-0.01</v>
      </c>
      <c r="N226" s="19"/>
    </row>
    <row r="227" spans="1:14" ht="19.95" customHeight="1" x14ac:dyDescent="0.3">
      <c r="A227" s="5">
        <v>10</v>
      </c>
      <c r="B227" s="6">
        <v>9</v>
      </c>
      <c r="C227" s="5">
        <v>15</v>
      </c>
      <c r="D227" s="7">
        <v>21577.21</v>
      </c>
      <c r="E227" s="7">
        <v>938.57895077307103</v>
      </c>
      <c r="F227" s="7">
        <v>344.69673712616299</v>
      </c>
      <c r="G227" s="7">
        <v>-192.54976452567999</v>
      </c>
      <c r="H227" s="7">
        <v>-200.42248263626001</v>
      </c>
      <c r="I227" s="7">
        <v>213.12955693668101</v>
      </c>
      <c r="J227" s="7">
        <v>535.22816377257698</v>
      </c>
      <c r="K227" s="7">
        <v>23215.871161446601</v>
      </c>
      <c r="L227" s="7">
        <v>23318.322624179498</v>
      </c>
      <c r="M227" s="8">
        <v>-4.3936030000000003E-3</v>
      </c>
      <c r="N227" s="19"/>
    </row>
    <row r="228" spans="1:14" ht="19.95" customHeight="1" x14ac:dyDescent="0.3">
      <c r="A228" s="5">
        <v>10</v>
      </c>
      <c r="B228" s="6">
        <v>10</v>
      </c>
      <c r="C228" s="5">
        <v>17</v>
      </c>
      <c r="D228" s="7">
        <v>21475.24</v>
      </c>
      <c r="E228" s="7">
        <v>1076.8400962942501</v>
      </c>
      <c r="F228" s="7">
        <v>339.32294085402401</v>
      </c>
      <c r="G228" s="7">
        <v>-191.35440828138999</v>
      </c>
      <c r="H228" s="7">
        <v>-216.71228036407999</v>
      </c>
      <c r="I228" s="7">
        <v>-132.03861196701001</v>
      </c>
      <c r="J228" s="7">
        <v>543.11893715102599</v>
      </c>
      <c r="K228" s="7">
        <v>22894.416673686799</v>
      </c>
      <c r="L228" s="7">
        <v>22936.998088005599</v>
      </c>
      <c r="M228" s="8">
        <v>-1.8564510000000001E-3</v>
      </c>
      <c r="N228" s="19"/>
    </row>
    <row r="229" spans="1:14" ht="19.95" customHeight="1" x14ac:dyDescent="0.3">
      <c r="A229" s="5">
        <v>10</v>
      </c>
      <c r="B229" s="6">
        <v>11</v>
      </c>
      <c r="C229" s="5">
        <v>18</v>
      </c>
      <c r="D229" s="7">
        <v>21734.81</v>
      </c>
      <c r="E229" s="7">
        <v>994.84194027340095</v>
      </c>
      <c r="F229" s="7">
        <v>335.87095926681297</v>
      </c>
      <c r="G229" s="7">
        <v>-192.51075714949999</v>
      </c>
      <c r="H229" s="7">
        <v>-233.45981176653001</v>
      </c>
      <c r="I229" s="7">
        <v>-483.78026418180002</v>
      </c>
      <c r="J229" s="7">
        <v>549.37433560177305</v>
      </c>
      <c r="K229" s="7">
        <v>22705.1464020442</v>
      </c>
      <c r="L229" s="7">
        <v>22758.326358954</v>
      </c>
      <c r="M229" s="8">
        <v>-2.336725E-3</v>
      </c>
      <c r="N229" s="19"/>
    </row>
    <row r="230" spans="1:14" ht="19.95" customHeight="1" x14ac:dyDescent="0.3">
      <c r="A230" s="5">
        <v>10</v>
      </c>
      <c r="B230" s="6">
        <v>12</v>
      </c>
      <c r="C230" s="5">
        <v>13</v>
      </c>
      <c r="D230" s="7">
        <v>22401.33</v>
      </c>
      <c r="E230" s="7">
        <v>756.00427735548499</v>
      </c>
      <c r="F230" s="7">
        <v>337.68827945629101</v>
      </c>
      <c r="G230" s="7">
        <v>-195.74117918888999</v>
      </c>
      <c r="H230" s="7">
        <v>-247.58146522715001</v>
      </c>
      <c r="I230" s="7">
        <v>-275.86949289398001</v>
      </c>
      <c r="J230" s="7">
        <v>569.28429457635195</v>
      </c>
      <c r="K230" s="7">
        <v>23345.114714078099</v>
      </c>
      <c r="L230" s="7">
        <v>23420.541852881499</v>
      </c>
      <c r="M230" s="8">
        <v>-3.2205549999999999E-3</v>
      </c>
      <c r="N230" s="19"/>
    </row>
    <row r="231" spans="1:14" ht="19.95" customHeight="1" x14ac:dyDescent="0.3">
      <c r="A231" s="5">
        <v>10</v>
      </c>
      <c r="B231" s="6">
        <v>13</v>
      </c>
      <c r="C231" s="5">
        <v>11</v>
      </c>
      <c r="D231" s="7">
        <v>23509.65</v>
      </c>
      <c r="E231" s="7">
        <v>1001.28583631121</v>
      </c>
      <c r="F231" s="7">
        <v>346.43978258974897</v>
      </c>
      <c r="G231" s="7">
        <v>-202.59849280558001</v>
      </c>
      <c r="H231" s="7">
        <v>-254.73612206541</v>
      </c>
      <c r="I231" s="7">
        <v>18.423708913446099</v>
      </c>
      <c r="J231" s="7">
        <v>608.90380025903005</v>
      </c>
      <c r="K231" s="7">
        <v>25027.3685132024</v>
      </c>
      <c r="L231" s="7">
        <v>25122.692452944601</v>
      </c>
      <c r="M231" s="8">
        <v>-3.7943360000000001E-3</v>
      </c>
      <c r="N231" s="19"/>
    </row>
    <row r="232" spans="1:14" ht="19.95" customHeight="1" x14ac:dyDescent="0.3">
      <c r="A232" s="5">
        <v>10</v>
      </c>
      <c r="B232" s="6">
        <v>14</v>
      </c>
      <c r="C232" s="5">
        <v>8</v>
      </c>
      <c r="D232" s="7">
        <v>25004.06</v>
      </c>
      <c r="E232" s="7">
        <v>1176.9778910986099</v>
      </c>
      <c r="F232" s="7">
        <v>361.65096263734102</v>
      </c>
      <c r="G232" s="7">
        <v>-212.59776589227999</v>
      </c>
      <c r="H232" s="7">
        <v>-258.35042563686</v>
      </c>
      <c r="I232" s="7">
        <v>467.88350548379498</v>
      </c>
      <c r="J232" s="7">
        <v>652.114963969065</v>
      </c>
      <c r="K232" s="7">
        <v>27191.739131659699</v>
      </c>
      <c r="L232" s="7">
        <v>27286.374005986399</v>
      </c>
      <c r="M232" s="8">
        <v>-3.4682100000000002E-3</v>
      </c>
      <c r="N232" s="19"/>
    </row>
    <row r="233" spans="1:14" ht="19.95" customHeight="1" x14ac:dyDescent="0.3">
      <c r="A233" s="5">
        <v>10</v>
      </c>
      <c r="B233" s="6">
        <v>15</v>
      </c>
      <c r="C233" s="5">
        <v>6</v>
      </c>
      <c r="D233" s="7">
        <v>26739.35</v>
      </c>
      <c r="E233" s="7">
        <v>1694.0825314145</v>
      </c>
      <c r="F233" s="7">
        <v>382.46475183185601</v>
      </c>
      <c r="G233" s="7">
        <v>-223.88589832017999</v>
      </c>
      <c r="H233" s="7">
        <v>-256.04358091091001</v>
      </c>
      <c r="I233" s="7">
        <v>89.890943565706706</v>
      </c>
      <c r="J233" s="7">
        <v>880.83428309061298</v>
      </c>
      <c r="K233" s="7">
        <v>29306.693030671599</v>
      </c>
      <c r="L233" s="7">
        <v>29602.720233001601</v>
      </c>
      <c r="M233" s="8">
        <v>-0.01</v>
      </c>
      <c r="N233" s="19"/>
    </row>
    <row r="234" spans="1:14" ht="19.95" customHeight="1" x14ac:dyDescent="0.3">
      <c r="A234" s="5">
        <v>10</v>
      </c>
      <c r="B234" s="6">
        <v>16</v>
      </c>
      <c r="C234" s="5">
        <v>4</v>
      </c>
      <c r="D234" s="7">
        <v>28231.759999999998</v>
      </c>
      <c r="E234" s="7">
        <v>1732.4925774600399</v>
      </c>
      <c r="F234" s="7">
        <v>406.67540246613299</v>
      </c>
      <c r="G234" s="7">
        <v>-233.99373191783999</v>
      </c>
      <c r="H234" s="7">
        <v>-260.55957506832999</v>
      </c>
      <c r="I234" s="7">
        <v>381.74089289792698</v>
      </c>
      <c r="J234" s="7">
        <v>1138.7998871269899</v>
      </c>
      <c r="K234" s="7">
        <v>31396.915452964899</v>
      </c>
      <c r="L234" s="7">
        <v>31714.056013095898</v>
      </c>
      <c r="M234" s="8">
        <v>-0.01</v>
      </c>
      <c r="N234" s="19"/>
    </row>
    <row r="235" spans="1:14" ht="19.95" customHeight="1" x14ac:dyDescent="0.3">
      <c r="A235" s="5">
        <v>10</v>
      </c>
      <c r="B235" s="6">
        <v>17</v>
      </c>
      <c r="C235" s="5">
        <v>2</v>
      </c>
      <c r="D235" s="7">
        <v>29420.84</v>
      </c>
      <c r="E235" s="7">
        <v>1941.28759782937</v>
      </c>
      <c r="F235" s="7">
        <v>846.825057541918</v>
      </c>
      <c r="G235" s="7">
        <v>-245.7229179343</v>
      </c>
      <c r="H235" s="7">
        <v>-257.64804193609001</v>
      </c>
      <c r="I235" s="7">
        <v>597.46092755276004</v>
      </c>
      <c r="J235" s="7">
        <v>832.32749537842199</v>
      </c>
      <c r="K235" s="7">
        <v>33135.370118432103</v>
      </c>
      <c r="L235" s="7">
        <v>33470.070826699099</v>
      </c>
      <c r="M235" s="8">
        <v>-0.01</v>
      </c>
      <c r="N235" s="19"/>
    </row>
    <row r="236" spans="1:14" ht="19.95" customHeight="1" x14ac:dyDescent="0.3">
      <c r="A236" s="5">
        <v>10</v>
      </c>
      <c r="B236" s="6">
        <v>18</v>
      </c>
      <c r="C236" s="5">
        <v>1</v>
      </c>
      <c r="D236" s="7">
        <v>30056.07</v>
      </c>
      <c r="E236" s="7">
        <v>1873.8099432940601</v>
      </c>
      <c r="F236" s="7">
        <v>864.94851754998797</v>
      </c>
      <c r="G236" s="7">
        <v>-251.35746190930001</v>
      </c>
      <c r="H236" s="7">
        <v>-240.50460754397</v>
      </c>
      <c r="I236" s="7">
        <v>366.08235252122103</v>
      </c>
      <c r="J236" s="7">
        <v>854.91345628411796</v>
      </c>
      <c r="K236" s="7">
        <v>33523.962200196103</v>
      </c>
      <c r="L236" s="7">
        <v>33862.588081006201</v>
      </c>
      <c r="M236" s="8">
        <v>-0.01</v>
      </c>
      <c r="N236" s="19"/>
    </row>
    <row r="237" spans="1:14" ht="19.95" customHeight="1" x14ac:dyDescent="0.3">
      <c r="A237" s="5">
        <v>10</v>
      </c>
      <c r="B237" s="6">
        <v>19</v>
      </c>
      <c r="C237" s="5">
        <v>3</v>
      </c>
      <c r="D237" s="7">
        <v>29654.82</v>
      </c>
      <c r="E237" s="7">
        <v>1360.1251987733699</v>
      </c>
      <c r="F237" s="7">
        <v>841.43777524766006</v>
      </c>
      <c r="G237" s="7">
        <v>-243.76282673361999</v>
      </c>
      <c r="H237" s="7">
        <v>-223.55333830379001</v>
      </c>
      <c r="I237" s="7">
        <v>0</v>
      </c>
      <c r="J237" s="7">
        <v>370.18571256482699</v>
      </c>
      <c r="K237" s="7">
        <v>31759.2525215485</v>
      </c>
      <c r="L237" s="7">
        <v>32080.053052069201</v>
      </c>
      <c r="M237" s="8">
        <v>-0.01</v>
      </c>
      <c r="N237" s="19"/>
    </row>
    <row r="238" spans="1:14" ht="19.95" customHeight="1" x14ac:dyDescent="0.3">
      <c r="A238" s="5">
        <v>10</v>
      </c>
      <c r="B238" s="6">
        <v>20</v>
      </c>
      <c r="C238" s="5">
        <v>5</v>
      </c>
      <c r="D238" s="7">
        <v>28748.17</v>
      </c>
      <c r="E238" s="7">
        <v>1032.0470892263199</v>
      </c>
      <c r="F238" s="7">
        <v>809.08528829767101</v>
      </c>
      <c r="G238" s="7">
        <v>-236.70481219173999</v>
      </c>
      <c r="H238" s="7">
        <v>-202.59308869732001</v>
      </c>
      <c r="I238" s="7">
        <v>0</v>
      </c>
      <c r="J238" s="7">
        <v>0</v>
      </c>
      <c r="K238" s="7">
        <v>30150.004476634898</v>
      </c>
      <c r="L238" s="7">
        <v>30326.811469869601</v>
      </c>
      <c r="M238" s="8">
        <v>-5.8300549999999998E-3</v>
      </c>
      <c r="N238" s="19"/>
    </row>
    <row r="239" spans="1:14" ht="19.95" customHeight="1" x14ac:dyDescent="0.3">
      <c r="A239" s="5">
        <v>10</v>
      </c>
      <c r="B239" s="6">
        <v>21</v>
      </c>
      <c r="C239" s="5">
        <v>7</v>
      </c>
      <c r="D239" s="7">
        <v>27344.3</v>
      </c>
      <c r="E239" s="7">
        <v>1175.9659315603501</v>
      </c>
      <c r="F239" s="7">
        <v>774.95263486001397</v>
      </c>
      <c r="G239" s="7">
        <v>-228.15666310459</v>
      </c>
      <c r="H239" s="7">
        <v>-185.65768322845</v>
      </c>
      <c r="I239" s="7">
        <v>0</v>
      </c>
      <c r="J239" s="7">
        <v>9.1637961148226204</v>
      </c>
      <c r="K239" s="7">
        <v>28890.5680162022</v>
      </c>
      <c r="L239" s="7">
        <v>29003.820826637799</v>
      </c>
      <c r="M239" s="8">
        <v>-3.9047550000000002E-3</v>
      </c>
      <c r="N239" s="19"/>
    </row>
    <row r="240" spans="1:14" ht="19.95" customHeight="1" x14ac:dyDescent="0.3">
      <c r="A240" s="5">
        <v>10</v>
      </c>
      <c r="B240" s="6">
        <v>22</v>
      </c>
      <c r="C240" s="5">
        <v>9</v>
      </c>
      <c r="D240" s="7">
        <v>25678.69</v>
      </c>
      <c r="E240" s="7">
        <v>849.28417753134499</v>
      </c>
      <c r="F240" s="7">
        <v>399.470333996759</v>
      </c>
      <c r="G240" s="7">
        <v>-213.07348962131999</v>
      </c>
      <c r="H240" s="7">
        <v>-157.72594123567001</v>
      </c>
      <c r="I240" s="7">
        <v>0</v>
      </c>
      <c r="J240" s="7">
        <v>344.04002578187101</v>
      </c>
      <c r="K240" s="7">
        <v>26900.685106452998</v>
      </c>
      <c r="L240" s="7">
        <v>27054.869627017699</v>
      </c>
      <c r="M240" s="8">
        <v>-5.6989559999999998E-3</v>
      </c>
      <c r="N240" s="19"/>
    </row>
    <row r="241" spans="1:14" ht="19.95" customHeight="1" x14ac:dyDescent="0.3">
      <c r="A241" s="5">
        <v>10</v>
      </c>
      <c r="B241" s="6">
        <v>23</v>
      </c>
      <c r="C241" s="5">
        <v>10</v>
      </c>
      <c r="D241" s="7">
        <v>23550.33</v>
      </c>
      <c r="E241" s="7">
        <v>1010.16611693045</v>
      </c>
      <c r="F241" s="7">
        <v>369.06966085791299</v>
      </c>
      <c r="G241" s="7">
        <v>-197.90559584891</v>
      </c>
      <c r="H241" s="7">
        <v>-136.39171617741999</v>
      </c>
      <c r="I241" s="7">
        <v>110.292544047234</v>
      </c>
      <c r="J241" s="7">
        <v>447.33635384725198</v>
      </c>
      <c r="K241" s="7">
        <v>25152.897363656499</v>
      </c>
      <c r="L241" s="7">
        <v>25406.967033996501</v>
      </c>
      <c r="M241" s="8">
        <v>-0.01</v>
      </c>
      <c r="N241" s="19"/>
    </row>
    <row r="242" spans="1:14" ht="19.95" customHeight="1" x14ac:dyDescent="0.3">
      <c r="A242" s="5">
        <v>10</v>
      </c>
      <c r="B242" s="6">
        <v>24</v>
      </c>
      <c r="C242" s="5">
        <v>12</v>
      </c>
      <c r="D242" s="7">
        <v>21735.5</v>
      </c>
      <c r="E242" s="7">
        <v>989.21164265438199</v>
      </c>
      <c r="F242" s="7">
        <v>342.15969301600302</v>
      </c>
      <c r="G242" s="7">
        <v>-185.15163560638999</v>
      </c>
      <c r="H242" s="7">
        <v>-119.08366492147999</v>
      </c>
      <c r="I242" s="7">
        <v>254.29149112035901</v>
      </c>
      <c r="J242" s="7">
        <v>445.56305191300601</v>
      </c>
      <c r="K242" s="7">
        <v>23462.490578175901</v>
      </c>
      <c r="L242" s="7">
        <v>23699.4854325009</v>
      </c>
      <c r="M242" s="8">
        <v>-0.01</v>
      </c>
      <c r="N242" s="19"/>
    </row>
    <row r="243" spans="1:14" ht="19.95" customHeight="1" x14ac:dyDescent="0.3">
      <c r="A243" s="5">
        <v>11</v>
      </c>
      <c r="B243" s="6">
        <v>1</v>
      </c>
      <c r="C243" s="5">
        <v>16</v>
      </c>
      <c r="D243" s="7">
        <v>18903.48</v>
      </c>
      <c r="E243" s="7">
        <v>516.05811439448598</v>
      </c>
      <c r="F243" s="7">
        <v>289.19258040093803</v>
      </c>
      <c r="G243" s="7">
        <v>-257.6540101905</v>
      </c>
      <c r="H243" s="7">
        <v>-110.21469480464999</v>
      </c>
      <c r="I243" s="7">
        <v>395.17403016231799</v>
      </c>
      <c r="J243" s="7">
        <v>567.17719584641497</v>
      </c>
      <c r="K243" s="7">
        <v>20303.213215808999</v>
      </c>
      <c r="L243" s="7">
        <v>20508.2961775849</v>
      </c>
      <c r="M243" s="8">
        <v>-0.01</v>
      </c>
      <c r="N243" s="19"/>
    </row>
    <row r="244" spans="1:14" ht="19.95" customHeight="1" x14ac:dyDescent="0.3">
      <c r="A244" s="5">
        <v>11</v>
      </c>
      <c r="B244" s="6">
        <v>2</v>
      </c>
      <c r="C244" s="5">
        <v>20</v>
      </c>
      <c r="D244" s="7">
        <v>18173.919999999998</v>
      </c>
      <c r="E244" s="7">
        <v>326.32433826665402</v>
      </c>
      <c r="F244" s="7">
        <v>276.46141545673402</v>
      </c>
      <c r="G244" s="7">
        <v>-246.37020131540001</v>
      </c>
      <c r="H244" s="7">
        <v>-105.83914949747</v>
      </c>
      <c r="I244" s="7">
        <v>257.02319559626898</v>
      </c>
      <c r="J244" s="7">
        <v>509.71027943320098</v>
      </c>
      <c r="K244" s="7">
        <v>19191.229877940001</v>
      </c>
      <c r="L244" s="7">
        <v>19385.080684787899</v>
      </c>
      <c r="M244" s="8">
        <v>-0.01</v>
      </c>
      <c r="N244" s="19"/>
    </row>
    <row r="245" spans="1:14" ht="19.95" customHeight="1" x14ac:dyDescent="0.3">
      <c r="A245" s="5">
        <v>11</v>
      </c>
      <c r="B245" s="6">
        <v>3</v>
      </c>
      <c r="C245" s="5">
        <v>23</v>
      </c>
      <c r="D245" s="7">
        <v>17631.45</v>
      </c>
      <c r="E245" s="7">
        <v>210.099219718912</v>
      </c>
      <c r="F245" s="7">
        <v>265.48926207042598</v>
      </c>
      <c r="G245" s="7">
        <v>-239.07779603956001</v>
      </c>
      <c r="H245" s="7">
        <v>-104.31551516543</v>
      </c>
      <c r="I245" s="7">
        <v>127.42580654673699</v>
      </c>
      <c r="J245" s="7">
        <v>405.506085068441</v>
      </c>
      <c r="K245" s="7">
        <v>18296.5770621995</v>
      </c>
      <c r="L245" s="7">
        <v>18481.3909719187</v>
      </c>
      <c r="M245" s="8">
        <v>-0.01</v>
      </c>
      <c r="N245" s="19"/>
    </row>
    <row r="246" spans="1:14" ht="19.95" customHeight="1" x14ac:dyDescent="0.3">
      <c r="A246" s="5">
        <v>11</v>
      </c>
      <c r="B246" s="6">
        <v>4</v>
      </c>
      <c r="C246" s="5">
        <v>24</v>
      </c>
      <c r="D246" s="7">
        <v>17391.509999999998</v>
      </c>
      <c r="E246" s="7">
        <v>171.73094557344999</v>
      </c>
      <c r="F246" s="7">
        <v>264.25991078596502</v>
      </c>
      <c r="G246" s="7">
        <v>-235.24797593368001</v>
      </c>
      <c r="H246" s="7">
        <v>-106.71880027032999</v>
      </c>
      <c r="I246" s="7">
        <v>153.60453450206899</v>
      </c>
      <c r="J246" s="7">
        <v>377.44970072741302</v>
      </c>
      <c r="K246" s="7">
        <v>18016.588315384899</v>
      </c>
      <c r="L246" s="7">
        <v>18198.5740559443</v>
      </c>
      <c r="M246" s="8">
        <v>-0.01</v>
      </c>
      <c r="N246" s="19"/>
    </row>
    <row r="247" spans="1:14" ht="19.95" customHeight="1" x14ac:dyDescent="0.3">
      <c r="A247" s="5">
        <v>11</v>
      </c>
      <c r="B247" s="6">
        <v>5</v>
      </c>
      <c r="C247" s="5">
        <v>22</v>
      </c>
      <c r="D247" s="7">
        <v>17619.3</v>
      </c>
      <c r="E247" s="7">
        <v>293.932557693197</v>
      </c>
      <c r="F247" s="7">
        <v>270.71616017368098</v>
      </c>
      <c r="G247" s="7">
        <v>-239.87923587044</v>
      </c>
      <c r="H247" s="7">
        <v>-117.84257856643001</v>
      </c>
      <c r="I247" s="7">
        <v>182.43511254968499</v>
      </c>
      <c r="J247" s="7">
        <v>453.17533657891499</v>
      </c>
      <c r="K247" s="7">
        <v>18461.837352558599</v>
      </c>
      <c r="L247" s="7">
        <v>18648.32055814</v>
      </c>
      <c r="M247" s="8">
        <v>-0.01</v>
      </c>
      <c r="N247" s="19"/>
    </row>
    <row r="248" spans="1:14" ht="19.95" customHeight="1" x14ac:dyDescent="0.3">
      <c r="A248" s="5">
        <v>11</v>
      </c>
      <c r="B248" s="6">
        <v>6</v>
      </c>
      <c r="C248" s="5">
        <v>17</v>
      </c>
      <c r="D248" s="7">
        <v>18650.3</v>
      </c>
      <c r="E248" s="7">
        <v>477.625815342203</v>
      </c>
      <c r="F248" s="7">
        <v>291.43697953534598</v>
      </c>
      <c r="G248" s="7">
        <v>-254.55389664302001</v>
      </c>
      <c r="H248" s="7">
        <v>-137.36953934466001</v>
      </c>
      <c r="I248" s="7">
        <v>143.23473660987099</v>
      </c>
      <c r="J248" s="7">
        <v>562.41385953974896</v>
      </c>
      <c r="K248" s="7">
        <v>19733.0879550395</v>
      </c>
      <c r="L248" s="7">
        <v>19932.4120757975</v>
      </c>
      <c r="M248" s="8">
        <v>-0.01</v>
      </c>
      <c r="N248" s="19"/>
    </row>
    <row r="249" spans="1:14" ht="19.95" customHeight="1" x14ac:dyDescent="0.3">
      <c r="A249" s="5">
        <v>11</v>
      </c>
      <c r="B249" s="6">
        <v>7</v>
      </c>
      <c r="C249" s="5">
        <v>12</v>
      </c>
      <c r="D249" s="7">
        <v>20293.43</v>
      </c>
      <c r="E249" s="7">
        <v>707.23709559412396</v>
      </c>
      <c r="F249" s="7">
        <v>324.74983803071802</v>
      </c>
      <c r="G249" s="7">
        <v>-276.97161797515997</v>
      </c>
      <c r="H249" s="7">
        <v>-156.28924846589999</v>
      </c>
      <c r="I249" s="7">
        <v>69.970199725029502</v>
      </c>
      <c r="J249" s="7">
        <v>676.12840636722501</v>
      </c>
      <c r="K249" s="7">
        <v>21638.254673275998</v>
      </c>
      <c r="L249" s="7">
        <v>21856.822902299002</v>
      </c>
      <c r="M249" s="8">
        <v>-0.01</v>
      </c>
      <c r="N249" s="19"/>
    </row>
    <row r="250" spans="1:14" ht="19.95" customHeight="1" x14ac:dyDescent="0.3">
      <c r="A250" s="5">
        <v>11</v>
      </c>
      <c r="B250" s="6">
        <v>8</v>
      </c>
      <c r="C250" s="5">
        <v>10</v>
      </c>
      <c r="D250" s="7">
        <v>20877.7</v>
      </c>
      <c r="E250" s="7">
        <v>1011.61739823196</v>
      </c>
      <c r="F250" s="7">
        <v>347.78509688309202</v>
      </c>
      <c r="G250" s="7">
        <v>-286.76616248119001</v>
      </c>
      <c r="H250" s="7">
        <v>-179.34381254041</v>
      </c>
      <c r="I250" s="7">
        <v>-7.5544678008149999</v>
      </c>
      <c r="J250" s="7">
        <v>274.78292361026899</v>
      </c>
      <c r="K250" s="7">
        <v>22038.220975902899</v>
      </c>
      <c r="L250" s="7">
        <v>22105.8046674242</v>
      </c>
      <c r="M250" s="8">
        <v>-3.057283E-3</v>
      </c>
      <c r="N250" s="19"/>
    </row>
    <row r="251" spans="1:14" ht="19.95" customHeight="1" x14ac:dyDescent="0.3">
      <c r="A251" s="5">
        <v>11</v>
      </c>
      <c r="B251" s="6">
        <v>9</v>
      </c>
      <c r="C251" s="5">
        <v>13</v>
      </c>
      <c r="D251" s="7">
        <v>20505.32</v>
      </c>
      <c r="E251" s="7">
        <v>1157.2423621650901</v>
      </c>
      <c r="F251" s="7">
        <v>343.39065716522299</v>
      </c>
      <c r="G251" s="7">
        <v>-285.02336232451</v>
      </c>
      <c r="H251" s="7">
        <v>-195.13675525993</v>
      </c>
      <c r="I251" s="7">
        <v>-162.46512470563999</v>
      </c>
      <c r="J251" s="7">
        <v>279.75777749459502</v>
      </c>
      <c r="K251" s="7">
        <v>21643.085554534799</v>
      </c>
      <c r="L251" s="7">
        <v>21629.578626561699</v>
      </c>
      <c r="M251" s="8">
        <v>6.2446560000000003E-4</v>
      </c>
      <c r="N251" s="19"/>
    </row>
    <row r="252" spans="1:14" ht="19.95" customHeight="1" x14ac:dyDescent="0.3">
      <c r="A252" s="5">
        <v>11</v>
      </c>
      <c r="B252" s="6">
        <v>10</v>
      </c>
      <c r="C252" s="5">
        <v>15</v>
      </c>
      <c r="D252" s="7">
        <v>19920.78</v>
      </c>
      <c r="E252" s="7">
        <v>985.53263845408696</v>
      </c>
      <c r="F252" s="7">
        <v>330.58989660455501</v>
      </c>
      <c r="G252" s="7">
        <v>-278.17471655006</v>
      </c>
      <c r="H252" s="7">
        <v>-212.96365752401999</v>
      </c>
      <c r="I252" s="7">
        <v>-462.75204493782002</v>
      </c>
      <c r="J252" s="7">
        <v>256.72271474722498</v>
      </c>
      <c r="K252" s="7">
        <v>20539.734830794001</v>
      </c>
      <c r="L252" s="7">
        <v>20566.739979558799</v>
      </c>
      <c r="M252" s="8">
        <v>-1.3130500000000001E-3</v>
      </c>
      <c r="N252" s="19"/>
    </row>
    <row r="253" spans="1:14" ht="19.95" customHeight="1" x14ac:dyDescent="0.3">
      <c r="A253" s="5">
        <v>11</v>
      </c>
      <c r="B253" s="6">
        <v>11</v>
      </c>
      <c r="C253" s="5">
        <v>19</v>
      </c>
      <c r="D253" s="7">
        <v>19686.98</v>
      </c>
      <c r="E253" s="7">
        <v>343.99378286002701</v>
      </c>
      <c r="F253" s="7">
        <v>305.02494570406401</v>
      </c>
      <c r="G253" s="7">
        <v>-269.84049776366999</v>
      </c>
      <c r="H253" s="7">
        <v>190.424610213834</v>
      </c>
      <c r="I253" s="7">
        <v>-535.49903397805997</v>
      </c>
      <c r="J253" s="7">
        <v>219.74145283233901</v>
      </c>
      <c r="K253" s="7">
        <v>19940.825259868499</v>
      </c>
      <c r="L253" s="7">
        <v>19976.492463180501</v>
      </c>
      <c r="M253" s="8">
        <v>-1.7854590000000001E-3</v>
      </c>
      <c r="N253" s="19"/>
    </row>
    <row r="254" spans="1:14" ht="19.95" customHeight="1" x14ac:dyDescent="0.3">
      <c r="A254" s="5">
        <v>11</v>
      </c>
      <c r="B254" s="6">
        <v>12</v>
      </c>
      <c r="C254" s="5">
        <v>21</v>
      </c>
      <c r="D254" s="7">
        <v>19906.560000000001</v>
      </c>
      <c r="E254" s="7">
        <v>206.58833676638301</v>
      </c>
      <c r="F254" s="7">
        <v>297.75580695383201</v>
      </c>
      <c r="G254" s="7">
        <v>-270.58113560330997</v>
      </c>
      <c r="H254" s="7">
        <v>176.88629578728501</v>
      </c>
      <c r="I254" s="7">
        <v>-846.80103939328001</v>
      </c>
      <c r="J254" s="7">
        <v>155.65766205234999</v>
      </c>
      <c r="K254" s="7">
        <v>19626.0659265633</v>
      </c>
      <c r="L254" s="7">
        <v>19632.421865949502</v>
      </c>
      <c r="M254" s="8">
        <v>-3.2374699999999999E-4</v>
      </c>
      <c r="N254" s="19"/>
    </row>
    <row r="255" spans="1:14" ht="19.95" customHeight="1" x14ac:dyDescent="0.3">
      <c r="A255" s="5">
        <v>11</v>
      </c>
      <c r="B255" s="6">
        <v>13</v>
      </c>
      <c r="C255" s="5">
        <v>18</v>
      </c>
      <c r="D255" s="7">
        <v>20408.68</v>
      </c>
      <c r="E255" s="7">
        <v>304.182733297391</v>
      </c>
      <c r="F255" s="7">
        <v>297.724454789937</v>
      </c>
      <c r="G255" s="7">
        <v>-278.80578911711001</v>
      </c>
      <c r="H255" s="7">
        <v>171.821558854404</v>
      </c>
      <c r="I255" s="7">
        <v>-841.85288969827002</v>
      </c>
      <c r="J255" s="7">
        <v>176.99997073821001</v>
      </c>
      <c r="K255" s="7">
        <v>20238.7500388646</v>
      </c>
      <c r="L255" s="7">
        <v>20249.513860176699</v>
      </c>
      <c r="M255" s="8">
        <v>-5.3155900000000002E-4</v>
      </c>
      <c r="N255" s="19"/>
    </row>
    <row r="256" spans="1:14" ht="19.95" customHeight="1" x14ac:dyDescent="0.3">
      <c r="A256" s="5">
        <v>11</v>
      </c>
      <c r="B256" s="6">
        <v>14</v>
      </c>
      <c r="C256" s="5">
        <v>14</v>
      </c>
      <c r="D256" s="7">
        <v>21234.44</v>
      </c>
      <c r="E256" s="7">
        <v>421.61414843327202</v>
      </c>
      <c r="F256" s="7">
        <v>305.81593133130798</v>
      </c>
      <c r="G256" s="7">
        <v>-291.86674606508001</v>
      </c>
      <c r="H256" s="7">
        <v>176.74226489205799</v>
      </c>
      <c r="I256" s="7">
        <v>-562.02707003294995</v>
      </c>
      <c r="J256" s="7">
        <v>355.43104183603998</v>
      </c>
      <c r="K256" s="7">
        <v>21640.1495703947</v>
      </c>
      <c r="L256" s="7">
        <v>21695.808252882602</v>
      </c>
      <c r="M256" s="8">
        <v>-2.565412E-3</v>
      </c>
      <c r="N256" s="19"/>
    </row>
    <row r="257" spans="1:14" ht="19.95" customHeight="1" x14ac:dyDescent="0.3">
      <c r="A257" s="5">
        <v>11</v>
      </c>
      <c r="B257" s="6">
        <v>15</v>
      </c>
      <c r="C257" s="5">
        <v>8</v>
      </c>
      <c r="D257" s="7">
        <v>22417.81</v>
      </c>
      <c r="E257" s="7">
        <v>593.29315256260895</v>
      </c>
      <c r="F257" s="7">
        <v>320.99673060855997</v>
      </c>
      <c r="G257" s="7">
        <v>-309.68875816076002</v>
      </c>
      <c r="H257" s="7">
        <v>60.304115198649797</v>
      </c>
      <c r="I257" s="7">
        <v>-138.73860893994001</v>
      </c>
      <c r="J257" s="7">
        <v>505.88723190973701</v>
      </c>
      <c r="K257" s="7">
        <v>23449.8638631789</v>
      </c>
      <c r="L257" s="7">
        <v>23508.625246838299</v>
      </c>
      <c r="M257" s="8">
        <v>-2.4995669999999998E-3</v>
      </c>
      <c r="N257" s="19"/>
    </row>
    <row r="258" spans="1:14" ht="19.95" customHeight="1" x14ac:dyDescent="0.3">
      <c r="A258" s="5">
        <v>11</v>
      </c>
      <c r="B258" s="6">
        <v>16</v>
      </c>
      <c r="C258" s="5">
        <v>5</v>
      </c>
      <c r="D258" s="7">
        <v>23719.72</v>
      </c>
      <c r="E258" s="7">
        <v>1209.70606555617</v>
      </c>
      <c r="F258" s="7">
        <v>356.70400004271698</v>
      </c>
      <c r="G258" s="7">
        <v>-331.83939127180003</v>
      </c>
      <c r="H258" s="7">
        <v>-224.93993418554001</v>
      </c>
      <c r="I258" s="7">
        <v>366.99642956668498</v>
      </c>
      <c r="J258" s="7">
        <v>442.99673138876699</v>
      </c>
      <c r="K258" s="7">
        <v>25539.343901097</v>
      </c>
      <c r="L258" s="7">
        <v>25595.120713072502</v>
      </c>
      <c r="M258" s="8">
        <v>-2.1791969999999999E-3</v>
      </c>
      <c r="N258" s="19"/>
    </row>
    <row r="259" spans="1:14" ht="19.95" customHeight="1" x14ac:dyDescent="0.3">
      <c r="A259" s="5">
        <v>11</v>
      </c>
      <c r="B259" s="6">
        <v>17</v>
      </c>
      <c r="C259" s="5">
        <v>3</v>
      </c>
      <c r="D259" s="7">
        <v>24737.599999999999</v>
      </c>
      <c r="E259" s="7">
        <v>1356.8696506834599</v>
      </c>
      <c r="F259" s="7">
        <v>706.60626159482001</v>
      </c>
      <c r="G259" s="7">
        <v>-348.57826635137002</v>
      </c>
      <c r="H259" s="7">
        <v>-224.25035387006</v>
      </c>
      <c r="I259" s="7">
        <v>243.77831653746401</v>
      </c>
      <c r="J259" s="7">
        <v>589.74507404060296</v>
      </c>
      <c r="K259" s="7">
        <v>27061.770682634899</v>
      </c>
      <c r="L259" s="7">
        <v>27335.121901651401</v>
      </c>
      <c r="M259" s="8">
        <v>-0.01</v>
      </c>
      <c r="N259" s="19"/>
    </row>
    <row r="260" spans="1:14" ht="19.95" customHeight="1" x14ac:dyDescent="0.3">
      <c r="A260" s="5">
        <v>11</v>
      </c>
      <c r="B260" s="6">
        <v>18</v>
      </c>
      <c r="C260" s="5">
        <v>1</v>
      </c>
      <c r="D260" s="7">
        <v>25977.15</v>
      </c>
      <c r="E260" s="7">
        <v>1307.0015294944701</v>
      </c>
      <c r="F260" s="7">
        <v>739.65224432437606</v>
      </c>
      <c r="G260" s="7">
        <v>-362.28276313343002</v>
      </c>
      <c r="H260" s="7">
        <v>-647.27744374482995</v>
      </c>
      <c r="I260" s="7">
        <v>427.73210158509801</v>
      </c>
      <c r="J260" s="7">
        <v>230.739714508177</v>
      </c>
      <c r="K260" s="7">
        <v>27672.715383033901</v>
      </c>
      <c r="L260" s="7">
        <v>27952.237760640299</v>
      </c>
      <c r="M260" s="8">
        <v>-0.01</v>
      </c>
      <c r="N260" s="19"/>
    </row>
    <row r="261" spans="1:14" ht="19.95" customHeight="1" x14ac:dyDescent="0.3">
      <c r="A261" s="5">
        <v>11</v>
      </c>
      <c r="B261" s="6">
        <v>19</v>
      </c>
      <c r="C261" s="5">
        <v>2</v>
      </c>
      <c r="D261" s="7">
        <v>25547.24</v>
      </c>
      <c r="E261" s="7">
        <v>1099.0934689497201</v>
      </c>
      <c r="F261" s="7">
        <v>722.92420278174302</v>
      </c>
      <c r="G261" s="7">
        <v>-352.72369803143999</v>
      </c>
      <c r="H261" s="7">
        <v>-638.26945172332</v>
      </c>
      <c r="I261" s="7">
        <v>246.38465856536101</v>
      </c>
      <c r="J261" s="7">
        <v>269.715889560866</v>
      </c>
      <c r="K261" s="7">
        <v>26894.3650701029</v>
      </c>
      <c r="L261" s="7">
        <v>27166.0253233363</v>
      </c>
      <c r="M261" s="8">
        <v>-0.01</v>
      </c>
      <c r="N261" s="19"/>
    </row>
    <row r="262" spans="1:14" ht="19.95" customHeight="1" x14ac:dyDescent="0.3">
      <c r="A262" s="5">
        <v>11</v>
      </c>
      <c r="B262" s="6">
        <v>20</v>
      </c>
      <c r="C262" s="5">
        <v>4</v>
      </c>
      <c r="D262" s="7">
        <v>24656.93</v>
      </c>
      <c r="E262" s="7">
        <v>1206.6162713081101</v>
      </c>
      <c r="F262" s="7">
        <v>701.64463631508602</v>
      </c>
      <c r="G262" s="7">
        <v>-342.49980889386001</v>
      </c>
      <c r="H262" s="7">
        <v>-623.55119279279995</v>
      </c>
      <c r="I262" s="7">
        <v>261.19295504016901</v>
      </c>
      <c r="J262" s="7">
        <v>320.36910291715702</v>
      </c>
      <c r="K262" s="7">
        <v>26180.701963893898</v>
      </c>
      <c r="L262" s="7">
        <v>26445.153498882701</v>
      </c>
      <c r="M262" s="8">
        <v>-0.01</v>
      </c>
      <c r="N262" s="19"/>
    </row>
    <row r="263" spans="1:14" ht="19.95" customHeight="1" x14ac:dyDescent="0.3">
      <c r="A263" s="5">
        <v>11</v>
      </c>
      <c r="B263" s="6">
        <v>21</v>
      </c>
      <c r="C263" s="5">
        <v>6</v>
      </c>
      <c r="D263" s="7">
        <v>23788.639999999999</v>
      </c>
      <c r="E263" s="7">
        <v>1151.6962483172999</v>
      </c>
      <c r="F263" s="7">
        <v>677.00178161236101</v>
      </c>
      <c r="G263" s="7">
        <v>-330.09619928493998</v>
      </c>
      <c r="H263" s="7">
        <v>-611.42459330813995</v>
      </c>
      <c r="I263" s="7">
        <v>168.15837992018601</v>
      </c>
      <c r="J263" s="7">
        <v>110.890778706772</v>
      </c>
      <c r="K263" s="7">
        <v>24954.866395963501</v>
      </c>
      <c r="L263" s="7">
        <v>25206.619720128001</v>
      </c>
      <c r="M263" s="8">
        <v>-9.9875880000000004E-3</v>
      </c>
      <c r="N263" s="19"/>
    </row>
    <row r="264" spans="1:14" ht="19.95" customHeight="1" x14ac:dyDescent="0.3">
      <c r="A264" s="5">
        <v>11</v>
      </c>
      <c r="B264" s="6">
        <v>22</v>
      </c>
      <c r="C264" s="5">
        <v>7</v>
      </c>
      <c r="D264" s="7">
        <v>22791.51</v>
      </c>
      <c r="E264" s="7">
        <v>1240.90163582689</v>
      </c>
      <c r="F264" s="7">
        <v>362.813780874705</v>
      </c>
      <c r="G264" s="7">
        <v>-313.90500197835001</v>
      </c>
      <c r="H264" s="7">
        <v>-157.29197862667999</v>
      </c>
      <c r="I264" s="7">
        <v>217.477498492146</v>
      </c>
      <c r="J264" s="7">
        <v>427.42050948143998</v>
      </c>
      <c r="K264" s="7">
        <v>24568.926444070199</v>
      </c>
      <c r="L264" s="7">
        <v>24732.883726102202</v>
      </c>
      <c r="M264" s="8">
        <v>-6.629121E-3</v>
      </c>
      <c r="N264" s="19"/>
    </row>
    <row r="265" spans="1:14" ht="19.95" customHeight="1" x14ac:dyDescent="0.3">
      <c r="A265" s="5">
        <v>11</v>
      </c>
      <c r="B265" s="6">
        <v>23</v>
      </c>
      <c r="C265" s="5">
        <v>9</v>
      </c>
      <c r="D265" s="7">
        <v>21313.8</v>
      </c>
      <c r="E265" s="7">
        <v>1225.56166036593</v>
      </c>
      <c r="F265" s="7">
        <v>342.49756600420602</v>
      </c>
      <c r="G265" s="7">
        <v>-295.65735473672999</v>
      </c>
      <c r="H265" s="7">
        <v>-137.63541903019001</v>
      </c>
      <c r="I265" s="7">
        <v>252.049004381489</v>
      </c>
      <c r="J265" s="7">
        <v>468.36259533568301</v>
      </c>
      <c r="K265" s="7">
        <v>23168.978052320399</v>
      </c>
      <c r="L265" s="7">
        <v>23403.008133657</v>
      </c>
      <c r="M265" s="8">
        <v>-0.01</v>
      </c>
      <c r="N265" s="19"/>
    </row>
    <row r="266" spans="1:14" ht="19.95" customHeight="1" x14ac:dyDescent="0.3">
      <c r="A266" s="5">
        <v>11</v>
      </c>
      <c r="B266" s="6">
        <v>24</v>
      </c>
      <c r="C266" s="5">
        <v>11</v>
      </c>
      <c r="D266" s="7">
        <v>19827.66</v>
      </c>
      <c r="E266" s="7">
        <v>1351.6033162577401</v>
      </c>
      <c r="F266" s="7">
        <v>324.54498402100597</v>
      </c>
      <c r="G266" s="7">
        <v>-278.95689960324</v>
      </c>
      <c r="H266" s="7">
        <v>-118.79191810984</v>
      </c>
      <c r="I266" s="7">
        <v>419.59878840066602</v>
      </c>
      <c r="J266" s="7">
        <v>491.73424309187402</v>
      </c>
      <c r="K266" s="7">
        <v>22017.3925140582</v>
      </c>
      <c r="L266" s="7">
        <v>22239.790418240598</v>
      </c>
      <c r="M266" s="8">
        <v>-0.01</v>
      </c>
      <c r="N266" s="19"/>
    </row>
    <row r="267" spans="1:14" ht="19.95" customHeight="1" x14ac:dyDescent="0.3">
      <c r="A267" s="5">
        <v>12</v>
      </c>
      <c r="B267" s="6">
        <v>1</v>
      </c>
      <c r="C267" s="5">
        <v>15</v>
      </c>
      <c r="D267" s="7">
        <v>19290.830000000002</v>
      </c>
      <c r="E267" s="7">
        <v>809.51160284879404</v>
      </c>
      <c r="F267" s="7">
        <v>310.96029516485601</v>
      </c>
      <c r="G267" s="7">
        <v>-143.96318804726999</v>
      </c>
      <c r="H267" s="7">
        <v>-113.6600091074</v>
      </c>
      <c r="I267" s="7">
        <v>423.386584551439</v>
      </c>
      <c r="J267" s="7">
        <v>561.801762800078</v>
      </c>
      <c r="K267" s="7">
        <v>21138.867048210501</v>
      </c>
      <c r="L267" s="7">
        <v>21352.390957788401</v>
      </c>
      <c r="M267" s="8">
        <v>-0.01</v>
      </c>
      <c r="N267" s="19"/>
    </row>
    <row r="268" spans="1:14" ht="19.95" customHeight="1" x14ac:dyDescent="0.3">
      <c r="A268" s="5">
        <v>12</v>
      </c>
      <c r="B268" s="6">
        <v>2</v>
      </c>
      <c r="C268" s="5">
        <v>20</v>
      </c>
      <c r="D268" s="7">
        <v>18412.96</v>
      </c>
      <c r="E268" s="7">
        <v>719.84617487094499</v>
      </c>
      <c r="F268" s="7">
        <v>294.98928379884302</v>
      </c>
      <c r="G268" s="7">
        <v>-139.62014142756999</v>
      </c>
      <c r="H268" s="7">
        <v>-108.32760762101</v>
      </c>
      <c r="I268" s="7">
        <v>356.68347090351301</v>
      </c>
      <c r="J268" s="7">
        <v>499.63621608728602</v>
      </c>
      <c r="K268" s="7">
        <v>20036.167396612</v>
      </c>
      <c r="L268" s="7">
        <v>20238.552925870699</v>
      </c>
      <c r="M268" s="8">
        <v>-0.01</v>
      </c>
      <c r="N268" s="19"/>
    </row>
    <row r="269" spans="1:14" ht="19.95" customHeight="1" x14ac:dyDescent="0.3">
      <c r="A269" s="5">
        <v>12</v>
      </c>
      <c r="B269" s="6">
        <v>3</v>
      </c>
      <c r="C269" s="5">
        <v>23</v>
      </c>
      <c r="D269" s="7">
        <v>17893.75</v>
      </c>
      <c r="E269" s="7">
        <v>683.66055886706795</v>
      </c>
      <c r="F269" s="7">
        <v>285.82852463936803</v>
      </c>
      <c r="G269" s="7">
        <v>-137.53139057045999</v>
      </c>
      <c r="H269" s="7">
        <v>-106.760911413</v>
      </c>
      <c r="I269" s="7">
        <v>214.514056817587</v>
      </c>
      <c r="J269" s="7">
        <v>427.33252826615501</v>
      </c>
      <c r="K269" s="7">
        <v>19260.7933666067</v>
      </c>
      <c r="L269" s="7">
        <v>19455.346834956301</v>
      </c>
      <c r="M269" s="8">
        <v>-0.01</v>
      </c>
      <c r="N269" s="19"/>
    </row>
    <row r="270" spans="1:14" ht="19.95" customHeight="1" x14ac:dyDescent="0.3">
      <c r="A270" s="5">
        <v>12</v>
      </c>
      <c r="B270" s="6">
        <v>4</v>
      </c>
      <c r="C270" s="5">
        <v>24</v>
      </c>
      <c r="D270" s="7">
        <v>17704.86</v>
      </c>
      <c r="E270" s="7">
        <v>614.92192231133595</v>
      </c>
      <c r="F270" s="7">
        <v>284.513611853177</v>
      </c>
      <c r="G270" s="7">
        <v>-136.50582407018001</v>
      </c>
      <c r="H270" s="7">
        <v>-106.95687659398</v>
      </c>
      <c r="I270" s="7">
        <v>254.50483692499401</v>
      </c>
      <c r="J270" s="7">
        <v>379.33856283310098</v>
      </c>
      <c r="K270" s="7">
        <v>18994.6762332584</v>
      </c>
      <c r="L270" s="7">
        <v>19186.541649756</v>
      </c>
      <c r="M270" s="8">
        <v>-0.01</v>
      </c>
      <c r="N270" s="19"/>
    </row>
    <row r="271" spans="1:14" ht="19.95" customHeight="1" x14ac:dyDescent="0.3">
      <c r="A271" s="5">
        <v>12</v>
      </c>
      <c r="B271" s="6">
        <v>5</v>
      </c>
      <c r="C271" s="5">
        <v>22</v>
      </c>
      <c r="D271" s="7">
        <v>18071.439999999999</v>
      </c>
      <c r="E271" s="7">
        <v>607.91632721382803</v>
      </c>
      <c r="F271" s="7">
        <v>290.85257423275402</v>
      </c>
      <c r="G271" s="7">
        <v>-139.93285879000001</v>
      </c>
      <c r="H271" s="7">
        <v>-112.11091258185</v>
      </c>
      <c r="I271" s="7">
        <v>232.76722088272101</v>
      </c>
      <c r="J271" s="7">
        <v>386.05791666552102</v>
      </c>
      <c r="K271" s="7">
        <v>19336.990267623001</v>
      </c>
      <c r="L271" s="7">
        <v>19529.051150743901</v>
      </c>
      <c r="M271" s="8">
        <v>-9.8346240000000001E-3</v>
      </c>
      <c r="N271" s="19"/>
    </row>
    <row r="272" spans="1:14" ht="19.95" customHeight="1" x14ac:dyDescent="0.3">
      <c r="A272" s="5">
        <v>12</v>
      </c>
      <c r="B272" s="6">
        <v>6</v>
      </c>
      <c r="C272" s="5">
        <v>17</v>
      </c>
      <c r="D272" s="7">
        <v>19394.009999999998</v>
      </c>
      <c r="E272" s="7">
        <v>621.76317140888705</v>
      </c>
      <c r="F272" s="7">
        <v>312.04121800836799</v>
      </c>
      <c r="G272" s="7">
        <v>-147.88057229066999</v>
      </c>
      <c r="H272" s="7">
        <v>-123.92549780146</v>
      </c>
      <c r="I272" s="7">
        <v>226.02905836187901</v>
      </c>
      <c r="J272" s="7">
        <v>521.04342703722705</v>
      </c>
      <c r="K272" s="7">
        <v>20803.080804724199</v>
      </c>
      <c r="L272" s="7">
        <v>21013.212934064901</v>
      </c>
      <c r="M272" s="8">
        <v>-0.01</v>
      </c>
      <c r="N272" s="19"/>
    </row>
    <row r="273" spans="1:14" ht="19.95" customHeight="1" x14ac:dyDescent="0.3">
      <c r="A273" s="5">
        <v>12</v>
      </c>
      <c r="B273" s="6">
        <v>7</v>
      </c>
      <c r="C273" s="5">
        <v>10</v>
      </c>
      <c r="D273" s="7">
        <v>21571.74</v>
      </c>
      <c r="E273" s="7">
        <v>628.59957603562395</v>
      </c>
      <c r="F273" s="7">
        <v>348.92910886842498</v>
      </c>
      <c r="G273" s="7">
        <v>-160.27090535839</v>
      </c>
      <c r="H273" s="7">
        <v>-140.88918121406999</v>
      </c>
      <c r="I273" s="7">
        <v>123.10840352647</v>
      </c>
      <c r="J273" s="7">
        <v>736.84896127117395</v>
      </c>
      <c r="K273" s="7">
        <v>23108.0659631292</v>
      </c>
      <c r="L273" s="7">
        <v>23341.480770837599</v>
      </c>
      <c r="M273" s="8">
        <v>-0.01</v>
      </c>
      <c r="N273" s="19"/>
    </row>
    <row r="274" spans="1:14" ht="19.95" customHeight="1" x14ac:dyDescent="0.3">
      <c r="A274" s="5">
        <v>12</v>
      </c>
      <c r="B274" s="6">
        <v>8</v>
      </c>
      <c r="C274" s="5">
        <v>6</v>
      </c>
      <c r="D274" s="7">
        <v>22685.279999999999</v>
      </c>
      <c r="E274" s="7">
        <v>910.53756044556997</v>
      </c>
      <c r="F274" s="7">
        <v>378.17429298200199</v>
      </c>
      <c r="G274" s="7">
        <v>-166.87879235924001</v>
      </c>
      <c r="H274" s="7">
        <v>-147.54773763355999</v>
      </c>
      <c r="I274" s="7">
        <v>163.532711519896</v>
      </c>
      <c r="J274" s="7">
        <v>841.901533844033</v>
      </c>
      <c r="K274" s="7">
        <v>24664.999568798699</v>
      </c>
      <c r="L274" s="7">
        <v>24914.140978584601</v>
      </c>
      <c r="M274" s="8">
        <v>-0.01</v>
      </c>
      <c r="N274" s="19"/>
    </row>
    <row r="275" spans="1:14" ht="19.95" customHeight="1" x14ac:dyDescent="0.3">
      <c r="A275" s="5">
        <v>12</v>
      </c>
      <c r="B275" s="6">
        <v>9</v>
      </c>
      <c r="C275" s="5">
        <v>8</v>
      </c>
      <c r="D275" s="7">
        <v>22283.09</v>
      </c>
      <c r="E275" s="7">
        <v>1124.6566690149</v>
      </c>
      <c r="F275" s="7">
        <v>380.65801955002502</v>
      </c>
      <c r="G275" s="7">
        <v>-167.21431252168</v>
      </c>
      <c r="H275" s="7">
        <v>-156.88473401936</v>
      </c>
      <c r="I275" s="7">
        <v>154.97424442421499</v>
      </c>
      <c r="J275" s="7">
        <v>776.96612807608199</v>
      </c>
      <c r="K275" s="7">
        <v>24396.2460145242</v>
      </c>
      <c r="L275" s="7">
        <v>24642.672741943599</v>
      </c>
      <c r="M275" s="8">
        <v>-0.01</v>
      </c>
      <c r="N275" s="19"/>
    </row>
    <row r="276" spans="1:14" ht="19.95" customHeight="1" x14ac:dyDescent="0.3">
      <c r="A276" s="5">
        <v>12</v>
      </c>
      <c r="B276" s="6">
        <v>10</v>
      </c>
      <c r="C276" s="5">
        <v>11</v>
      </c>
      <c r="D276" s="7">
        <v>21578.04</v>
      </c>
      <c r="E276" s="7">
        <v>1070.32776685217</v>
      </c>
      <c r="F276" s="7">
        <v>370.92307863369899</v>
      </c>
      <c r="G276" s="7">
        <v>-167.33163559513</v>
      </c>
      <c r="H276" s="7">
        <v>-162.56625261881999</v>
      </c>
      <c r="I276" s="7">
        <v>0</v>
      </c>
      <c r="J276" s="7">
        <v>391.94321111541399</v>
      </c>
      <c r="K276" s="7">
        <v>23081.336168387301</v>
      </c>
      <c r="L276" s="7">
        <v>23294.661429577201</v>
      </c>
      <c r="M276" s="8">
        <v>-9.1576890000000001E-3</v>
      </c>
      <c r="N276" s="19"/>
    </row>
    <row r="277" spans="1:14" ht="19.95" customHeight="1" x14ac:dyDescent="0.3">
      <c r="A277" s="5">
        <v>12</v>
      </c>
      <c r="B277" s="6">
        <v>11</v>
      </c>
      <c r="C277" s="5">
        <v>14</v>
      </c>
      <c r="D277" s="7">
        <v>20840.07</v>
      </c>
      <c r="E277" s="7">
        <v>625.57692914555605</v>
      </c>
      <c r="F277" s="7">
        <v>346.24729856565398</v>
      </c>
      <c r="G277" s="7">
        <v>-164.33294547817999</v>
      </c>
      <c r="H277" s="7">
        <v>128.01420961140801</v>
      </c>
      <c r="I277" s="7">
        <v>0</v>
      </c>
      <c r="J277" s="7">
        <v>267.21656108243297</v>
      </c>
      <c r="K277" s="7">
        <v>22042.792052926899</v>
      </c>
      <c r="L277" s="7">
        <v>22181.3326822208</v>
      </c>
      <c r="M277" s="8">
        <v>-6.2458210000000004E-3</v>
      </c>
      <c r="N277" s="19"/>
    </row>
    <row r="278" spans="1:14" ht="19.95" customHeight="1" x14ac:dyDescent="0.3">
      <c r="A278" s="5">
        <v>12</v>
      </c>
      <c r="B278" s="6">
        <v>12</v>
      </c>
      <c r="C278" s="5">
        <v>18</v>
      </c>
      <c r="D278" s="7">
        <v>20279.28</v>
      </c>
      <c r="E278" s="7">
        <v>289.58597656866499</v>
      </c>
      <c r="F278" s="7">
        <v>335.27565115285302</v>
      </c>
      <c r="G278" s="7">
        <v>-161.44598606333</v>
      </c>
      <c r="H278" s="7">
        <v>246.649486813783</v>
      </c>
      <c r="I278" s="7">
        <v>-357.55048956307002</v>
      </c>
      <c r="J278" s="7">
        <v>322.14813209172701</v>
      </c>
      <c r="K278" s="7">
        <v>20953.942771000598</v>
      </c>
      <c r="L278" s="7">
        <v>20978.897321697201</v>
      </c>
      <c r="M278" s="8">
        <v>-1.189507E-3</v>
      </c>
      <c r="N278" s="19"/>
    </row>
    <row r="279" spans="1:14" ht="19.95" customHeight="1" x14ac:dyDescent="0.3">
      <c r="A279" s="5">
        <v>12</v>
      </c>
      <c r="B279" s="6">
        <v>13</v>
      </c>
      <c r="C279" s="5">
        <v>21</v>
      </c>
      <c r="D279" s="7">
        <v>20230.060000000001</v>
      </c>
      <c r="E279" s="7">
        <v>278.00959906266303</v>
      </c>
      <c r="F279" s="7">
        <v>330.83340378579697</v>
      </c>
      <c r="G279" s="7">
        <v>-162.22799982985001</v>
      </c>
      <c r="H279" s="7">
        <v>243.942616547401</v>
      </c>
      <c r="I279" s="7">
        <v>-577.09120885058996</v>
      </c>
      <c r="J279" s="7">
        <v>250.07815886792201</v>
      </c>
      <c r="K279" s="7">
        <v>20593.6045695834</v>
      </c>
      <c r="L279" s="7">
        <v>20621.917412463699</v>
      </c>
      <c r="M279" s="8">
        <v>-1.372949E-3</v>
      </c>
      <c r="N279" s="19"/>
    </row>
    <row r="280" spans="1:14" ht="19.95" customHeight="1" x14ac:dyDescent="0.3">
      <c r="A280" s="5">
        <v>12</v>
      </c>
      <c r="B280" s="6">
        <v>14</v>
      </c>
      <c r="C280" s="5">
        <v>19</v>
      </c>
      <c r="D280" s="7">
        <v>20577.419999999998</v>
      </c>
      <c r="E280" s="7">
        <v>269.28043135873702</v>
      </c>
      <c r="F280" s="7">
        <v>333.56557234569601</v>
      </c>
      <c r="G280" s="7">
        <v>-163.65610179410001</v>
      </c>
      <c r="H280" s="7">
        <v>247.447938250769</v>
      </c>
      <c r="I280" s="7">
        <v>-754.69147250101003</v>
      </c>
      <c r="J280" s="7">
        <v>298.07775840557298</v>
      </c>
      <c r="K280" s="7">
        <v>20807.4441260657</v>
      </c>
      <c r="L280" s="7">
        <v>20839.8627006774</v>
      </c>
      <c r="M280" s="8">
        <v>-1.5556039999999999E-3</v>
      </c>
      <c r="N280" s="19"/>
    </row>
    <row r="281" spans="1:14" ht="19.95" customHeight="1" x14ac:dyDescent="0.3">
      <c r="A281" s="5">
        <v>12</v>
      </c>
      <c r="B281" s="6">
        <v>15</v>
      </c>
      <c r="C281" s="5">
        <v>16</v>
      </c>
      <c r="D281" s="7">
        <v>21329.94</v>
      </c>
      <c r="E281" s="7">
        <v>354.585926720489</v>
      </c>
      <c r="F281" s="7">
        <v>339.18070370907901</v>
      </c>
      <c r="G281" s="7">
        <v>-166.73897674534001</v>
      </c>
      <c r="H281" s="7">
        <v>254.009558485848</v>
      </c>
      <c r="I281" s="7">
        <v>-588.70830185597003</v>
      </c>
      <c r="J281" s="7">
        <v>272.95833557788802</v>
      </c>
      <c r="K281" s="7">
        <v>21795.227245892002</v>
      </c>
      <c r="L281" s="7">
        <v>21831.08347446</v>
      </c>
      <c r="M281" s="8">
        <v>-1.6424390000000001E-3</v>
      </c>
      <c r="N281" s="19"/>
    </row>
    <row r="282" spans="1:14" ht="19.95" customHeight="1" x14ac:dyDescent="0.3">
      <c r="A282" s="5">
        <v>12</v>
      </c>
      <c r="B282" s="6">
        <v>16</v>
      </c>
      <c r="C282" s="5">
        <v>12</v>
      </c>
      <c r="D282" s="7">
        <v>22522.95</v>
      </c>
      <c r="E282" s="7">
        <v>342.74319770401502</v>
      </c>
      <c r="F282" s="7">
        <v>353.867211701982</v>
      </c>
      <c r="G282" s="7">
        <v>-171.83376567559</v>
      </c>
      <c r="H282" s="7">
        <v>-171.61578963753999</v>
      </c>
      <c r="I282" s="7">
        <v>-164.93537214195001</v>
      </c>
      <c r="J282" s="7">
        <v>359.21056540499302</v>
      </c>
      <c r="K282" s="7">
        <v>23070.3860473559</v>
      </c>
      <c r="L282" s="7">
        <v>23103.5542369289</v>
      </c>
      <c r="M282" s="8">
        <v>-1.4356309999999999E-3</v>
      </c>
      <c r="N282" s="19"/>
    </row>
    <row r="283" spans="1:14" ht="19.95" customHeight="1" x14ac:dyDescent="0.3">
      <c r="A283" s="5">
        <v>12</v>
      </c>
      <c r="B283" s="6">
        <v>17</v>
      </c>
      <c r="C283" s="5">
        <v>7</v>
      </c>
      <c r="D283" s="7">
        <v>24321.89</v>
      </c>
      <c r="E283" s="7">
        <v>-0.40914392264159999</v>
      </c>
      <c r="F283" s="7">
        <v>662.55195232615199</v>
      </c>
      <c r="G283" s="7">
        <v>-180.07632077273999</v>
      </c>
      <c r="H283" s="7">
        <v>-185.06371174998</v>
      </c>
      <c r="I283" s="7">
        <v>1.2585239130457899</v>
      </c>
      <c r="J283" s="7">
        <v>450.70527615771601</v>
      </c>
      <c r="K283" s="7">
        <v>25070.856575951599</v>
      </c>
      <c r="L283" s="7">
        <v>25152.111673229901</v>
      </c>
      <c r="M283" s="8">
        <v>-3.2305480000000002E-3</v>
      </c>
      <c r="N283" s="19"/>
    </row>
    <row r="284" spans="1:14" ht="19.95" customHeight="1" x14ac:dyDescent="0.3">
      <c r="A284" s="5">
        <v>12</v>
      </c>
      <c r="B284" s="6">
        <v>18</v>
      </c>
      <c r="C284" s="5">
        <v>1</v>
      </c>
      <c r="D284" s="7">
        <v>26295.05</v>
      </c>
      <c r="E284" s="7">
        <v>97.512300264733895</v>
      </c>
      <c r="F284" s="7">
        <v>719.73082586237604</v>
      </c>
      <c r="G284" s="7">
        <v>-185.67137231545999</v>
      </c>
      <c r="H284" s="7">
        <v>-621.04530810158997</v>
      </c>
      <c r="I284" s="7">
        <v>170.070800672964</v>
      </c>
      <c r="J284" s="7">
        <v>139.104170679948</v>
      </c>
      <c r="K284" s="7">
        <v>26614.751417062998</v>
      </c>
      <c r="L284" s="7">
        <v>26647.525380796302</v>
      </c>
      <c r="M284" s="8">
        <v>-1.229906E-3</v>
      </c>
      <c r="N284" s="19"/>
    </row>
    <row r="285" spans="1:14" ht="19.95" customHeight="1" x14ac:dyDescent="0.3">
      <c r="A285" s="5">
        <v>12</v>
      </c>
      <c r="B285" s="6">
        <v>19</v>
      </c>
      <c r="C285" s="5">
        <v>2</v>
      </c>
      <c r="D285" s="7">
        <v>26282.71</v>
      </c>
      <c r="E285" s="7">
        <v>94.373869783784798</v>
      </c>
      <c r="F285" s="7">
        <v>719.74943559416397</v>
      </c>
      <c r="G285" s="7">
        <v>-183.15983460596999</v>
      </c>
      <c r="H285" s="7">
        <v>-623.36759718990004</v>
      </c>
      <c r="I285" s="7">
        <v>174.15701561083901</v>
      </c>
      <c r="J285" s="7">
        <v>125.604158878139</v>
      </c>
      <c r="K285" s="7">
        <v>26590.067048071</v>
      </c>
      <c r="L285" s="7">
        <v>26614.669150590598</v>
      </c>
      <c r="M285" s="8">
        <v>-9.2438100000000005E-4</v>
      </c>
      <c r="N285" s="19"/>
    </row>
    <row r="286" spans="1:14" ht="19.95" customHeight="1" x14ac:dyDescent="0.3">
      <c r="A286" s="5">
        <v>12</v>
      </c>
      <c r="B286" s="6">
        <v>20</v>
      </c>
      <c r="C286" s="5">
        <v>3</v>
      </c>
      <c r="D286" s="7">
        <v>25808.91</v>
      </c>
      <c r="E286" s="7">
        <v>580.53719998072802</v>
      </c>
      <c r="F286" s="7">
        <v>719.08383604154199</v>
      </c>
      <c r="G286" s="7">
        <v>-179.98669375777001</v>
      </c>
      <c r="H286" s="7">
        <v>-615.40186161611996</v>
      </c>
      <c r="I286" s="7">
        <v>1.35412758712255</v>
      </c>
      <c r="J286" s="7">
        <v>105.33148533882699</v>
      </c>
      <c r="K286" s="7">
        <v>26419.828093574299</v>
      </c>
      <c r="L286" s="7">
        <v>26488.638322205399</v>
      </c>
      <c r="M286" s="8">
        <v>-2.5977259999999999E-3</v>
      </c>
      <c r="N286" s="19"/>
    </row>
    <row r="287" spans="1:14" ht="19.95" customHeight="1" x14ac:dyDescent="0.3">
      <c r="A287" s="5">
        <v>12</v>
      </c>
      <c r="B287" s="6">
        <v>21</v>
      </c>
      <c r="C287" s="5">
        <v>4</v>
      </c>
      <c r="D287" s="7">
        <v>25064.5</v>
      </c>
      <c r="E287" s="7">
        <v>603.07903742916994</v>
      </c>
      <c r="F287" s="7">
        <v>699.31938543436297</v>
      </c>
      <c r="G287" s="7">
        <v>-175.77588392045999</v>
      </c>
      <c r="H287" s="7">
        <v>-605.87653394871995</v>
      </c>
      <c r="I287" s="7">
        <v>2.1692312807088001</v>
      </c>
      <c r="J287" s="7">
        <v>127.07713921528401</v>
      </c>
      <c r="K287" s="7">
        <v>25714.492375490401</v>
      </c>
      <c r="L287" s="7">
        <v>25828.800370650599</v>
      </c>
      <c r="M287" s="8">
        <v>-4.4256019999999998E-3</v>
      </c>
      <c r="N287" s="19"/>
    </row>
    <row r="288" spans="1:14" ht="19.95" customHeight="1" x14ac:dyDescent="0.3">
      <c r="A288" s="5">
        <v>12</v>
      </c>
      <c r="B288" s="6">
        <v>22</v>
      </c>
      <c r="C288" s="5">
        <v>5</v>
      </c>
      <c r="D288" s="7">
        <v>24009.18</v>
      </c>
      <c r="E288" s="7">
        <v>675.23525453990203</v>
      </c>
      <c r="F288" s="7">
        <v>386.49195904868702</v>
      </c>
      <c r="G288" s="7">
        <v>-168.04779835561999</v>
      </c>
      <c r="H288" s="7">
        <v>-160.52694984653999</v>
      </c>
      <c r="I288" s="7">
        <v>93.543410172662803</v>
      </c>
      <c r="J288" s="7">
        <v>454.48863106081097</v>
      </c>
      <c r="K288" s="7">
        <v>25290.364506619899</v>
      </c>
      <c r="L288" s="7">
        <v>25344.0223190695</v>
      </c>
      <c r="M288" s="8">
        <v>-2.1171779999999999E-3</v>
      </c>
      <c r="N288" s="19"/>
    </row>
    <row r="289" spans="1:14" ht="19.95" customHeight="1" x14ac:dyDescent="0.3">
      <c r="A289" s="5">
        <v>12</v>
      </c>
      <c r="B289" s="6">
        <v>23</v>
      </c>
      <c r="C289" s="5">
        <v>9</v>
      </c>
      <c r="D289" s="7">
        <v>22226.51</v>
      </c>
      <c r="E289" s="7">
        <v>734.86625187038101</v>
      </c>
      <c r="F289" s="7">
        <v>357.32761059246201</v>
      </c>
      <c r="G289" s="7">
        <v>-158.39653587529</v>
      </c>
      <c r="H289" s="7">
        <v>-145.76049129629999</v>
      </c>
      <c r="I289" s="7">
        <v>190.143701825547</v>
      </c>
      <c r="J289" s="7">
        <v>570.96611011553705</v>
      </c>
      <c r="K289" s="7">
        <v>23775.656647232299</v>
      </c>
      <c r="L289" s="7">
        <v>24015.8147951842</v>
      </c>
      <c r="M289" s="8">
        <v>-0.01</v>
      </c>
      <c r="N289" s="19"/>
    </row>
    <row r="290" spans="1:14" ht="19.95" customHeight="1" x14ac:dyDescent="0.3">
      <c r="A290" s="5">
        <v>12</v>
      </c>
      <c r="B290" s="6">
        <v>24</v>
      </c>
      <c r="C290" s="5">
        <v>13</v>
      </c>
      <c r="D290" s="7">
        <v>20436.599999999999</v>
      </c>
      <c r="E290" s="7">
        <v>902.06697492586704</v>
      </c>
      <c r="F290" s="7">
        <v>329.16065593171697</v>
      </c>
      <c r="G290" s="7">
        <v>-150.21522805651</v>
      </c>
      <c r="H290" s="7">
        <v>-129.09169974548001</v>
      </c>
      <c r="I290" s="7">
        <v>575.61072225952796</v>
      </c>
      <c r="J290" s="7">
        <v>754.64009783817698</v>
      </c>
      <c r="K290" s="7">
        <v>22718.7715231533</v>
      </c>
      <c r="L290" s="7">
        <v>22948.254063791199</v>
      </c>
      <c r="M290" s="8">
        <v>-0.01</v>
      </c>
      <c r="N290" s="19"/>
    </row>
    <row r="291" spans="1:14" ht="15" customHeight="1" x14ac:dyDescent="0.3"/>
  </sheetData>
  <autoFilter ref="A2:M290" xr:uid="{00000000-0009-0000-0000-000001000000}"/>
  <pageMargins left="0.5" right="0.5" top="0.5" bottom="0.5" header="0" footer="0"/>
  <pageSetup orientation="portrait" horizontalDpi="300" verticalDpi="300"/>
  <headerFooter>
    <oddHeader>Aggregate RA 2025 Preliminary Slice of Day and Coincident Peak Forecasts_x000D_Documentation of methodology and supporting data will be posted under "2025 Load Forecast Summary Files" at:_x000D_https://www.cpuc.ca.gov/industries-and-topics/electrical-energy/electri</oddHeader>
    <oddFooter>12AUG2024_x000D_Lynn Marshall_x000D_Energy Assessments Division_x000D_California Energy Commission_x000D_Lynn.Marshall@energy.ca.gov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77CA5-D449-418E-B496-51B2C695CF0E}">
  <dimension ref="A1:C24"/>
  <sheetViews>
    <sheetView zoomScale="80" zoomScaleNormal="80" zoomScalePageLayoutView="80" workbookViewId="0">
      <selection activeCell="A2" sqref="A2:C2"/>
    </sheetView>
  </sheetViews>
  <sheetFormatPr defaultColWidth="11.5546875" defaultRowHeight="13.95" customHeight="1" x14ac:dyDescent="0.3"/>
  <cols>
    <col min="1" max="1" width="10.6640625" style="1" bestFit="1" customWidth="1"/>
    <col min="2" max="2" width="30.6640625" style="1" bestFit="1" customWidth="1"/>
    <col min="3" max="3" width="150.6640625" style="1" bestFit="1" customWidth="1"/>
    <col min="4" max="16384" width="11.5546875" style="1"/>
  </cols>
  <sheetData>
    <row r="1" spans="1:3" ht="15" customHeight="1" x14ac:dyDescent="0.35">
      <c r="A1" s="21" t="s">
        <v>75</v>
      </c>
      <c r="B1" s="22"/>
      <c r="C1" s="22"/>
    </row>
    <row r="2" spans="1:3" ht="15" customHeight="1" x14ac:dyDescent="0.3">
      <c r="A2" s="23"/>
      <c r="B2" s="22"/>
      <c r="C2" s="22"/>
    </row>
    <row r="3" spans="1:3" ht="15" customHeight="1" x14ac:dyDescent="0.3">
      <c r="A3" s="23"/>
      <c r="B3" s="22"/>
      <c r="C3" s="22"/>
    </row>
    <row r="4" spans="1:3" ht="15" customHeight="1" x14ac:dyDescent="0.3"/>
    <row r="5" spans="1:3" ht="19.95" customHeight="1" x14ac:dyDescent="0.3">
      <c r="A5" s="2" t="s">
        <v>0</v>
      </c>
      <c r="B5" s="2" t="s">
        <v>1</v>
      </c>
      <c r="C5" s="2" t="s">
        <v>2</v>
      </c>
    </row>
    <row r="6" spans="1:3" ht="27" customHeight="1" x14ac:dyDescent="0.3">
      <c r="A6" s="3" t="s">
        <v>3</v>
      </c>
      <c r="B6" s="3" t="s">
        <v>4</v>
      </c>
      <c r="C6" s="4" t="s">
        <v>4</v>
      </c>
    </row>
    <row r="7" spans="1:3" ht="27" customHeight="1" x14ac:dyDescent="0.3">
      <c r="A7" s="3" t="s">
        <v>5</v>
      </c>
      <c r="B7" s="3" t="s">
        <v>6</v>
      </c>
      <c r="C7" s="4" t="s">
        <v>7</v>
      </c>
    </row>
    <row r="8" spans="1:3" ht="27" customHeight="1" x14ac:dyDescent="0.3">
      <c r="A8" s="3" t="s">
        <v>8</v>
      </c>
      <c r="B8" s="3" t="s">
        <v>9</v>
      </c>
      <c r="C8" s="4" t="s">
        <v>10</v>
      </c>
    </row>
    <row r="9" spans="1:3" ht="27" customHeight="1" x14ac:dyDescent="0.3">
      <c r="A9" s="3" t="s">
        <v>11</v>
      </c>
      <c r="B9" s="3" t="s">
        <v>12</v>
      </c>
      <c r="C9" s="4" t="s">
        <v>13</v>
      </c>
    </row>
    <row r="10" spans="1:3" ht="27" customHeight="1" x14ac:dyDescent="0.3">
      <c r="A10" s="3" t="s">
        <v>14</v>
      </c>
      <c r="B10" s="3" t="s">
        <v>15</v>
      </c>
      <c r="C10" s="4" t="s">
        <v>16</v>
      </c>
    </row>
    <row r="11" spans="1:3" ht="27" customHeight="1" x14ac:dyDescent="0.3">
      <c r="A11" s="3" t="s">
        <v>17</v>
      </c>
      <c r="B11" s="3" t="s">
        <v>18</v>
      </c>
      <c r="C11" s="4" t="s">
        <v>19</v>
      </c>
    </row>
    <row r="12" spans="1:3" ht="27" customHeight="1" x14ac:dyDescent="0.3">
      <c r="A12" s="3" t="s">
        <v>20</v>
      </c>
      <c r="B12" s="3" t="s">
        <v>21</v>
      </c>
      <c r="C12" s="4" t="s">
        <v>22</v>
      </c>
    </row>
    <row r="13" spans="1:3" ht="27" customHeight="1" x14ac:dyDescent="0.3">
      <c r="A13" s="3" t="s">
        <v>23</v>
      </c>
      <c r="B13" s="3" t="s">
        <v>24</v>
      </c>
      <c r="C13" s="4" t="s">
        <v>25</v>
      </c>
    </row>
    <row r="14" spans="1:3" ht="27" customHeight="1" x14ac:dyDescent="0.3">
      <c r="A14" s="3" t="s">
        <v>26</v>
      </c>
      <c r="B14" s="3" t="s">
        <v>27</v>
      </c>
      <c r="C14" s="4" t="s">
        <v>28</v>
      </c>
    </row>
    <row r="15" spans="1:3" ht="27" customHeight="1" x14ac:dyDescent="0.3">
      <c r="A15" s="3" t="s">
        <v>29</v>
      </c>
      <c r="B15" s="3" t="s">
        <v>30</v>
      </c>
      <c r="C15" s="4" t="s">
        <v>31</v>
      </c>
    </row>
    <row r="16" spans="1:3" ht="27" customHeight="1" x14ac:dyDescent="0.3">
      <c r="A16" s="3" t="s">
        <v>32</v>
      </c>
      <c r="B16" s="3" t="s">
        <v>33</v>
      </c>
      <c r="C16" s="4" t="s">
        <v>34</v>
      </c>
    </row>
    <row r="17" spans="1:3" ht="27" customHeight="1" x14ac:dyDescent="0.3">
      <c r="A17" s="3" t="s">
        <v>35</v>
      </c>
      <c r="B17" s="3" t="s">
        <v>36</v>
      </c>
      <c r="C17" s="4" t="s">
        <v>37</v>
      </c>
    </row>
    <row r="18" spans="1:3" ht="15" customHeight="1" x14ac:dyDescent="0.3"/>
    <row r="19" spans="1:3" ht="15" customHeight="1" x14ac:dyDescent="0.3">
      <c r="A19" s="20"/>
      <c r="B19" s="20"/>
      <c r="C19" s="20"/>
    </row>
    <row r="20" spans="1:3" ht="15" customHeight="1" x14ac:dyDescent="0.3">
      <c r="A20" s="20"/>
      <c r="B20" s="20"/>
      <c r="C20" s="20"/>
    </row>
    <row r="21" spans="1:3" ht="15" customHeight="1" x14ac:dyDescent="0.3">
      <c r="A21" s="20"/>
      <c r="B21" s="20"/>
      <c r="C21" s="20"/>
    </row>
    <row r="22" spans="1:3" ht="15" customHeight="1" x14ac:dyDescent="0.3">
      <c r="A22" s="20"/>
      <c r="B22" s="20"/>
      <c r="C22" s="20"/>
    </row>
    <row r="23" spans="1:3" ht="15" customHeight="1" x14ac:dyDescent="0.3">
      <c r="A23" s="20"/>
      <c r="B23" s="20"/>
      <c r="C23" s="20"/>
    </row>
    <row r="24" spans="1:3" ht="15" customHeight="1" x14ac:dyDescent="0.3"/>
  </sheetData>
  <mergeCells count="8">
    <mergeCell ref="A22:C22"/>
    <mergeCell ref="A23:C23"/>
    <mergeCell ref="A1:C1"/>
    <mergeCell ref="A2:C2"/>
    <mergeCell ref="A3:C3"/>
    <mergeCell ref="A19:C19"/>
    <mergeCell ref="A20:C20"/>
    <mergeCell ref="A21:C21"/>
  </mergeCells>
  <pageMargins left="0.5" right="0.5" top="0.5" bottom="0.5" header="0" footer="0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1. TAC and CPUC Hourly Forecast</vt:lpstr>
      <vt:lpstr>2. LSE Coincident Peak Forecast</vt:lpstr>
      <vt:lpstr>3. LSE Hourly Forecasts</vt:lpstr>
      <vt:lpstr>4. Adjustment Definitions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Marshall, Lynn@Energy</dc:creator>
  <cp:lastModifiedBy>Marshall, Lynn@Energy</cp:lastModifiedBy>
  <dcterms:created xsi:type="dcterms:W3CDTF">2024-08-14T22:28:22Z</dcterms:created>
  <dcterms:modified xsi:type="dcterms:W3CDTF">2024-12-03T19:04:59Z</dcterms:modified>
</cp:coreProperties>
</file>