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rtercom-my.sharepoint.com/personal/lisa_ludovici_charter_com/Documents/Documents/GOV REL/CPUC/Technical Audits/2025/03 SoCal Central/Audit/00 RECORDS RESPONSE 10.6.25/00 FINAL RESPONSE/"/>
    </mc:Choice>
  </mc:AlternateContent>
  <xr:revisionPtr revIDLastSave="8" documentId="8_{34A329CF-DB63-4528-874F-EEBA94A4FAE1}" xr6:coauthVersionLast="47" xr6:coauthVersionMax="47" xr10:uidLastSave="{BB6D215E-A8FE-43B1-85AC-DDE8B3C5A2A3}"/>
  <bookViews>
    <workbookView xWindow="-110" yWindow="-110" windowWidth="19420" windowHeight="10300" tabRatio="890" xr2:uid="{51811479-E5BD-4593-A867-331C5D7D312A}"/>
  </bookViews>
  <sheets>
    <sheet name="E-Central Repair W.O. Record" sheetId="28" r:id="rId1"/>
  </sheets>
  <definedNames>
    <definedName name="_xlnm._FilterDatabase" localSheetId="0" hidden="1">'E-Central Repair W.O. Record'!$A$8:$AF$8</definedName>
    <definedName name="_xlnm.Print_Area" localSheetId="0">'E-Central Repair W.O. Record'!$A$8:$T$8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8" l="1"/>
  <c r="AD7" i="28" l="1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O7" i="28"/>
  <c r="N7" i="28"/>
  <c r="M7" i="28"/>
  <c r="L7" i="28"/>
  <c r="K7" i="28"/>
  <c r="J7" i="28"/>
  <c r="I7" i="28"/>
  <c r="H7" i="28"/>
  <c r="E7" i="28"/>
  <c r="B7" i="28"/>
  <c r="A7" i="28"/>
  <c r="AE7" i="28"/>
  <c r="P7" i="28"/>
  <c r="C7" i="28" l="1"/>
  <c r="F7" i="28"/>
</calcChain>
</file>

<file path=xl/sharedStrings.xml><?xml version="1.0" encoding="utf-8"?>
<sst xmlns="http://schemas.openxmlformats.org/spreadsheetml/2006/main" count="39" uniqueCount="39">
  <si>
    <t>Level 1 Priority</t>
  </si>
  <si>
    <t>1 day</t>
  </si>
  <si>
    <t>Level 2 Priority (Fire risk within High Fire Zone)</t>
  </si>
  <si>
    <t>6 months (180 days)</t>
  </si>
  <si>
    <t>Level 2 Priority (Compromise safety or cause fire risk in tier 2)</t>
  </si>
  <si>
    <t>12 months (365 days)</t>
  </si>
  <si>
    <t xml:space="preserve">Level 3 Priority </t>
  </si>
  <si>
    <t>60 months (1800 days)</t>
  </si>
  <si>
    <t>id_method</t>
  </si>
  <si>
    <t>Inspection Date</t>
  </si>
  <si>
    <t>completion_date</t>
  </si>
  <si>
    <t>Spida ID</t>
  </si>
  <si>
    <t>tech_center</t>
  </si>
  <si>
    <t>city</t>
  </si>
  <si>
    <t>address</t>
  </si>
  <si>
    <t>lat</t>
  </si>
  <si>
    <t>lng</t>
  </si>
  <si>
    <t>high_fire</t>
  </si>
  <si>
    <t>pole_number</t>
  </si>
  <si>
    <t>node_number</t>
  </si>
  <si>
    <t>issue_found</t>
  </si>
  <si>
    <t>plant_type</t>
  </si>
  <si>
    <t>infraction_level</t>
  </si>
  <si>
    <t>drop_or_plant</t>
  </si>
  <si>
    <t>primary_drop_infraction</t>
  </si>
  <si>
    <t>secondary_drop_infraction</t>
  </si>
  <si>
    <t>secondary_2_drop_infraction</t>
  </si>
  <si>
    <t>primary_plant_infraction</t>
  </si>
  <si>
    <t>secondary_plant_infraction</t>
  </si>
  <si>
    <t>secondary_2_plant_infraction</t>
  </si>
  <si>
    <t>comments</t>
  </si>
  <si>
    <t>prism_number</t>
  </si>
  <si>
    <t>contractor_assigned</t>
  </si>
  <si>
    <t>resolution_code</t>
  </si>
  <si>
    <t>completion_comment</t>
  </si>
  <si>
    <t>9.22.25 Response Charter Due_date</t>
  </si>
  <si>
    <t>10.6.2025 Revised CPUC Due Date</t>
  </si>
  <si>
    <t>9.22.25 Response Charter Due Date Variance</t>
  </si>
  <si>
    <t>10.6.25 Revised CPUC Due Date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</si>
</sst>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 wrapText="1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0777-57AB-45FF-9C02-5442F777F503}">
  <sheetPr>
    <pageSetUpPr fitToPage="1"/>
  </sheetPr>
  <dimension ref="A1:AE8"/>
  <sheetViews>
    <sheetView tabSelected="1" workbookViewId="0">
      <selection activeCell="B16" sqref="B16"/>
    </sheetView>
  </sheetViews>
  <sheetFormatPr defaultRowHeight="14.5" x14ac:dyDescent="0.35"/>
  <cols>
    <col min="1" max="1" width="34.1796875" customWidth="1"/>
    <col min="2" max="2" width="18.1796875" customWidth="1"/>
    <col min="3" max="3" width="18.453125" customWidth="1"/>
    <col min="4" max="4" width="15.7265625" customWidth="1"/>
    <col min="5" max="5" width="18.1796875" style="1" customWidth="1"/>
    <col min="6" max="6" width="27.26953125" style="2" customWidth="1"/>
    <col min="7" max="7" width="24.1796875" style="4" customWidth="1"/>
    <col min="8" max="8" width="33.54296875" customWidth="1"/>
    <col min="9" max="9" width="18.7265625" hidden="1" customWidth="1"/>
    <col min="10" max="10" width="30.1796875" hidden="1" customWidth="1"/>
    <col min="11" max="11" width="42.1796875" hidden="1" customWidth="1"/>
    <col min="12" max="12" width="14" hidden="1" customWidth="1"/>
    <col min="13" max="13" width="13.1796875" hidden="1" customWidth="1"/>
    <col min="14" max="14" width="11.54296875" hidden="1" customWidth="1"/>
    <col min="15" max="15" width="14" hidden="1" customWidth="1"/>
    <col min="16" max="16" width="15" hidden="1" customWidth="1"/>
    <col min="17" max="18" width="14.54296875" hidden="1" customWidth="1"/>
    <col min="19" max="19" width="15.26953125" customWidth="1"/>
    <col min="20" max="20" width="16.81640625" customWidth="1"/>
    <col min="21" max="21" width="46.453125" customWidth="1"/>
    <col min="22" max="22" width="25.7265625" hidden="1" customWidth="1"/>
    <col min="23" max="23" width="28" hidden="1" customWidth="1"/>
    <col min="24" max="24" width="37.1796875" customWidth="1"/>
    <col min="25" max="26" width="14.54296875" customWidth="1"/>
    <col min="27" max="27" width="70.26953125" customWidth="1"/>
    <col min="28" max="28" width="15.453125" customWidth="1"/>
    <col min="29" max="29" width="19.1796875" customWidth="1"/>
    <col min="30" max="30" width="41.81640625" customWidth="1"/>
    <col min="31" max="31" width="33.7265625" customWidth="1"/>
    <col min="32" max="32" width="23.54296875" customWidth="1"/>
  </cols>
  <sheetData>
    <row r="1" spans="1:31" x14ac:dyDescent="0.35">
      <c r="F1"/>
      <c r="G1" s="5"/>
    </row>
    <row r="2" spans="1:31" x14ac:dyDescent="0.35">
      <c r="A2" s="6" t="s">
        <v>0</v>
      </c>
      <c r="B2" s="6" t="s">
        <v>1</v>
      </c>
      <c r="F2"/>
      <c r="G2" s="5"/>
    </row>
    <row r="3" spans="1:31" x14ac:dyDescent="0.35">
      <c r="A3" s="6" t="s">
        <v>2</v>
      </c>
      <c r="B3" s="6" t="s">
        <v>3</v>
      </c>
      <c r="F3"/>
      <c r="G3" s="5"/>
    </row>
    <row r="4" spans="1:31" x14ac:dyDescent="0.35">
      <c r="A4" s="6" t="s">
        <v>4</v>
      </c>
      <c r="B4" s="6" t="s">
        <v>5</v>
      </c>
      <c r="F4"/>
      <c r="G4" s="5"/>
    </row>
    <row r="5" spans="1:31" x14ac:dyDescent="0.35">
      <c r="A5" s="6" t="s">
        <v>6</v>
      </c>
      <c r="B5" s="6" t="s">
        <v>7</v>
      </c>
      <c r="F5"/>
      <c r="G5" s="5"/>
    </row>
    <row r="6" spans="1:31" x14ac:dyDescent="0.35">
      <c r="F6"/>
      <c r="G6" s="5"/>
    </row>
    <row r="7" spans="1:31" x14ac:dyDescent="0.35">
      <c r="A7" t="e">
        <f>SUBTOTAL(3,#REF!)</f>
        <v>#REF!</v>
      </c>
      <c r="B7" t="e">
        <f>SUBTOTAL(3,#REF!)</f>
        <v>#REF!</v>
      </c>
      <c r="C7" t="e">
        <f>SUBTOTAL(3,#REF!)</f>
        <v>#REF!</v>
      </c>
      <c r="E7" s="1" t="e">
        <f>SUBTOTAL(3,#REF!)</f>
        <v>#REF!</v>
      </c>
      <c r="F7" t="e">
        <f>SUBTOTAL(3,#REF!)</f>
        <v>#REF!</v>
      </c>
      <c r="G7" s="5" t="e">
        <f>SUBTOTAL(3,#REF!)</f>
        <v>#REF!</v>
      </c>
      <c r="H7" t="e">
        <f>SUBTOTAL(3,#REF!)</f>
        <v>#REF!</v>
      </c>
      <c r="I7" t="e">
        <f>SUBTOTAL(3,#REF!)</f>
        <v>#REF!</v>
      </c>
      <c r="J7" t="e">
        <f>SUBTOTAL(3,#REF!)</f>
        <v>#REF!</v>
      </c>
      <c r="K7" t="e">
        <f>SUBTOTAL(3,#REF!)</f>
        <v>#REF!</v>
      </c>
      <c r="L7" t="e">
        <f>SUBTOTAL(3,#REF!)</f>
        <v>#REF!</v>
      </c>
      <c r="M7" t="e">
        <f>SUBTOTAL(3,#REF!)</f>
        <v>#REF!</v>
      </c>
      <c r="N7" t="e">
        <f>SUBTOTAL(3,#REF!)</f>
        <v>#REF!</v>
      </c>
      <c r="O7" t="e">
        <f>SUBTOTAL(3,#REF!)</f>
        <v>#REF!</v>
      </c>
      <c r="P7" t="e">
        <f>SUBTOTAL(3,#REF!)</f>
        <v>#REF!</v>
      </c>
      <c r="Q7" t="e">
        <f>SUBTOTAL(3,#REF!)</f>
        <v>#REF!</v>
      </c>
      <c r="R7" t="e">
        <f>SUBTOTAL(3,#REF!)</f>
        <v>#REF!</v>
      </c>
      <c r="S7" t="e">
        <f>SUBTOTAL(3,#REF!)</f>
        <v>#REF!</v>
      </c>
      <c r="T7" t="e">
        <f>SUBTOTAL(3,#REF!)</f>
        <v>#REF!</v>
      </c>
      <c r="U7" t="e">
        <f>SUBTOTAL(3,#REF!)</f>
        <v>#REF!</v>
      </c>
      <c r="V7" t="e">
        <f>SUBTOTAL(3,#REF!)</f>
        <v>#REF!</v>
      </c>
      <c r="W7" t="e">
        <f>SUBTOTAL(3,#REF!)</f>
        <v>#REF!</v>
      </c>
      <c r="X7" t="e">
        <f>SUBTOTAL(3,#REF!)</f>
        <v>#REF!</v>
      </c>
      <c r="Y7" t="e">
        <f>SUBTOTAL(3,#REF!)</f>
        <v>#REF!</v>
      </c>
      <c r="Z7" t="e">
        <f>SUBTOTAL(3,#REF!)</f>
        <v>#REF!</v>
      </c>
      <c r="AA7" t="e">
        <f>SUBTOTAL(3,#REF!)</f>
        <v>#REF!</v>
      </c>
      <c r="AB7" t="e">
        <f>SUBTOTAL(3,#REF!)</f>
        <v>#REF!</v>
      </c>
      <c r="AC7" t="e">
        <f>SUBTOTAL(3,#REF!)</f>
        <v>#REF!</v>
      </c>
      <c r="AD7" t="e">
        <f>SUBTOTAL(3,#REF!)</f>
        <v>#REF!</v>
      </c>
      <c r="AE7" t="e">
        <f>SUBTOTAL(3,#REF!)</f>
        <v>#REF!</v>
      </c>
    </row>
    <row r="8" spans="1:31" s="3" customFormat="1" ht="43.5" x14ac:dyDescent="0.35">
      <c r="A8" s="7" t="s">
        <v>8</v>
      </c>
      <c r="B8" s="8" t="s">
        <v>9</v>
      </c>
      <c r="C8" s="8" t="s">
        <v>35</v>
      </c>
      <c r="D8" s="8" t="s">
        <v>36</v>
      </c>
      <c r="E8" s="9" t="s">
        <v>10</v>
      </c>
      <c r="F8" s="8" t="s">
        <v>37</v>
      </c>
      <c r="G8" s="11" t="s">
        <v>38</v>
      </c>
      <c r="H8" s="10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16</v>
      </c>
      <c r="N8" s="3" t="s">
        <v>17</v>
      </c>
      <c r="O8" s="3" t="s">
        <v>18</v>
      </c>
      <c r="P8" s="3" t="s">
        <v>19</v>
      </c>
      <c r="Q8" s="3" t="s">
        <v>20</v>
      </c>
      <c r="R8" s="3" t="s">
        <v>21</v>
      </c>
      <c r="S8" s="10" t="s">
        <v>22</v>
      </c>
      <c r="T8" s="10" t="s">
        <v>23</v>
      </c>
      <c r="U8" s="10" t="s">
        <v>24</v>
      </c>
      <c r="V8" s="3" t="s">
        <v>25</v>
      </c>
      <c r="W8" s="3" t="s">
        <v>26</v>
      </c>
      <c r="X8" s="10" t="s">
        <v>27</v>
      </c>
      <c r="Y8" s="3" t="s">
        <v>28</v>
      </c>
      <c r="Z8" s="3" t="s">
        <v>29</v>
      </c>
      <c r="AA8" s="3" t="s">
        <v>30</v>
      </c>
      <c r="AB8" s="3" t="s">
        <v>31</v>
      </c>
      <c r="AC8" s="3" t="s">
        <v>32</v>
      </c>
      <c r="AD8" s="3" t="s">
        <v>33</v>
      </c>
      <c r="AE8" s="3" t="s">
        <v>34</v>
      </c>
    </row>
  </sheetData>
  <autoFilter ref="A8:AF8" xr:uid="{7B960777-57AB-45FF-9C02-5442F777F503}"/>
  <pageMargins left="0.7" right="0.7" top="0.75" bottom="0.75" header="0.3" footer="0.3"/>
  <pageSetup paperSize="17" scale="10" orientation="landscape" r:id="rId1"/>
</worksheet>
</file>

<file path=docMetadata/LabelInfo.xml><?xml version="1.0" encoding="utf-8"?>
<clbl:labelList xmlns:clbl="http://schemas.microsoft.com/office/2020/mipLabelMetadata">
  <clbl:label id="{c921337c-1160-432a-b079-805f59112843}" enabled="0" method="" siteId="{c921337c-1160-432a-b079-805f5911284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E-Central Repair W.O. Record</vt:lpstr>
      <vt:lpstr>'E-Central Repair W.O. Record'!Print_Area</vt:lpstr>
    </vt:vector>
  </TitlesOfParts>
  <Manager/>
  <Company>Charter Communications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Schrock, Jeremy D</dc:creator>
  <cp:keywords/>
  <dc:description/>
  <cp:lastModifiedBy>Ludovici, Lisa M</cp:lastModifiedBy>
  <cp:revision/>
  <dcterms:created xsi:type="dcterms:W3CDTF">2024-01-05T19:07:51Z</dcterms:created>
  <dcterms:modified xsi:type="dcterms:W3CDTF">2025-10-07T01:12:36Z</dcterms:modified>
  <cp:category/>
  <cp:contentStatus/>
</cp:coreProperties>
</file>