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codeName="ThisWorkbook" defaultThemeVersion="166925"/>
  <xr:revisionPtr revIDLastSave="0" documentId="13_ncr:1_{7302FE8A-26C6-45A1-B365-19FE70E5E152}" xr6:coauthVersionLast="47" xr6:coauthVersionMax="47" xr10:uidLastSave="{00000000-0000-0000-0000-000000000000}"/>
  <bookViews>
    <workbookView xWindow="-110" yWindow="-110" windowWidth="19420" windowHeight="10300" tabRatio="741" xr2:uid="{A9359310-1426-4425-86C6-3B9B1ACC35DD}"/>
  </bookViews>
  <sheets>
    <sheet name="TOC" sheetId="2" r:id="rId1"/>
    <sheet name="SCE-03" sheetId="38" r:id="rId2"/>
  </sheets>
  <definedNames>
    <definedName name="_xlnm._FilterDatabase" localSheetId="1" hidden="1">'SCE-03'!$A$5:$Q$147</definedName>
    <definedName name="_xlnm.Print_Area" localSheetId="1">'SCE-03'!$A$1:$R$147</definedName>
    <definedName name="_xlnm.Print_Area" localSheetId="0">TOC!$A$1:$B$17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38" l="1"/>
  <c r="A3" i="38"/>
  <c r="A2" i="38"/>
</calcChain>
</file>

<file path=xl/sharedStrings.xml><?xml version="1.0" encoding="utf-8"?>
<sst xmlns="http://schemas.openxmlformats.org/spreadsheetml/2006/main" count="880" uniqueCount="255">
  <si>
    <t>SCE Post-Event Report Data</t>
  </si>
  <si>
    <t>August 22, 2026 to September 14, 2026</t>
  </si>
  <si>
    <t>FILE DESCRIPTION</t>
  </si>
  <si>
    <r>
      <t>This file includes all tables from the Post Event Report submitted following the</t>
    </r>
    <r>
      <rPr>
        <b/>
        <sz val="12"/>
        <color theme="1"/>
        <rFont val="Century Gothic"/>
        <family val="2"/>
      </rPr>
      <t xml:space="preserve"> </t>
    </r>
    <r>
      <rPr>
        <sz val="12"/>
        <color theme="1"/>
        <rFont val="Century Gothic"/>
        <family val="2"/>
      </rPr>
      <t>De-energization Event.</t>
    </r>
  </si>
  <si>
    <t>TABLE OF CONTENTS</t>
  </si>
  <si>
    <t>SECTION 01: Executive Summary</t>
  </si>
  <si>
    <t>SECTION 02: Decision Making Process</t>
  </si>
  <si>
    <t>SECTION 03: De-Energized Time, Place, Duration and Customers</t>
  </si>
  <si>
    <t>SCE-03</t>
  </si>
  <si>
    <t>Circuits De-Energized</t>
  </si>
  <si>
    <t xml:space="preserve">SECTION 04: Damage and Hazards to Overhead Facilities   </t>
  </si>
  <si>
    <t>SECTION 05: Notifications</t>
  </si>
  <si>
    <t xml:space="preserve">SECTION 06: Local and State Public Safety Partner Engagement </t>
  </si>
  <si>
    <t xml:space="preserve">SECTION 07: Complaints and Claims </t>
  </si>
  <si>
    <t>SECTION 08: Power Restoration Timeline</t>
  </si>
  <si>
    <t>SECTION 09: Community Resource Centers</t>
  </si>
  <si>
    <t>SECTION 11:  Lessons Learned from this Event</t>
  </si>
  <si>
    <t>BIRCHIM</t>
  </si>
  <si>
    <t>CLARINET</t>
  </si>
  <si>
    <t>COJO</t>
  </si>
  <si>
    <t>CONCEPCION</t>
  </si>
  <si>
    <t>CONWAY</t>
  </si>
  <si>
    <t>FLYING D</t>
  </si>
  <si>
    <t>HUCKLEBERRY</t>
  </si>
  <si>
    <t>INTAKE</t>
  </si>
  <si>
    <t>KINSEY</t>
  </si>
  <si>
    <t>MIST</t>
  </si>
  <si>
    <t>PENSTOCK</t>
  </si>
  <si>
    <t>SHOVEL</t>
  </si>
  <si>
    <t>TRUMP</t>
  </si>
  <si>
    <t>TUBA</t>
  </si>
  <si>
    <t>TUFA</t>
  </si>
  <si>
    <t>COJO_01</t>
  </si>
  <si>
    <t>CONCEPCION_01</t>
  </si>
  <si>
    <t>CONCEPCION_02</t>
  </si>
  <si>
    <t>CONCEPCION_03</t>
  </si>
  <si>
    <t>CONCEPCION_07</t>
  </si>
  <si>
    <t>CONCEPCION_05</t>
  </si>
  <si>
    <t>CONCEPCION_04</t>
  </si>
  <si>
    <t>MIST_04</t>
  </si>
  <si>
    <t>MIST_06</t>
  </si>
  <si>
    <t>MIST_05</t>
  </si>
  <si>
    <t>MIST_07</t>
  </si>
  <si>
    <t>TRUMP_01</t>
  </si>
  <si>
    <t>TRUMP_02</t>
  </si>
  <si>
    <t>TRUMP_03</t>
  </si>
  <si>
    <t>TRUMP_04</t>
  </si>
  <si>
    <t>BIRCHIM_03</t>
  </si>
  <si>
    <t>KINSEY_06</t>
  </si>
  <si>
    <t>KINSEY_03</t>
  </si>
  <si>
    <t>KINSEY_07</t>
  </si>
  <si>
    <t>TUBA_02</t>
  </si>
  <si>
    <t>TUBA_03</t>
  </si>
  <si>
    <t>CLARINET_02</t>
  </si>
  <si>
    <t>CLARINET_03</t>
  </si>
  <si>
    <t>BIRCHIM_04</t>
  </si>
  <si>
    <t>HUCKLEBERRY_03</t>
  </si>
  <si>
    <t>HUCKLEBERRY_05</t>
  </si>
  <si>
    <t>SHOVEL_05</t>
  </si>
  <si>
    <t>PENSTOCK_10</t>
  </si>
  <si>
    <t>BIRCHIM_07</t>
  </si>
  <si>
    <t>BIRCHIM_09</t>
  </si>
  <si>
    <t>BIRCHIM_02</t>
  </si>
  <si>
    <t>TUFA_02</t>
  </si>
  <si>
    <t>ROBINSON CREEK</t>
  </si>
  <si>
    <t>ROBINSON CREEK_02</t>
  </si>
  <si>
    <t>CONWAY_01</t>
  </si>
  <si>
    <t>CONWAY_02</t>
  </si>
  <si>
    <t>TUFA_03</t>
  </si>
  <si>
    <t>PENSTOCK_11</t>
  </si>
  <si>
    <t>ROBINSON CREEK_01</t>
  </si>
  <si>
    <t>TUFA_01</t>
  </si>
  <si>
    <t>JOHNSONDALE</t>
  </si>
  <si>
    <t>JOHNSONDALE_01</t>
  </si>
  <si>
    <t>INTAKE_01</t>
  </si>
  <si>
    <t>INTAKE_03</t>
  </si>
  <si>
    <t>INTAKE_02</t>
  </si>
  <si>
    <t>STROSNIDER</t>
  </si>
  <si>
    <t>STROSNIDER_01</t>
  </si>
  <si>
    <t>STROSNIDER_02</t>
  </si>
  <si>
    <t>PICKLE MEADOWS</t>
  </si>
  <si>
    <t>PICKLE MEADOWS_02</t>
  </si>
  <si>
    <t>PICKLE MEADOWS_03</t>
  </si>
  <si>
    <t>PICKLE MEADOWS_01</t>
  </si>
  <si>
    <t>PICKLE MEADOWS_04</t>
  </si>
  <si>
    <t>FLYING D_06</t>
  </si>
  <si>
    <t>Circuit Name</t>
  </si>
  <si>
    <t>County</t>
  </si>
  <si>
    <t>Segment (when applicable)</t>
  </si>
  <si>
    <t>De-energization
 Date</t>
  </si>
  <si>
    <t>De-energization Time (2400)</t>
  </si>
  <si>
    <t>Restoration Date</t>
  </si>
  <si>
    <t>Restoration Time (2400)</t>
  </si>
  <si>
    <t>All Clear Declaration Date</t>
  </si>
  <si>
    <t>All Clear Declaration Time (2400)</t>
  </si>
  <si>
    <t>GO 95, 
Tier HFTD 
Tier(s) 1,2,3</t>
  </si>
  <si>
    <t>Total customers 
De-energized</t>
  </si>
  <si>
    <t>Residential Customers 
De-energized</t>
  </si>
  <si>
    <t>Commercial / Industrial customers 
De-energized</t>
  </si>
  <si>
    <t>Medical Baseline customers 
De-energized</t>
  </si>
  <si>
    <t>AFN other than MBL customers De-energized</t>
  </si>
  <si>
    <t>Other Customers</t>
  </si>
  <si>
    <t>Distribution / Transmission Classification</t>
  </si>
  <si>
    <t>[Santa Barbara]</t>
  </si>
  <si>
    <t>Tier 2</t>
  </si>
  <si>
    <t>Distribution</t>
  </si>
  <si>
    <t>Tier 3, Tier 2</t>
  </si>
  <si>
    <t>Tier 3, BL322</t>
  </si>
  <si>
    <t>Tier 3, Tier 2, BL322</t>
  </si>
  <si>
    <t>Tier 3</t>
  </si>
  <si>
    <t>[Inyo, Mono]</t>
  </si>
  <si>
    <t>[Los Angeles]</t>
  </si>
  <si>
    <t>[Inyo]</t>
  </si>
  <si>
    <t>[San Bernardino]</t>
  </si>
  <si>
    <t>Tier 2, BL322</t>
  </si>
  <si>
    <t>[Mono]</t>
  </si>
  <si>
    <t>16:28</t>
  </si>
  <si>
    <t>03:08</t>
  </si>
  <si>
    <t>22:43</t>
  </si>
  <si>
    <t>[Kern, Tulare]</t>
  </si>
  <si>
    <t>[Tulare]</t>
  </si>
  <si>
    <t>[Kern]</t>
  </si>
  <si>
    <r>
      <rPr>
        <strike/>
        <sz val="12"/>
        <color rgb="FF006666"/>
        <rFont val="Calibri"/>
        <family val="2"/>
        <scheme val="minor"/>
      </rPr>
      <t>8/27/2026</t>
    </r>
    <r>
      <rPr>
        <sz val="12"/>
        <color rgb="FFFF0000"/>
        <rFont val="Calibri"/>
        <family val="2"/>
        <scheme val="minor"/>
      </rPr>
      <t xml:space="preserve"> 8/26/2026</t>
    </r>
  </si>
  <si>
    <r>
      <rPr>
        <strike/>
        <sz val="12"/>
        <color rgb="FF006666"/>
        <rFont val="Calibri"/>
        <family val="2"/>
        <scheme val="minor"/>
      </rPr>
      <t>8/28/2026</t>
    </r>
    <r>
      <rPr>
        <sz val="12"/>
        <color rgb="FFFF0000"/>
        <rFont val="Calibri"/>
        <family val="2"/>
        <scheme val="minor"/>
      </rPr>
      <t xml:space="preserve"> 8/26/2026</t>
    </r>
  </si>
  <si>
    <r>
      <rPr>
        <strike/>
        <sz val="12"/>
        <color rgb="FF006666"/>
        <rFont val="Calibri"/>
        <family val="2"/>
        <scheme val="minor"/>
      </rPr>
      <t>8/29/2026</t>
    </r>
    <r>
      <rPr>
        <sz val="12"/>
        <color rgb="FFFF0000"/>
        <rFont val="Calibri"/>
        <family val="2"/>
        <scheme val="minor"/>
      </rPr>
      <t xml:space="preserve"> 8/26/2026</t>
    </r>
  </si>
  <si>
    <r>
      <rPr>
        <strike/>
        <sz val="12"/>
        <color rgb="FF006666"/>
        <rFont val="Calibri"/>
        <family val="2"/>
        <scheme val="minor"/>
      </rPr>
      <t>8/30/2026</t>
    </r>
    <r>
      <rPr>
        <sz val="12"/>
        <color rgb="FFFF0000"/>
        <rFont val="Calibri"/>
        <family val="2"/>
        <scheme val="minor"/>
      </rPr>
      <t xml:space="preserve"> 8/26/2026</t>
    </r>
  </si>
  <si>
    <r>
      <rPr>
        <strike/>
        <sz val="12"/>
        <color rgb="FF006666"/>
        <rFont val="Calibri"/>
        <family val="2"/>
        <scheme val="minor"/>
      </rPr>
      <t>8/31/2026</t>
    </r>
    <r>
      <rPr>
        <sz val="12"/>
        <color rgb="FFFF0000"/>
        <rFont val="Calibri"/>
        <family val="2"/>
        <scheme val="minor"/>
      </rPr>
      <t xml:space="preserve"> 8/26/2026</t>
    </r>
  </si>
  <si>
    <r>
      <rPr>
        <strike/>
        <sz val="12"/>
        <color rgb="FF006666"/>
        <rFont val="Calibri"/>
        <family val="2"/>
        <scheme val="minor"/>
      </rPr>
      <t>9/1/2026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</si>
  <si>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9/2/2026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</si>
  <si>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9/3/2026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</si>
  <si>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9/4/2026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</si>
  <si>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9/5/2026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</si>
  <si>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9/6/2026</t>
    </r>
    <r>
      <rPr>
        <sz val="12"/>
        <color rgb="FFFF0000"/>
        <rFont val="Calibri"/>
        <family val="2"/>
        <scheme val="minor"/>
      </rPr>
      <t xml:space="preserve"> 8/27/2026</t>
    </r>
  </si>
  <si>
    <r>
      <rPr>
        <strike/>
        <sz val="12"/>
        <color rgb="FF006666"/>
        <rFont val="Calibri"/>
        <family val="2"/>
        <scheme val="minor"/>
      </rPr>
      <t>9/7/2026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</si>
  <si>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9/8/2026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</si>
  <si>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9/9/2026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</si>
  <si>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9/10/2026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</si>
  <si>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9/11/2026</t>
    </r>
    <r>
      <rPr>
        <sz val="12"/>
        <color rgb="FFFF0000"/>
        <rFont val="Calibri"/>
        <family val="2"/>
        <scheme val="minor"/>
      </rPr>
      <t xml:space="preserve"> 8/29/2026</t>
    </r>
  </si>
  <si>
    <r>
      <rPr>
        <strike/>
        <sz val="12"/>
        <color rgb="FF006666"/>
        <rFont val="Calibri"/>
        <family val="2"/>
        <scheme val="minor"/>
      </rPr>
      <t>9/12/2026</t>
    </r>
    <r>
      <rPr>
        <sz val="12"/>
        <color rgb="FFFF0000"/>
        <rFont val="Calibri"/>
        <family val="2"/>
        <scheme val="minor"/>
      </rPr>
      <t xml:space="preserve"> 8/29/2026</t>
    </r>
  </si>
  <si>
    <r>
      <rPr>
        <strike/>
        <sz val="12"/>
        <color rgb="FF006666"/>
        <rFont val="Calibri"/>
        <family val="2"/>
        <scheme val="minor"/>
      </rPr>
      <t>9/13/2026</t>
    </r>
    <r>
      <rPr>
        <sz val="12"/>
        <color rgb="FFFF0000"/>
        <rFont val="Calibri"/>
        <family val="2"/>
        <scheme val="minor"/>
      </rPr>
      <t xml:space="preserve"> 8/29/2026</t>
    </r>
  </si>
  <si>
    <r>
      <rPr>
        <strike/>
        <sz val="12"/>
        <color rgb="FF006666"/>
        <rFont val="Calibri"/>
        <family val="2"/>
        <scheme val="minor"/>
      </rPr>
      <t>9/14/2026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</si>
  <si>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 xml:space="preserve">9/15/2026 </t>
    </r>
    <r>
      <rPr>
        <sz val="12"/>
        <color rgb="FFFF0000"/>
        <rFont val="Calibri"/>
        <family val="2"/>
        <scheme val="minor"/>
      </rPr>
      <t>8/28/2026</t>
    </r>
  </si>
  <si>
    <r>
      <rPr>
        <strike/>
        <sz val="12"/>
        <color rgb="FF006666"/>
        <rFont val="Calibri"/>
        <family val="2"/>
        <scheme val="minor"/>
      </rPr>
      <t>9/16/2026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</si>
  <si>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9/17/2026</t>
    </r>
    <r>
      <rPr>
        <sz val="12"/>
        <color rgb="FFFF0000"/>
        <rFont val="Calibri"/>
        <family val="2"/>
        <scheme val="minor"/>
      </rPr>
      <t xml:space="preserve"> 8/28/2026</t>
    </r>
  </si>
  <si>
    <r>
      <rPr>
        <strike/>
        <sz val="12"/>
        <color rgb="FF006666"/>
        <rFont val="Calibri"/>
        <family val="2"/>
        <scheme val="minor"/>
      </rPr>
      <t>9/18/2026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</si>
  <si>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9/19/2026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</si>
  <si>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9/20/2026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</si>
  <si>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9/21/2026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</si>
  <si>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9/22/2026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</si>
  <si>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9/23/2026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</si>
  <si>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9/24/2026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</si>
  <si>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9/25/2026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</si>
  <si>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9/26/2026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</si>
  <si>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9/27/2026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</si>
  <si>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 xml:space="preserve">9/28/2026 </t>
    </r>
    <r>
      <rPr>
        <sz val="12"/>
        <color rgb="FFFF0000"/>
        <rFont val="Calibri"/>
        <family val="2"/>
        <scheme val="minor"/>
      </rPr>
      <t>8/30/2026</t>
    </r>
  </si>
  <si>
    <r>
      <rPr>
        <strike/>
        <sz val="12"/>
        <color rgb="FF006666"/>
        <rFont val="Calibri"/>
        <family val="2"/>
        <scheme val="minor"/>
      </rPr>
      <t>9/29/2026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</si>
  <si>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9/30/2026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</si>
  <si>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10/1/2026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</si>
  <si>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10/2/2026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</si>
  <si>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10/3/2026</t>
    </r>
    <r>
      <rPr>
        <sz val="12"/>
        <color rgb="FFFF0000"/>
        <rFont val="Calibri"/>
        <family val="2"/>
        <scheme val="minor"/>
      </rPr>
      <t xml:space="preserve"> 8/30/2026</t>
    </r>
  </si>
  <si>
    <r>
      <rPr>
        <strike/>
        <sz val="12"/>
        <color rgb="FF006666"/>
        <rFont val="Calibri"/>
        <family val="2"/>
        <scheme val="minor"/>
      </rPr>
      <t>10/4/2026</t>
    </r>
    <r>
      <rPr>
        <sz val="12"/>
        <color rgb="FFFF0000"/>
        <rFont val="Calibri"/>
        <family val="2"/>
        <scheme val="minor"/>
      </rPr>
      <t xml:space="preserve"> 9/3/2026</t>
    </r>
  </si>
  <si>
    <r>
      <rPr>
        <strike/>
        <sz val="12"/>
        <color rgb="FF006666"/>
        <rFont val="Calibri"/>
        <family val="2"/>
        <scheme val="minor"/>
      </rPr>
      <t>10/5/2026</t>
    </r>
    <r>
      <rPr>
        <sz val="12"/>
        <color rgb="FFFF0000"/>
        <rFont val="Calibri"/>
        <family val="2"/>
        <scheme val="minor"/>
      </rPr>
      <t xml:space="preserve"> 9/3/2026</t>
    </r>
  </si>
  <si>
    <r>
      <rPr>
        <strike/>
        <sz val="12"/>
        <color rgb="FF006666"/>
        <rFont val="Calibri"/>
        <family val="2"/>
        <scheme val="minor"/>
      </rPr>
      <t>10/6/2026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</si>
  <si>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10/7/2026</t>
    </r>
    <r>
      <rPr>
        <sz val="12"/>
        <color rgb="FFFF0000"/>
        <rFont val="Calibri"/>
        <family val="2"/>
        <scheme val="minor"/>
      </rPr>
      <t xml:space="preserve"> 9/4/2026</t>
    </r>
  </si>
  <si>
    <r>
      <rPr>
        <strike/>
        <sz val="12"/>
        <color rgb="FF006666"/>
        <rFont val="Calibri"/>
        <family val="2"/>
        <scheme val="minor"/>
      </rPr>
      <t>10/8/2026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</si>
  <si>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10/9/2026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</si>
  <si>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10/10/2026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</si>
  <si>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10/11/2026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</si>
  <si>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10/12/2026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</si>
  <si>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10/13/2026</t>
    </r>
    <r>
      <rPr>
        <sz val="12"/>
        <color rgb="FFFF0000"/>
        <rFont val="Calibri"/>
        <family val="2"/>
        <scheme val="minor"/>
      </rPr>
      <t xml:space="preserve"> 9/4/2026</t>
    </r>
  </si>
  <si>
    <r>
      <rPr>
        <strike/>
        <sz val="12"/>
        <color rgb="FF006666"/>
        <rFont val="Calibri"/>
        <family val="2"/>
        <scheme val="minor"/>
      </rPr>
      <t>10/14/2026</t>
    </r>
    <r>
      <rPr>
        <sz val="12"/>
        <color rgb="FFFF0000"/>
        <rFont val="Calibri"/>
        <family val="2"/>
        <scheme val="minor"/>
      </rPr>
      <t xml:space="preserve"> 9/3/2026</t>
    </r>
  </si>
  <si>
    <r>
      <rPr>
        <strike/>
        <sz val="12"/>
        <color rgb="FF006666"/>
        <rFont val="Calibri"/>
        <family val="2"/>
        <scheme val="minor"/>
      </rPr>
      <t>10/15/2026</t>
    </r>
    <r>
      <rPr>
        <sz val="12"/>
        <color rgb="FFFF0000"/>
        <rFont val="Calibri"/>
        <family val="2"/>
        <scheme val="minor"/>
      </rPr>
      <t xml:space="preserve"> 9/3/2026</t>
    </r>
  </si>
  <si>
    <r>
      <rPr>
        <strike/>
        <sz val="12"/>
        <color rgb="FF006666"/>
        <rFont val="Calibri"/>
        <family val="2"/>
        <scheme val="minor"/>
      </rPr>
      <t>10/16/2026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</si>
  <si>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10/17/2026</t>
    </r>
    <r>
      <rPr>
        <sz val="12"/>
        <color rgb="FFFF0000"/>
        <rFont val="Calibri"/>
        <family val="2"/>
        <scheme val="minor"/>
      </rPr>
      <t xml:space="preserve"> 9/2/2026</t>
    </r>
  </si>
  <si>
    <r>
      <rPr>
        <strike/>
        <sz val="12"/>
        <color rgb="FF006666"/>
        <rFont val="Calibri"/>
        <family val="2"/>
        <scheme val="minor"/>
      </rPr>
      <t>10/18/2026</t>
    </r>
    <r>
      <rPr>
        <sz val="12"/>
        <color rgb="FFFF0000"/>
        <rFont val="Calibri"/>
        <family val="2"/>
        <scheme val="minor"/>
      </rPr>
      <t xml:space="preserve"> 9/3/2026</t>
    </r>
  </si>
  <si>
    <r>
      <rPr>
        <strike/>
        <sz val="12"/>
        <color rgb="FF006666"/>
        <rFont val="Calibri"/>
        <family val="2"/>
        <scheme val="minor"/>
      </rPr>
      <t>10/19/2026</t>
    </r>
    <r>
      <rPr>
        <sz val="12"/>
        <color rgb="FFFF0000"/>
        <rFont val="Calibri"/>
        <family val="2"/>
        <scheme val="minor"/>
      </rPr>
      <t xml:space="preserve"> 9/4/2026</t>
    </r>
  </si>
  <si>
    <r>
      <rPr>
        <strike/>
        <sz val="12"/>
        <color rgb="FF006666"/>
        <rFont val="Calibri"/>
        <family val="2"/>
        <scheme val="minor"/>
      </rPr>
      <t>10/20/2026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</si>
  <si>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>10/21/2026</t>
    </r>
    <r>
      <rPr>
        <sz val="12"/>
        <color rgb="FFFF0000"/>
        <rFont val="Calibri"/>
        <family val="2"/>
        <scheme val="minor"/>
      </rPr>
      <t xml:space="preserve"> 9/6/2026</t>
    </r>
  </si>
  <si>
    <r>
      <rPr>
        <strike/>
        <sz val="12"/>
        <color rgb="FF006666"/>
        <rFont val="Calibri"/>
        <family val="2"/>
        <scheme val="minor"/>
      </rPr>
      <t>10/22/2026</t>
    </r>
    <r>
      <rPr>
        <sz val="12"/>
        <color rgb="FFFF0000"/>
        <rFont val="Calibri"/>
        <family val="2"/>
        <scheme val="minor"/>
      </rPr>
      <t xml:space="preserve"> 9/6/2026</t>
    </r>
  </si>
  <si>
    <r>
      <rPr>
        <strike/>
        <sz val="12"/>
        <color rgb="FF006666"/>
        <rFont val="Calibri"/>
        <family val="2"/>
        <scheme val="minor"/>
      </rPr>
      <t>10/23/2026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</si>
  <si>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>10/24/2026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</si>
  <si>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>10/25/2026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</si>
  <si>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 xml:space="preserve">10/26/2026 </t>
    </r>
    <r>
      <rPr>
        <sz val="12"/>
        <color rgb="FFFF0000"/>
        <rFont val="Calibri"/>
        <family val="2"/>
        <scheme val="minor"/>
      </rPr>
      <t>9/7/2026</t>
    </r>
  </si>
  <si>
    <r>
      <rPr>
        <strike/>
        <sz val="12"/>
        <color rgb="FF006666"/>
        <rFont val="Calibri"/>
        <family val="2"/>
        <scheme val="minor"/>
      </rPr>
      <t>10/27/2026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</si>
  <si>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 xml:space="preserve">10/28/2026 </t>
    </r>
    <r>
      <rPr>
        <sz val="12"/>
        <color rgb="FFFF0000"/>
        <rFont val="Calibri"/>
        <family val="2"/>
        <scheme val="minor"/>
      </rPr>
      <t>9/7/2026</t>
    </r>
  </si>
  <si>
    <r>
      <rPr>
        <strike/>
        <sz val="12"/>
        <color rgb="FF006666"/>
        <rFont val="Calibri"/>
        <family val="2"/>
        <scheme val="minor"/>
      </rPr>
      <t>10/29/2026</t>
    </r>
    <r>
      <rPr>
        <sz val="12"/>
        <color rgb="FFFF0000"/>
        <rFont val="Calibri"/>
        <family val="2"/>
        <scheme val="minor"/>
      </rPr>
      <t xml:space="preserve"> 9/7/2026</t>
    </r>
  </si>
  <si>
    <r>
      <rPr>
        <strike/>
        <sz val="12"/>
        <color rgb="FF006666"/>
        <rFont val="Calibri"/>
        <family val="2"/>
        <scheme val="minor"/>
      </rPr>
      <t xml:space="preserve">10/30/2026 </t>
    </r>
    <r>
      <rPr>
        <sz val="12"/>
        <color rgb="FFFF0000"/>
        <rFont val="Calibri"/>
        <family val="2"/>
        <scheme val="minor"/>
      </rPr>
      <t>9/7/2026</t>
    </r>
  </si>
  <si>
    <r>
      <rPr>
        <strike/>
        <sz val="12"/>
        <color rgb="FF006666"/>
        <rFont val="Calibri"/>
        <family val="2"/>
        <scheme val="minor"/>
      </rPr>
      <t xml:space="preserve">10/31/2026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</si>
  <si>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>11/1/2026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</si>
  <si>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11/2/2026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</si>
  <si>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11/3/2026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</si>
  <si>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 xml:space="preserve">11/4/2026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</si>
  <si>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>11/5/2026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</si>
  <si>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11/6/2026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</si>
  <si>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11/7/2026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</si>
  <si>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 xml:space="preserve">11/8/2026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</si>
  <si>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>11/9/2026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</si>
  <si>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11/10/2026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</si>
  <si>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 xml:space="preserve">11/11/2026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</si>
  <si>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>11/12/2026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</si>
  <si>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 xml:space="preserve">11/13/2026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</si>
  <si>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>11/14/2026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</si>
  <si>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11/15/2026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</si>
  <si>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11/16/2026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</si>
  <si>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11/17/2026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</si>
  <si>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11/18/2026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</si>
  <si>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11/19/2026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</si>
  <si>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11/20/2026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</si>
  <si>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>11/21/2026</t>
    </r>
    <r>
      <rPr>
        <sz val="12"/>
        <color rgb="FFFF0000"/>
        <rFont val="Calibri"/>
        <family val="2"/>
        <scheme val="minor"/>
      </rPr>
      <t xml:space="preserve"> 9/11/2026</t>
    </r>
  </si>
  <si>
    <r>
      <rPr>
        <strike/>
        <sz val="12"/>
        <color rgb="FF006666"/>
        <rFont val="Calibri"/>
        <family val="2"/>
        <scheme val="minor"/>
      </rPr>
      <t xml:space="preserve">11/22/2026 </t>
    </r>
    <r>
      <rPr>
        <sz val="12"/>
        <color rgb="FFFF0000"/>
        <rFont val="Calibri"/>
        <family val="2"/>
        <scheme val="minor"/>
      </rPr>
      <t>9/11/2026</t>
    </r>
  </si>
  <si>
    <r>
      <rPr>
        <strike/>
        <sz val="12"/>
        <color rgb="FF006666"/>
        <rFont val="Calibri"/>
        <family val="2"/>
        <scheme val="minor"/>
      </rPr>
      <t xml:space="preserve">11/23/2026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</si>
  <si>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 xml:space="preserve">11/24/2026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</si>
  <si>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 xml:space="preserve">11/25/2026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</si>
  <si>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 xml:space="preserve">11/26/2026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</si>
  <si>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11/27/2026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</si>
  <si>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11/28/2026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</si>
  <si>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11/29/2026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</si>
  <si>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11/30/2026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</si>
  <si>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12/1/2026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</si>
  <si>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12/2/2026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</si>
  <si>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12/3/2026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</si>
  <si>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12/4/2026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</si>
  <si>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12/5/2026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</si>
  <si>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12/6/2026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</si>
  <si>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12/7/2026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</si>
  <si>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12/8/2026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</si>
  <si>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12/9/2026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</si>
  <si>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12/10/2026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</si>
  <si>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12/11/2026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</si>
  <si>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12/12/2026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</si>
  <si>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12/13/2026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</si>
  <si>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12/14/2026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</si>
  <si>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12/15/2026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</si>
  <si>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 xml:space="preserve">12/16/2026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</si>
  <si>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 xml:space="preserve">12/17/2026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</si>
  <si>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 xml:space="preserve">12/18/2026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</si>
  <si>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 xml:space="preserve">12/20/2026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</si>
  <si>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12/19/2026</t>
    </r>
    <r>
      <rPr>
        <b/>
        <strike/>
        <sz val="12"/>
        <color rgb="FF006666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9/13/2026</t>
    </r>
  </si>
  <si>
    <r>
      <rPr>
        <strike/>
        <sz val="12"/>
        <color rgb="FF006666"/>
        <rFont val="Calibri"/>
        <family val="2"/>
        <scheme val="minor"/>
      </rPr>
      <t>12/21/2026</t>
    </r>
    <r>
      <rPr>
        <sz val="12"/>
        <color rgb="FFFF0000"/>
        <rFont val="Calibri"/>
        <family val="2"/>
        <scheme val="minor"/>
      </rPr>
      <t xml:space="preserve"> 9/13/2026</t>
    </r>
  </si>
  <si>
    <r>
      <rPr>
        <strike/>
        <sz val="12"/>
        <color rgb="FF006666"/>
        <rFont val="Calibri"/>
        <family val="2"/>
        <scheme val="minor"/>
      </rPr>
      <t>12/22/2026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</si>
  <si>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>12/23/2026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</si>
  <si>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 xml:space="preserve">12/24/2026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</si>
  <si>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>12/25/2026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</si>
  <si>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>12/26/2026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</si>
  <si>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>12/27/2026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</si>
  <si>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>12/28/2026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</si>
  <si>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 xml:space="preserve">12/29/2026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</si>
  <si>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>12/30/2026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</si>
  <si>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 xml:space="preserve">12/31/2026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</si>
  <si>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>1/1/2027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</si>
  <si>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>1/2/2027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</si>
  <si>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 xml:space="preserve">1/3/2027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</si>
  <si>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 xml:space="preserve">1/4/2027 </t>
    </r>
    <r>
      <rPr>
        <sz val="12"/>
        <color rgb="FFFF0000"/>
        <rFont val="Calibri"/>
        <family val="2"/>
        <scheme val="minor"/>
      </rPr>
      <t>9/14/2026</t>
    </r>
  </si>
  <si>
    <r>
      <rPr>
        <strike/>
        <sz val="12"/>
        <color rgb="FF006666"/>
        <rFont val="Calibri"/>
        <family val="2"/>
        <scheme val="minor"/>
      </rPr>
      <t>1/5/2027</t>
    </r>
    <r>
      <rPr>
        <sz val="12"/>
        <color rgb="FFFF0000"/>
        <rFont val="Calibri"/>
        <family val="2"/>
        <scheme val="minor"/>
      </rPr>
      <t xml:space="preserve"> 9/14/2026</t>
    </r>
  </si>
  <si>
    <r>
      <rPr>
        <strike/>
        <sz val="12"/>
        <color rgb="FF006666"/>
        <rFont val="Calibri"/>
        <family val="2"/>
        <scheme val="minor"/>
      </rPr>
      <t xml:space="preserve">1/6/2027 </t>
    </r>
    <r>
      <rPr>
        <sz val="12"/>
        <color rgb="FFFF0000"/>
        <rFont val="Calibri"/>
        <family val="2"/>
        <scheme val="minor"/>
      </rPr>
      <t>9/14/2026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</si>
</sst>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;@"/>
    <numFmt numFmtId="165" formatCode="0000"/>
    <numFmt numFmtId="166" formatCode="h:mm;@"/>
    <numFmt numFmtId="167" formatCode="m/d/yyyy;@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6"/>
      <color theme="1"/>
      <name val="Century Gothic"/>
      <family val="2"/>
    </font>
    <font>
      <b/>
      <sz val="30"/>
      <color theme="7" tint="0.39997558519241921"/>
      <name val="Century Gothic"/>
      <family val="2"/>
    </font>
    <font>
      <sz val="20"/>
      <color theme="0"/>
      <name val="Century Gothic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4"/>
      <name val="Century Gothic"/>
      <family val="2"/>
    </font>
    <font>
      <sz val="12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color rgb="FF006666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5"/>
      <color theme="7" tint="0.39997558519241921"/>
      <name val="Calibri"/>
      <family val="2"/>
      <scheme val="minor"/>
    </font>
    <font>
      <sz val="3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7" tint="0.3999755851924192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5"/>
      <color theme="1"/>
      <name val="Century Gothic"/>
      <family val="2"/>
    </font>
    <font>
      <b/>
      <sz val="5"/>
      <color rgb="FFFF0000"/>
      <name val="Century Gothic"/>
      <family val="2"/>
    </font>
    <font>
      <b/>
      <sz val="16"/>
      <color theme="7" tint="0.39997558519241921"/>
      <name val="Century Gothic"/>
      <family val="2"/>
    </font>
    <font>
      <sz val="16"/>
      <color rgb="FFFFC000"/>
      <name val="Century Gothic"/>
      <family val="2"/>
    </font>
    <font>
      <b/>
      <sz val="16"/>
      <color theme="1"/>
      <name val="Century Gothic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rgb="FF006666"/>
      <name val="Calibri"/>
      <family val="2"/>
      <scheme val="minor"/>
    </font>
    <font>
      <b/>
      <strike/>
      <sz val="12"/>
      <color rgb="FF00666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66"/>
        <bgColor rgb="FF000000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3" borderId="0" xfId="0" applyFont="1" applyFill="1"/>
    <xf numFmtId="0" fontId="15" fillId="0" borderId="0" xfId="0" applyFont="1"/>
    <xf numFmtId="0" fontId="10" fillId="0" borderId="8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9" fillId="3" borderId="0" xfId="0" applyFont="1" applyFill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vertical="center"/>
    </xf>
    <xf numFmtId="166" fontId="15" fillId="3" borderId="0" xfId="0" applyNumberFormat="1" applyFont="1" applyFill="1"/>
    <xf numFmtId="166" fontId="10" fillId="0" borderId="8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14" fontId="15" fillId="3" borderId="0" xfId="0" applyNumberFormat="1" applyFont="1" applyFill="1"/>
    <xf numFmtId="14" fontId="11" fillId="0" borderId="0" xfId="0" applyNumberFormat="1" applyFont="1" applyAlignment="1">
      <alignment vertical="center"/>
    </xf>
    <xf numFmtId="167" fontId="15" fillId="3" borderId="0" xfId="0" applyNumberFormat="1" applyFont="1" applyFill="1"/>
    <xf numFmtId="167" fontId="10" fillId="0" borderId="8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1" fontId="13" fillId="2" borderId="0" xfId="0" applyNumberFormat="1" applyFont="1" applyFill="1" applyAlignment="1">
      <alignment horizontal="center" vertical="center" wrapText="1"/>
    </xf>
    <xf numFmtId="1" fontId="15" fillId="3" borderId="0" xfId="0" applyNumberFormat="1" applyFont="1" applyFill="1"/>
    <xf numFmtId="1" fontId="10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/>
    </xf>
    <xf numFmtId="1" fontId="16" fillId="2" borderId="8" xfId="0" applyNumberFormat="1" applyFont="1" applyFill="1" applyBorder="1" applyAlignment="1">
      <alignment horizontal="left" vertical="center"/>
    </xf>
    <xf numFmtId="14" fontId="17" fillId="2" borderId="8" xfId="0" applyNumberFormat="1" applyFont="1" applyFill="1" applyBorder="1" applyAlignment="1">
      <alignment horizontal="center" vertical="center" wrapText="1"/>
    </xf>
    <xf numFmtId="166" fontId="17" fillId="2" borderId="8" xfId="0" applyNumberFormat="1" applyFont="1" applyFill="1" applyBorder="1" applyAlignment="1">
      <alignment horizontal="center" vertical="center" wrapText="1"/>
    </xf>
    <xf numFmtId="167" fontId="18" fillId="4" borderId="8" xfId="0" applyNumberFormat="1" applyFont="1" applyFill="1" applyBorder="1" applyAlignment="1">
      <alignment horizontal="center" vertical="center" wrapText="1"/>
    </xf>
    <xf numFmtId="166" fontId="18" fillId="4" borderId="8" xfId="0" applyNumberFormat="1" applyFont="1" applyFill="1" applyBorder="1" applyAlignment="1">
      <alignment horizontal="center" vertical="center" wrapText="1"/>
    </xf>
    <xf numFmtId="1" fontId="17" fillId="2" borderId="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14" fontId="24" fillId="0" borderId="8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21" fillId="2" borderId="2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007878"/>
      <color rgb="FF008986"/>
      <color rgb="FF387188"/>
      <color rgb="FF486F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1</xdr:col>
      <xdr:colOff>762000</xdr:colOff>
      <xdr:row>1</xdr:row>
      <xdr:rowOff>361950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92861467-E7CF-43E1-BC60-1F53C883F7AB}"/>
            </a:ext>
          </a:extLst>
        </xdr:cNvPr>
        <xdr:cNvGrpSpPr/>
      </xdr:nvGrpSpPr>
      <xdr:grpSpPr>
        <a:xfrm>
          <a:off x="95250" y="133350"/>
          <a:ext cx="1682750" cy="623711"/>
          <a:chOff x="10065611" y="2685878"/>
          <a:chExt cx="1811589" cy="772297"/>
        </a:xfrm>
      </xdr:grpSpPr>
      <xdr:sp macro="" textlink="">
        <xdr:nvSpPr>
          <xdr:cNvPr id="6" name="Rectangle 3">
            <a:extLst>
              <a:ext uri="{FF2B5EF4-FFF2-40B4-BE49-F238E27FC236}">
                <a16:creationId xmlns:a16="http://schemas.microsoft.com/office/drawing/2014/main" id="{D2D33B86-24C0-42DC-81C2-6B2ED774A027}"/>
              </a:ext>
            </a:extLst>
          </xdr:cNvPr>
          <xdr:cNvSpPr/>
        </xdr:nvSpPr>
        <xdr:spPr>
          <a:xfrm>
            <a:off x="10065612" y="2685878"/>
            <a:ext cx="1810609" cy="772297"/>
          </a:xfrm>
          <a:prstGeom prst="rect">
            <a:avLst/>
          </a:prstGeom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7" name="Picture 4">
            <a:extLst>
              <a:ext uri="{FF2B5EF4-FFF2-40B4-BE49-F238E27FC236}">
                <a16:creationId xmlns:a16="http://schemas.microsoft.com/office/drawing/2014/main" id="{CF5A1CB8-B55D-4722-9A65-11ED83F4EE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065611" y="2788380"/>
            <a:ext cx="1811589" cy="57644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121921</xdr:colOff>
      <xdr:row>0</xdr:row>
      <xdr:rowOff>68580</xdr:rowOff>
    </xdr:from>
    <xdr:to>
      <xdr:col>1</xdr:col>
      <xdr:colOff>1003935</xdr:colOff>
      <xdr:row>1</xdr:row>
      <xdr:rowOff>297179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72CAFA8-DE2C-42D2-AED6-0E2C9EBFE19E}"/>
            </a:ext>
          </a:extLst>
        </xdr:cNvPr>
        <xdr:cNvGrpSpPr/>
      </xdr:nvGrpSpPr>
      <xdr:grpSpPr>
        <a:xfrm>
          <a:off x="121921" y="68580"/>
          <a:ext cx="2186650" cy="621144"/>
          <a:chOff x="10065611" y="2685878"/>
          <a:chExt cx="1811589" cy="772297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9EB98B58-2A1E-43E0-8698-3E7C3126664B}"/>
              </a:ext>
            </a:extLst>
          </xdr:cNvPr>
          <xdr:cNvSpPr/>
        </xdr:nvSpPr>
        <xdr:spPr>
          <a:xfrm>
            <a:off x="10065612" y="2685878"/>
            <a:ext cx="1810609" cy="772297"/>
          </a:xfrm>
          <a:prstGeom prst="rect">
            <a:avLst/>
          </a:prstGeom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8DA84936-CDC1-4CE0-A636-FB26AA7621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065611" y="2788380"/>
            <a:ext cx="1811589" cy="57644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993C-6513-49EA-9F3C-51FF6AF618E8}">
  <sheetPr codeName="Sheet1"/>
  <dimension ref="A1:D18"/>
  <sheetViews>
    <sheetView tabSelected="1" zoomScale="90" zoomScaleNormal="90" zoomScaleSheetLayoutView="74" workbookViewId="0">
      <selection activeCell="A14" sqref="A13:B14"/>
    </sheetView>
  </sheetViews>
  <sheetFormatPr defaultColWidth="8.7265625" defaultRowHeight="16" x14ac:dyDescent="0.35"/>
  <cols>
    <col min="1" max="1" width="14.54296875" style="1" customWidth="1"/>
    <col min="2" max="2" width="94.453125" style="1" customWidth="1"/>
    <col min="3" max="3" width="27.1796875" style="1" customWidth="1"/>
    <col min="4" max="4" width="21.26953125" style="1" bestFit="1" customWidth="1"/>
    <col min="5" max="5" width="45.1796875" style="1" bestFit="1" customWidth="1"/>
    <col min="6" max="16384" width="8.7265625" style="1"/>
  </cols>
  <sheetData>
    <row r="1" spans="1:4" ht="31" customHeight="1" x14ac:dyDescent="0.35">
      <c r="A1" s="58" t="s">
        <v>0</v>
      </c>
      <c r="B1" s="58"/>
    </row>
    <row r="2" spans="1:4" ht="39.75" customHeight="1" x14ac:dyDescent="0.35">
      <c r="A2" s="59" t="s">
        <v>1</v>
      </c>
      <c r="B2" s="59"/>
    </row>
    <row r="3" spans="1:4" s="16" customFormat="1" ht="8.15" customHeight="1" x14ac:dyDescent="0.35">
      <c r="B3" s="20"/>
      <c r="C3" s="15"/>
    </row>
    <row r="4" spans="1:4" s="17" customFormat="1" ht="20.149999999999999" customHeight="1" x14ac:dyDescent="0.35">
      <c r="A4" s="64" t="s">
        <v>2</v>
      </c>
      <c r="B4" s="64"/>
    </row>
    <row r="5" spans="1:4" ht="30.75" customHeight="1" x14ac:dyDescent="0.35">
      <c r="A5" s="62" t="s">
        <v>3</v>
      </c>
      <c r="B5" s="63"/>
    </row>
    <row r="6" spans="1:4" s="19" customFormat="1" ht="20.149999999999999" customHeight="1" x14ac:dyDescent="0.35">
      <c r="A6" s="60" t="s">
        <v>4</v>
      </c>
      <c r="B6" s="61"/>
      <c r="C6" s="18"/>
      <c r="D6" s="18"/>
    </row>
    <row r="7" spans="1:4" s="14" customFormat="1" ht="14.15" customHeight="1" x14ac:dyDescent="0.35">
      <c r="A7" s="53" t="s">
        <v>5</v>
      </c>
      <c r="B7" s="21"/>
    </row>
    <row r="8" spans="1:4" s="14" customFormat="1" ht="14.15" customHeight="1" x14ac:dyDescent="0.35">
      <c r="A8" s="65" t="s">
        <v>6</v>
      </c>
      <c r="B8" s="66"/>
    </row>
    <row r="9" spans="1:4" s="14" customFormat="1" ht="14.15" customHeight="1" x14ac:dyDescent="0.35">
      <c r="A9" s="65" t="s">
        <v>7</v>
      </c>
      <c r="B9" s="66"/>
    </row>
    <row r="10" spans="1:4" s="2" customFormat="1" ht="14" customHeight="1" x14ac:dyDescent="0.35">
      <c r="A10" s="54" t="s">
        <v>8</v>
      </c>
      <c r="B10" s="22" t="s">
        <v>9</v>
      </c>
    </row>
    <row r="11" spans="1:4" s="14" customFormat="1" ht="14.15" customHeight="1" x14ac:dyDescent="0.35">
      <c r="A11" s="65" t="s">
        <v>10</v>
      </c>
      <c r="B11" s="66"/>
    </row>
    <row r="12" spans="1:4" s="14" customFormat="1" ht="14.15" customHeight="1" x14ac:dyDescent="0.35">
      <c r="A12" s="65" t="s">
        <v>11</v>
      </c>
      <c r="B12" s="66"/>
    </row>
    <row r="13" spans="1:4" s="2" customFormat="1" ht="14.15" customHeight="1" x14ac:dyDescent="0.35">
      <c r="A13" s="65" t="s">
        <v>12</v>
      </c>
      <c r="B13" s="66"/>
    </row>
    <row r="14" spans="1:4" s="2" customFormat="1" ht="14.15" customHeight="1" x14ac:dyDescent="0.35">
      <c r="A14" s="65" t="s">
        <v>13</v>
      </c>
      <c r="B14" s="66"/>
    </row>
    <row r="15" spans="1:4" s="2" customFormat="1" ht="14.15" customHeight="1" x14ac:dyDescent="0.35">
      <c r="A15" s="65" t="s">
        <v>14</v>
      </c>
      <c r="B15" s="66"/>
    </row>
    <row r="16" spans="1:4" s="2" customFormat="1" ht="14.15" customHeight="1" x14ac:dyDescent="0.35">
      <c r="A16" s="65" t="s">
        <v>15</v>
      </c>
      <c r="B16" s="66"/>
    </row>
    <row r="17" spans="1:2" s="2" customFormat="1" ht="14.15" customHeight="1" x14ac:dyDescent="0.35">
      <c r="A17" s="56" t="s">
        <v>16</v>
      </c>
      <c r="B17" s="57"/>
    </row>
    <row r="18" spans="1:2" s="14" customFormat="1" ht="14.15" customHeight="1" x14ac:dyDescent="0.35">
      <c r="B18" s="1"/>
    </row>
  </sheetData>
  <mergeCells count="14">
    <mergeCell ref="A17:B17"/>
    <mergeCell ref="A1:B1"/>
    <mergeCell ref="A2:B2"/>
    <mergeCell ref="A6:B6"/>
    <mergeCell ref="A5:B5"/>
    <mergeCell ref="A4:B4"/>
    <mergeCell ref="A15:B15"/>
    <mergeCell ref="A16:B16"/>
    <mergeCell ref="A8:B8"/>
    <mergeCell ref="A9:B9"/>
    <mergeCell ref="A11:B11"/>
    <mergeCell ref="A12:B12"/>
    <mergeCell ref="A13:B13"/>
    <mergeCell ref="A14:B14"/>
  </mergeCells>
  <printOptions horizontalCentered="1"/>
  <pageMargins left="0.25" right="0.25" top="0.5" bottom="0.35" header="0.3" footer="0.2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15BE-9EE4-46FD-A014-C4C470A8B608}">
  <sheetPr>
    <tabColor rgb="FF00B050"/>
  </sheetPr>
  <dimension ref="A1:R573"/>
  <sheetViews>
    <sheetView zoomScale="55" zoomScaleNormal="55" zoomScaleSheetLayoutView="68" workbookViewId="0">
      <pane ySplit="5" topLeftCell="A72" activePane="bottomLeft" state="frozen"/>
      <selection activeCell="K82" sqref="K82"/>
      <selection pane="bottomLeft" activeCell="J142" sqref="J142"/>
    </sheetView>
  </sheetViews>
  <sheetFormatPr defaultColWidth="8.7265625" defaultRowHeight="13" x14ac:dyDescent="0.35"/>
  <cols>
    <col min="1" max="2" width="18.7265625" style="5" customWidth="1"/>
    <col min="3" max="3" width="21.54296875" style="5" customWidth="1"/>
    <col min="4" max="4" width="21.1796875" style="5" bestFit="1" customWidth="1"/>
    <col min="5" max="5" width="21.1796875" style="5" hidden="1" customWidth="1"/>
    <col min="6" max="6" width="21.54296875" style="33" bestFit="1" customWidth="1"/>
    <col min="7" max="7" width="17" style="31" customWidth="1"/>
    <col min="8" max="8" width="16.81640625" style="37" customWidth="1"/>
    <col min="9" max="9" width="16.81640625" style="31" customWidth="1"/>
    <col min="10" max="10" width="22.81640625" style="5" customWidth="1"/>
    <col min="11" max="11" width="16.54296875" style="42" customWidth="1"/>
    <col min="12" max="12" width="27.7265625" style="42" customWidth="1"/>
    <col min="13" max="13" width="20" style="42" customWidth="1"/>
    <col min="14" max="14" width="23.26953125" style="42" customWidth="1"/>
    <col min="15" max="15" width="21.81640625" style="42" customWidth="1"/>
    <col min="16" max="16" width="15.453125" style="42" customWidth="1"/>
    <col min="17" max="17" width="20" style="5" customWidth="1"/>
    <col min="18" max="18" width="4.54296875" style="5" customWidth="1"/>
    <col min="19" max="16384" width="8.7265625" style="5"/>
  </cols>
  <sheetData>
    <row r="1" spans="1:17" s="7" customFormat="1" ht="31" customHeight="1" x14ac:dyDescent="0.35">
      <c r="A1" s="68" t="str">
        <f>TOC!A1</f>
        <v>SCE Post-Event Report Data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7"/>
      <c r="Q1" s="67"/>
    </row>
    <row r="2" spans="1:17" s="6" customFormat="1" ht="31" customHeight="1" x14ac:dyDescent="0.35">
      <c r="A2" s="70" t="str">
        <f>TOC!A2</f>
        <v>August 22, 2026 to September 14, 2026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38"/>
      <c r="Q2" s="23"/>
    </row>
    <row r="3" spans="1:17" s="9" customFormat="1" ht="21" x14ac:dyDescent="0.5">
      <c r="A3" s="8" t="str">
        <f>TOC!A9</f>
        <v>SECTION 03: De-Energized Time, Place, Duration and Customers</v>
      </c>
      <c r="B3" s="8"/>
      <c r="C3" s="8"/>
      <c r="D3" s="8"/>
      <c r="E3" s="8"/>
      <c r="F3" s="32"/>
      <c r="G3" s="28"/>
      <c r="H3" s="34"/>
      <c r="I3" s="28"/>
      <c r="J3" s="8"/>
      <c r="K3" s="39"/>
      <c r="L3" s="39"/>
      <c r="M3" s="39"/>
      <c r="N3" s="39"/>
      <c r="O3" s="39"/>
      <c r="P3" s="39"/>
      <c r="Q3" s="8"/>
    </row>
    <row r="4" spans="1:17" s="9" customFormat="1" ht="19.5" customHeight="1" x14ac:dyDescent="0.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47"/>
      <c r="Q4" s="46"/>
    </row>
    <row r="5" spans="1:17" s="12" customFormat="1" ht="62" x14ac:dyDescent="0.35">
      <c r="A5" s="45" t="s">
        <v>87</v>
      </c>
      <c r="B5" s="45" t="s">
        <v>86</v>
      </c>
      <c r="C5" s="45" t="s">
        <v>88</v>
      </c>
      <c r="D5" s="45" t="s">
        <v>89</v>
      </c>
      <c r="E5" s="45" t="s">
        <v>90</v>
      </c>
      <c r="F5" s="48" t="s">
        <v>91</v>
      </c>
      <c r="G5" s="49" t="s">
        <v>92</v>
      </c>
      <c r="H5" s="50" t="s">
        <v>93</v>
      </c>
      <c r="I5" s="51" t="s">
        <v>94</v>
      </c>
      <c r="J5" s="45" t="s">
        <v>95</v>
      </c>
      <c r="K5" s="52" t="s">
        <v>96</v>
      </c>
      <c r="L5" s="52" t="s">
        <v>97</v>
      </c>
      <c r="M5" s="52" t="s">
        <v>98</v>
      </c>
      <c r="N5" s="52" t="s">
        <v>99</v>
      </c>
      <c r="O5" s="52" t="s">
        <v>100</v>
      </c>
      <c r="P5" s="52" t="s">
        <v>101</v>
      </c>
      <c r="Q5" s="45" t="s">
        <v>102</v>
      </c>
    </row>
    <row r="6" spans="1:17" s="4" customFormat="1" ht="20.25" customHeight="1" x14ac:dyDescent="0.35">
      <c r="A6" s="10" t="s">
        <v>103</v>
      </c>
      <c r="B6" s="10" t="s">
        <v>19</v>
      </c>
      <c r="C6" s="13" t="s">
        <v>32</v>
      </c>
      <c r="D6" s="25">
        <v>46259</v>
      </c>
      <c r="E6" s="26">
        <v>0.78194444444444444</v>
      </c>
      <c r="F6" s="25">
        <v>46260</v>
      </c>
      <c r="G6" s="29">
        <v>0.44236111111111109</v>
      </c>
      <c r="H6" s="35">
        <v>46279</v>
      </c>
      <c r="I6" s="29">
        <v>2.7777777777777779E-3</v>
      </c>
      <c r="J6" s="11" t="s">
        <v>104</v>
      </c>
      <c r="K6" s="40">
        <v>3</v>
      </c>
      <c r="L6" s="40">
        <v>2</v>
      </c>
      <c r="M6" s="40">
        <v>1</v>
      </c>
      <c r="N6" s="40">
        <v>0</v>
      </c>
      <c r="O6" s="40">
        <v>0</v>
      </c>
      <c r="P6" s="40">
        <v>0</v>
      </c>
      <c r="Q6" s="13" t="s">
        <v>105</v>
      </c>
    </row>
    <row r="7" spans="1:17" s="4" customFormat="1" ht="20.25" customHeight="1" x14ac:dyDescent="0.35">
      <c r="A7" s="10" t="s">
        <v>103</v>
      </c>
      <c r="B7" s="10" t="s">
        <v>19</v>
      </c>
      <c r="C7" s="13" t="s">
        <v>32</v>
      </c>
      <c r="D7" s="25">
        <v>46259</v>
      </c>
      <c r="E7" s="26">
        <v>0.78194444444444444</v>
      </c>
      <c r="F7" s="25">
        <v>46260</v>
      </c>
      <c r="G7" s="29">
        <v>0.44305555555555554</v>
      </c>
      <c r="H7" s="35">
        <v>46279</v>
      </c>
      <c r="I7" s="29">
        <v>2.7777777777777779E-3</v>
      </c>
      <c r="J7" s="11" t="s">
        <v>104</v>
      </c>
      <c r="K7" s="40">
        <v>9</v>
      </c>
      <c r="L7" s="40">
        <v>8</v>
      </c>
      <c r="M7" s="40">
        <v>1</v>
      </c>
      <c r="N7" s="40">
        <v>0</v>
      </c>
      <c r="O7" s="40">
        <v>0</v>
      </c>
      <c r="P7" s="40">
        <v>0</v>
      </c>
      <c r="Q7" s="13" t="s">
        <v>105</v>
      </c>
    </row>
    <row r="8" spans="1:17" s="4" customFormat="1" ht="20.25" customHeight="1" x14ac:dyDescent="0.35">
      <c r="A8" s="10" t="s">
        <v>103</v>
      </c>
      <c r="B8" s="10" t="s">
        <v>20</v>
      </c>
      <c r="C8" s="13" t="s">
        <v>33</v>
      </c>
      <c r="D8" s="25">
        <v>46259</v>
      </c>
      <c r="E8" s="26">
        <v>0.78263888888888888</v>
      </c>
      <c r="F8" s="25">
        <v>46260</v>
      </c>
      <c r="G8" s="29">
        <v>0.43680555555555556</v>
      </c>
      <c r="H8" s="35">
        <v>46279</v>
      </c>
      <c r="I8" s="29">
        <v>2.7777777777777779E-3</v>
      </c>
      <c r="J8" s="11" t="s">
        <v>106</v>
      </c>
      <c r="K8" s="40">
        <v>19</v>
      </c>
      <c r="L8" s="40">
        <v>5</v>
      </c>
      <c r="M8" s="40">
        <v>14</v>
      </c>
      <c r="N8" s="40">
        <v>0</v>
      </c>
      <c r="O8" s="40">
        <v>0</v>
      </c>
      <c r="P8" s="40">
        <v>0</v>
      </c>
      <c r="Q8" s="13" t="s">
        <v>105</v>
      </c>
    </row>
    <row r="9" spans="1:17" s="4" customFormat="1" ht="20.25" customHeight="1" x14ac:dyDescent="0.35">
      <c r="A9" s="10" t="s">
        <v>103</v>
      </c>
      <c r="B9" s="10" t="s">
        <v>20</v>
      </c>
      <c r="C9" s="13" t="s">
        <v>34</v>
      </c>
      <c r="D9" s="25">
        <v>46259</v>
      </c>
      <c r="E9" s="26">
        <v>0.78263888888888888</v>
      </c>
      <c r="F9" s="25">
        <v>46260</v>
      </c>
      <c r="G9" s="29">
        <v>0.43680555555555556</v>
      </c>
      <c r="H9" s="35">
        <v>46279</v>
      </c>
      <c r="I9" s="29">
        <v>2.7777777777777779E-3</v>
      </c>
      <c r="J9" s="11" t="s">
        <v>104</v>
      </c>
      <c r="K9" s="40">
        <v>9</v>
      </c>
      <c r="L9" s="40">
        <v>8</v>
      </c>
      <c r="M9" s="40">
        <v>0</v>
      </c>
      <c r="N9" s="40">
        <v>0</v>
      </c>
      <c r="O9" s="40">
        <v>1</v>
      </c>
      <c r="P9" s="40">
        <v>0</v>
      </c>
      <c r="Q9" s="13" t="s">
        <v>105</v>
      </c>
    </row>
    <row r="10" spans="1:17" s="4" customFormat="1" ht="20.25" customHeight="1" x14ac:dyDescent="0.35">
      <c r="A10" s="10" t="s">
        <v>103</v>
      </c>
      <c r="B10" s="10" t="s">
        <v>20</v>
      </c>
      <c r="C10" s="13" t="s">
        <v>35</v>
      </c>
      <c r="D10" s="25">
        <v>46259</v>
      </c>
      <c r="E10" s="26">
        <v>0.78263888888888888</v>
      </c>
      <c r="F10" s="25">
        <v>46260</v>
      </c>
      <c r="G10" s="29">
        <v>0.43680555555555556</v>
      </c>
      <c r="H10" s="35">
        <v>46279</v>
      </c>
      <c r="I10" s="29">
        <v>2.7777777777777779E-3</v>
      </c>
      <c r="J10" s="11" t="s">
        <v>104</v>
      </c>
      <c r="K10" s="40">
        <v>98</v>
      </c>
      <c r="L10" s="40">
        <v>85</v>
      </c>
      <c r="M10" s="40">
        <v>3</v>
      </c>
      <c r="N10" s="40">
        <v>0</v>
      </c>
      <c r="O10" s="40">
        <v>10</v>
      </c>
      <c r="P10" s="40">
        <v>0</v>
      </c>
      <c r="Q10" s="13" t="s">
        <v>105</v>
      </c>
    </row>
    <row r="11" spans="1:17" s="4" customFormat="1" ht="20.25" customHeight="1" x14ac:dyDescent="0.35">
      <c r="A11" s="10" t="s">
        <v>103</v>
      </c>
      <c r="B11" s="10" t="s">
        <v>20</v>
      </c>
      <c r="C11" s="13" t="s">
        <v>37</v>
      </c>
      <c r="D11" s="25">
        <v>46259</v>
      </c>
      <c r="E11" s="26">
        <v>0.78263888888888888</v>
      </c>
      <c r="F11" s="25">
        <v>46260</v>
      </c>
      <c r="G11" s="29">
        <v>0.43680555555555556</v>
      </c>
      <c r="H11" s="35">
        <v>46279</v>
      </c>
      <c r="I11" s="29">
        <v>2.7777777777777779E-3</v>
      </c>
      <c r="J11" s="11" t="s">
        <v>104</v>
      </c>
      <c r="K11" s="40">
        <v>68</v>
      </c>
      <c r="L11" s="40">
        <v>55</v>
      </c>
      <c r="M11" s="40">
        <v>3</v>
      </c>
      <c r="N11" s="40">
        <v>0</v>
      </c>
      <c r="O11" s="40">
        <v>10</v>
      </c>
      <c r="P11" s="40">
        <v>0</v>
      </c>
      <c r="Q11" s="13" t="s">
        <v>105</v>
      </c>
    </row>
    <row r="12" spans="1:17" s="4" customFormat="1" ht="20.25" customHeight="1" x14ac:dyDescent="0.35">
      <c r="A12" s="10" t="s">
        <v>103</v>
      </c>
      <c r="B12" s="10" t="s">
        <v>20</v>
      </c>
      <c r="C12" s="13" t="s">
        <v>36</v>
      </c>
      <c r="D12" s="25">
        <v>46259</v>
      </c>
      <c r="E12" s="26">
        <v>0.78263888888888888</v>
      </c>
      <c r="F12" s="25">
        <v>46260</v>
      </c>
      <c r="G12" s="29">
        <v>0.43680555555555556</v>
      </c>
      <c r="H12" s="35">
        <v>46279</v>
      </c>
      <c r="I12" s="29">
        <v>2.7777777777777779E-3</v>
      </c>
      <c r="J12" s="11" t="s">
        <v>106</v>
      </c>
      <c r="K12" s="40">
        <v>52</v>
      </c>
      <c r="L12" s="40">
        <v>47</v>
      </c>
      <c r="M12" s="40">
        <v>3</v>
      </c>
      <c r="N12" s="40">
        <v>0</v>
      </c>
      <c r="O12" s="40">
        <v>2</v>
      </c>
      <c r="P12" s="40">
        <v>0</v>
      </c>
      <c r="Q12" s="13" t="s">
        <v>105</v>
      </c>
    </row>
    <row r="13" spans="1:17" s="4" customFormat="1" ht="20.25" customHeight="1" x14ac:dyDescent="0.35">
      <c r="A13" s="10" t="s">
        <v>103</v>
      </c>
      <c r="B13" s="10" t="s">
        <v>20</v>
      </c>
      <c r="C13" s="13" t="s">
        <v>38</v>
      </c>
      <c r="D13" s="25">
        <v>46259</v>
      </c>
      <c r="E13" s="26">
        <v>0.78263888888888888</v>
      </c>
      <c r="F13" s="25">
        <v>46260</v>
      </c>
      <c r="G13" s="29">
        <v>0.43819444444444444</v>
      </c>
      <c r="H13" s="35">
        <v>46279</v>
      </c>
      <c r="I13" s="29">
        <v>2.7777777777777779E-3</v>
      </c>
      <c r="J13" s="11" t="s">
        <v>104</v>
      </c>
      <c r="K13" s="40">
        <v>25</v>
      </c>
      <c r="L13" s="40">
        <v>11</v>
      </c>
      <c r="M13" s="40">
        <v>14</v>
      </c>
      <c r="N13" s="40">
        <v>0</v>
      </c>
      <c r="O13" s="40">
        <v>0</v>
      </c>
      <c r="P13" s="40">
        <v>0</v>
      </c>
      <c r="Q13" s="13" t="s">
        <v>105</v>
      </c>
    </row>
    <row r="14" spans="1:17" s="4" customFormat="1" ht="20.25" customHeight="1" x14ac:dyDescent="0.35">
      <c r="A14" s="10" t="s">
        <v>103</v>
      </c>
      <c r="B14" s="10" t="s">
        <v>26</v>
      </c>
      <c r="C14" s="13" t="s">
        <v>39</v>
      </c>
      <c r="D14" s="25">
        <v>46259</v>
      </c>
      <c r="E14" s="26">
        <v>0.85069444444444442</v>
      </c>
      <c r="F14" s="25">
        <v>46260</v>
      </c>
      <c r="G14" s="29">
        <v>0.50972222222222219</v>
      </c>
      <c r="H14" s="35">
        <v>46279</v>
      </c>
      <c r="I14" s="29">
        <v>2.7777777777777779E-3</v>
      </c>
      <c r="J14" s="11" t="s">
        <v>104</v>
      </c>
      <c r="K14" s="40">
        <v>99</v>
      </c>
      <c r="L14" s="40">
        <v>58</v>
      </c>
      <c r="M14" s="40">
        <v>33</v>
      </c>
      <c r="N14" s="40">
        <v>0</v>
      </c>
      <c r="O14" s="40">
        <v>8</v>
      </c>
      <c r="P14" s="40">
        <v>0</v>
      </c>
      <c r="Q14" s="13" t="s">
        <v>105</v>
      </c>
    </row>
    <row r="15" spans="1:17" s="4" customFormat="1" ht="20.25" customHeight="1" x14ac:dyDescent="0.35">
      <c r="A15" s="10" t="s">
        <v>103</v>
      </c>
      <c r="B15" s="10" t="s">
        <v>26</v>
      </c>
      <c r="C15" s="13" t="s">
        <v>41</v>
      </c>
      <c r="D15" s="25">
        <v>46259</v>
      </c>
      <c r="E15" s="26">
        <v>0.85069444444444442</v>
      </c>
      <c r="F15" s="55" t="s">
        <v>122</v>
      </c>
      <c r="G15" s="29">
        <v>0.51249999999999996</v>
      </c>
      <c r="H15" s="35">
        <v>46279</v>
      </c>
      <c r="I15" s="29">
        <v>2.7777777777777779E-3</v>
      </c>
      <c r="J15" s="11" t="s">
        <v>104</v>
      </c>
      <c r="K15" s="40">
        <v>20</v>
      </c>
      <c r="L15" s="40">
        <v>19</v>
      </c>
      <c r="M15" s="40">
        <v>1</v>
      </c>
      <c r="N15" s="40">
        <v>0</v>
      </c>
      <c r="O15" s="40">
        <v>0</v>
      </c>
      <c r="P15" s="40">
        <v>0</v>
      </c>
      <c r="Q15" s="13" t="s">
        <v>105</v>
      </c>
    </row>
    <row r="16" spans="1:17" s="4" customFormat="1" ht="20.25" customHeight="1" x14ac:dyDescent="0.35">
      <c r="A16" s="10" t="s">
        <v>103</v>
      </c>
      <c r="B16" s="10" t="s">
        <v>26</v>
      </c>
      <c r="C16" s="13" t="s">
        <v>40</v>
      </c>
      <c r="D16" s="25">
        <v>46259</v>
      </c>
      <c r="E16" s="26">
        <v>0.85069444444444442</v>
      </c>
      <c r="F16" s="55" t="s">
        <v>123</v>
      </c>
      <c r="G16" s="29">
        <v>0.51875000000000004</v>
      </c>
      <c r="H16" s="35">
        <v>46279</v>
      </c>
      <c r="I16" s="29">
        <v>2.7777777777777779E-3</v>
      </c>
      <c r="J16" s="11" t="s">
        <v>104</v>
      </c>
      <c r="K16" s="40">
        <v>54</v>
      </c>
      <c r="L16" s="40">
        <v>49</v>
      </c>
      <c r="M16" s="40">
        <v>2</v>
      </c>
      <c r="N16" s="40">
        <v>0</v>
      </c>
      <c r="O16" s="40">
        <v>3</v>
      </c>
      <c r="P16" s="40">
        <v>0</v>
      </c>
      <c r="Q16" s="13" t="s">
        <v>105</v>
      </c>
    </row>
    <row r="17" spans="1:17" s="4" customFormat="1" ht="20.25" customHeight="1" x14ac:dyDescent="0.35">
      <c r="A17" s="10" t="s">
        <v>103</v>
      </c>
      <c r="B17" s="10" t="s">
        <v>26</v>
      </c>
      <c r="C17" s="13" t="s">
        <v>42</v>
      </c>
      <c r="D17" s="25">
        <v>46259</v>
      </c>
      <c r="E17" s="26">
        <v>0.85069444444444442</v>
      </c>
      <c r="F17" s="55" t="s">
        <v>124</v>
      </c>
      <c r="G17" s="29">
        <v>0.51875000000000004</v>
      </c>
      <c r="H17" s="35">
        <v>46279</v>
      </c>
      <c r="I17" s="29">
        <v>2.7777777777777779E-3</v>
      </c>
      <c r="J17" s="11" t="s">
        <v>106</v>
      </c>
      <c r="K17" s="40">
        <v>31</v>
      </c>
      <c r="L17" s="40">
        <v>24</v>
      </c>
      <c r="M17" s="40">
        <v>1</v>
      </c>
      <c r="N17" s="40">
        <v>0</v>
      </c>
      <c r="O17" s="40">
        <v>6</v>
      </c>
      <c r="P17" s="40">
        <v>0</v>
      </c>
      <c r="Q17" s="13" t="s">
        <v>105</v>
      </c>
    </row>
    <row r="18" spans="1:17" s="4" customFormat="1" ht="20.25" customHeight="1" x14ac:dyDescent="0.35">
      <c r="A18" s="10" t="s">
        <v>103</v>
      </c>
      <c r="B18" s="10" t="s">
        <v>26</v>
      </c>
      <c r="C18" s="13" t="s">
        <v>39</v>
      </c>
      <c r="D18" s="25">
        <v>46259</v>
      </c>
      <c r="E18" s="26">
        <v>0.85138888888888886</v>
      </c>
      <c r="F18" s="55" t="s">
        <v>125</v>
      </c>
      <c r="G18" s="29">
        <v>0.52152777777777781</v>
      </c>
      <c r="H18" s="35">
        <v>46279</v>
      </c>
      <c r="I18" s="29">
        <v>2.7777777777777779E-3</v>
      </c>
      <c r="J18" s="11" t="s">
        <v>104</v>
      </c>
      <c r="K18" s="40">
        <v>1</v>
      </c>
      <c r="L18" s="40">
        <v>0</v>
      </c>
      <c r="M18" s="40">
        <v>1</v>
      </c>
      <c r="N18" s="40">
        <v>0</v>
      </c>
      <c r="O18" s="40">
        <v>0</v>
      </c>
      <c r="P18" s="40">
        <v>0</v>
      </c>
      <c r="Q18" s="13" t="s">
        <v>105</v>
      </c>
    </row>
    <row r="19" spans="1:17" s="4" customFormat="1" ht="20.25" customHeight="1" x14ac:dyDescent="0.35">
      <c r="A19" s="10" t="s">
        <v>103</v>
      </c>
      <c r="B19" s="10" t="s">
        <v>26</v>
      </c>
      <c r="C19" s="13" t="s">
        <v>39</v>
      </c>
      <c r="D19" s="25">
        <v>46259</v>
      </c>
      <c r="E19" s="26">
        <v>0.85138888888888886</v>
      </c>
      <c r="F19" s="55" t="s">
        <v>126</v>
      </c>
      <c r="G19" s="29">
        <v>0.5229166666666667</v>
      </c>
      <c r="H19" s="35">
        <v>46279</v>
      </c>
      <c r="I19" s="29">
        <v>2.7777777777777779E-3</v>
      </c>
      <c r="J19" s="11" t="s">
        <v>104</v>
      </c>
      <c r="K19" s="40">
        <v>1</v>
      </c>
      <c r="L19" s="40">
        <v>0</v>
      </c>
      <c r="M19" s="40">
        <v>1</v>
      </c>
      <c r="N19" s="40">
        <v>0</v>
      </c>
      <c r="O19" s="40">
        <v>0</v>
      </c>
      <c r="P19" s="40">
        <v>0</v>
      </c>
      <c r="Q19" s="13" t="s">
        <v>105</v>
      </c>
    </row>
    <row r="20" spans="1:17" s="4" customFormat="1" ht="20.25" customHeight="1" x14ac:dyDescent="0.35">
      <c r="A20" s="10" t="s">
        <v>103</v>
      </c>
      <c r="B20" s="10" t="s">
        <v>29</v>
      </c>
      <c r="C20" s="13" t="s">
        <v>43</v>
      </c>
      <c r="D20" s="25">
        <v>46261</v>
      </c>
      <c r="E20" s="26">
        <v>0.4375</v>
      </c>
      <c r="F20" s="55" t="s">
        <v>127</v>
      </c>
      <c r="G20" s="29">
        <v>0.39583333333333331</v>
      </c>
      <c r="H20" s="35">
        <v>46262</v>
      </c>
      <c r="I20" s="29">
        <v>2.0833333333333332E-2</v>
      </c>
      <c r="J20" s="11" t="s">
        <v>107</v>
      </c>
      <c r="K20" s="40">
        <v>60</v>
      </c>
      <c r="L20" s="40">
        <v>51</v>
      </c>
      <c r="M20" s="40">
        <v>2</v>
      </c>
      <c r="N20" s="40">
        <v>0</v>
      </c>
      <c r="O20" s="40">
        <v>7</v>
      </c>
      <c r="P20" s="40">
        <v>0</v>
      </c>
      <c r="Q20" s="13" t="s">
        <v>105</v>
      </c>
    </row>
    <row r="21" spans="1:17" s="4" customFormat="1" ht="20.25" customHeight="1" x14ac:dyDescent="0.35">
      <c r="A21" s="10" t="s">
        <v>103</v>
      </c>
      <c r="B21" s="10" t="s">
        <v>29</v>
      </c>
      <c r="C21" s="13" t="s">
        <v>43</v>
      </c>
      <c r="D21" s="25">
        <v>46261</v>
      </c>
      <c r="E21" s="26">
        <v>0.4375</v>
      </c>
      <c r="F21" s="55" t="s">
        <v>128</v>
      </c>
      <c r="G21" s="29">
        <v>0.3972222222222222</v>
      </c>
      <c r="H21" s="35">
        <v>46262</v>
      </c>
      <c r="I21" s="29">
        <v>2.0833333333333332E-2</v>
      </c>
      <c r="J21" s="11" t="s">
        <v>107</v>
      </c>
      <c r="K21" s="40">
        <v>48</v>
      </c>
      <c r="L21" s="40">
        <v>37</v>
      </c>
      <c r="M21" s="40">
        <v>3</v>
      </c>
      <c r="N21" s="40">
        <v>1</v>
      </c>
      <c r="O21" s="40">
        <v>7</v>
      </c>
      <c r="P21" s="40">
        <v>0</v>
      </c>
      <c r="Q21" s="13" t="s">
        <v>105</v>
      </c>
    </row>
    <row r="22" spans="1:17" s="4" customFormat="1" ht="20.25" customHeight="1" x14ac:dyDescent="0.35">
      <c r="A22" s="10" t="s">
        <v>103</v>
      </c>
      <c r="B22" s="10" t="s">
        <v>29</v>
      </c>
      <c r="C22" s="13" t="s">
        <v>44</v>
      </c>
      <c r="D22" s="25">
        <v>46261</v>
      </c>
      <c r="E22" s="26">
        <v>0.4375</v>
      </c>
      <c r="F22" s="55" t="s">
        <v>129</v>
      </c>
      <c r="G22" s="29">
        <v>0.3972222222222222</v>
      </c>
      <c r="H22" s="35">
        <v>46262</v>
      </c>
      <c r="I22" s="29">
        <v>2.0833333333333332E-2</v>
      </c>
      <c r="J22" s="11" t="s">
        <v>108</v>
      </c>
      <c r="K22" s="40">
        <v>44</v>
      </c>
      <c r="L22" s="40">
        <v>37</v>
      </c>
      <c r="M22" s="40">
        <v>4</v>
      </c>
      <c r="N22" s="40">
        <v>1</v>
      </c>
      <c r="O22" s="40">
        <v>2</v>
      </c>
      <c r="P22" s="40">
        <v>0</v>
      </c>
      <c r="Q22" s="13" t="s">
        <v>105</v>
      </c>
    </row>
    <row r="23" spans="1:17" s="4" customFormat="1" ht="20.25" customHeight="1" x14ac:dyDescent="0.35">
      <c r="A23" s="10" t="s">
        <v>103</v>
      </c>
      <c r="B23" s="10" t="s">
        <v>29</v>
      </c>
      <c r="C23" s="13" t="s">
        <v>45</v>
      </c>
      <c r="D23" s="25">
        <v>46261</v>
      </c>
      <c r="E23" s="26">
        <v>0.4375</v>
      </c>
      <c r="F23" s="55" t="s">
        <v>130</v>
      </c>
      <c r="G23" s="29">
        <v>0.3972222222222222</v>
      </c>
      <c r="H23" s="35">
        <v>46262</v>
      </c>
      <c r="I23" s="29">
        <v>2.0833333333333332E-2</v>
      </c>
      <c r="J23" s="11" t="s">
        <v>109</v>
      </c>
      <c r="K23" s="40">
        <v>1</v>
      </c>
      <c r="L23" s="40">
        <v>1</v>
      </c>
      <c r="M23" s="40">
        <v>0</v>
      </c>
      <c r="N23" s="40">
        <v>0</v>
      </c>
      <c r="O23" s="40">
        <v>0</v>
      </c>
      <c r="P23" s="40">
        <v>0</v>
      </c>
      <c r="Q23" s="13" t="s">
        <v>105</v>
      </c>
    </row>
    <row r="24" spans="1:17" s="4" customFormat="1" ht="20.25" customHeight="1" x14ac:dyDescent="0.35">
      <c r="A24" s="10" t="s">
        <v>103</v>
      </c>
      <c r="B24" s="10" t="s">
        <v>29</v>
      </c>
      <c r="C24" s="13" t="s">
        <v>46</v>
      </c>
      <c r="D24" s="25">
        <v>46261</v>
      </c>
      <c r="E24" s="26">
        <v>0.4375</v>
      </c>
      <c r="F24" s="55" t="s">
        <v>131</v>
      </c>
      <c r="G24" s="29">
        <v>0.3972222222222222</v>
      </c>
      <c r="H24" s="35">
        <v>46262</v>
      </c>
      <c r="I24" s="29">
        <v>2.0833333333333332E-2</v>
      </c>
      <c r="J24" s="11" t="s">
        <v>109</v>
      </c>
      <c r="K24" s="40">
        <v>2</v>
      </c>
      <c r="L24" s="40">
        <v>2</v>
      </c>
      <c r="M24" s="40">
        <v>0</v>
      </c>
      <c r="N24" s="40">
        <v>0</v>
      </c>
      <c r="O24" s="40">
        <v>0</v>
      </c>
      <c r="P24" s="40">
        <v>0</v>
      </c>
      <c r="Q24" s="13" t="s">
        <v>105</v>
      </c>
    </row>
    <row r="25" spans="1:17" s="4" customFormat="1" ht="20.25" customHeight="1" x14ac:dyDescent="0.35">
      <c r="A25" s="10" t="s">
        <v>110</v>
      </c>
      <c r="B25" s="10" t="s">
        <v>17</v>
      </c>
      <c r="C25" s="13" t="s">
        <v>47</v>
      </c>
      <c r="D25" s="25">
        <v>46261</v>
      </c>
      <c r="E25" s="26">
        <v>0.63055555555555554</v>
      </c>
      <c r="F25" s="55" t="s">
        <v>132</v>
      </c>
      <c r="G25" s="29">
        <v>0.96250000000000002</v>
      </c>
      <c r="H25" s="35">
        <v>46270</v>
      </c>
      <c r="I25" s="29">
        <v>0.94652777777777775</v>
      </c>
      <c r="J25" s="11" t="s">
        <v>104</v>
      </c>
      <c r="K25" s="40">
        <v>83</v>
      </c>
      <c r="L25" s="40">
        <v>64</v>
      </c>
      <c r="M25" s="40">
        <v>0</v>
      </c>
      <c r="N25" s="40">
        <v>1</v>
      </c>
      <c r="O25" s="40">
        <v>18</v>
      </c>
      <c r="P25" s="40">
        <v>0</v>
      </c>
      <c r="Q25" s="13" t="s">
        <v>105</v>
      </c>
    </row>
    <row r="26" spans="1:17" s="4" customFormat="1" ht="20.25" customHeight="1" x14ac:dyDescent="0.35">
      <c r="A26" s="10" t="s">
        <v>103</v>
      </c>
      <c r="B26" s="10" t="s">
        <v>20</v>
      </c>
      <c r="C26" s="13" t="s">
        <v>34</v>
      </c>
      <c r="D26" s="25">
        <v>46261</v>
      </c>
      <c r="E26" s="26">
        <v>0.65694444444444444</v>
      </c>
      <c r="F26" s="55" t="s">
        <v>133</v>
      </c>
      <c r="G26" s="29">
        <v>0.40625</v>
      </c>
      <c r="H26" s="35">
        <v>46279</v>
      </c>
      <c r="I26" s="29">
        <v>2.7777777777777779E-3</v>
      </c>
      <c r="J26" s="11" t="s">
        <v>104</v>
      </c>
      <c r="K26" s="40">
        <v>9</v>
      </c>
      <c r="L26" s="40">
        <v>8</v>
      </c>
      <c r="M26" s="40">
        <v>0</v>
      </c>
      <c r="N26" s="40">
        <v>0</v>
      </c>
      <c r="O26" s="40">
        <v>1</v>
      </c>
      <c r="P26" s="40">
        <v>0</v>
      </c>
      <c r="Q26" s="13" t="s">
        <v>105</v>
      </c>
    </row>
    <row r="27" spans="1:17" s="4" customFormat="1" ht="20.25" customHeight="1" x14ac:dyDescent="0.35">
      <c r="A27" s="10" t="s">
        <v>103</v>
      </c>
      <c r="B27" s="10" t="s">
        <v>20</v>
      </c>
      <c r="C27" s="13" t="s">
        <v>37</v>
      </c>
      <c r="D27" s="25">
        <v>46261</v>
      </c>
      <c r="E27" s="26">
        <v>0.65694444444444444</v>
      </c>
      <c r="F27" s="55" t="s">
        <v>134</v>
      </c>
      <c r="G27" s="29">
        <v>0.40625</v>
      </c>
      <c r="H27" s="35">
        <v>46279</v>
      </c>
      <c r="I27" s="29">
        <v>2.7777777777777779E-3</v>
      </c>
      <c r="J27" s="11" t="s">
        <v>104</v>
      </c>
      <c r="K27" s="40">
        <v>68</v>
      </c>
      <c r="L27" s="40">
        <v>55</v>
      </c>
      <c r="M27" s="40">
        <v>3</v>
      </c>
      <c r="N27" s="40">
        <v>0</v>
      </c>
      <c r="O27" s="40">
        <v>10</v>
      </c>
      <c r="P27" s="40">
        <v>0</v>
      </c>
      <c r="Q27" s="13" t="s">
        <v>105</v>
      </c>
    </row>
    <row r="28" spans="1:17" s="4" customFormat="1" ht="20.25" customHeight="1" x14ac:dyDescent="0.35">
      <c r="A28" s="10" t="s">
        <v>103</v>
      </c>
      <c r="B28" s="10" t="s">
        <v>20</v>
      </c>
      <c r="C28" s="13" t="s">
        <v>35</v>
      </c>
      <c r="D28" s="25">
        <v>46261</v>
      </c>
      <c r="E28" s="26">
        <v>0.65694444444444444</v>
      </c>
      <c r="F28" s="55" t="s">
        <v>135</v>
      </c>
      <c r="G28" s="29">
        <v>0.40694444444444444</v>
      </c>
      <c r="H28" s="35">
        <v>46279</v>
      </c>
      <c r="I28" s="29">
        <v>2.7777777777777779E-3</v>
      </c>
      <c r="J28" s="11" t="s">
        <v>104</v>
      </c>
      <c r="K28" s="40">
        <v>98</v>
      </c>
      <c r="L28" s="40">
        <v>85</v>
      </c>
      <c r="M28" s="40">
        <v>3</v>
      </c>
      <c r="N28" s="40">
        <v>0</v>
      </c>
      <c r="O28" s="40">
        <v>10</v>
      </c>
      <c r="P28" s="40">
        <v>0</v>
      </c>
      <c r="Q28" s="13" t="s">
        <v>105</v>
      </c>
    </row>
    <row r="29" spans="1:17" s="4" customFormat="1" ht="20.25" customHeight="1" x14ac:dyDescent="0.35">
      <c r="A29" s="10" t="s">
        <v>103</v>
      </c>
      <c r="B29" s="10" t="s">
        <v>20</v>
      </c>
      <c r="C29" s="13" t="s">
        <v>38</v>
      </c>
      <c r="D29" s="25">
        <v>46261</v>
      </c>
      <c r="E29" s="26">
        <v>0.65694444444444444</v>
      </c>
      <c r="F29" s="55" t="s">
        <v>136</v>
      </c>
      <c r="G29" s="29">
        <v>0.40833333333333333</v>
      </c>
      <c r="H29" s="35">
        <v>46279</v>
      </c>
      <c r="I29" s="29">
        <v>2.7777777777777779E-3</v>
      </c>
      <c r="J29" s="11" t="s">
        <v>104</v>
      </c>
      <c r="K29" s="40">
        <v>25</v>
      </c>
      <c r="L29" s="40">
        <v>11</v>
      </c>
      <c r="M29" s="40">
        <v>14</v>
      </c>
      <c r="N29" s="40">
        <v>0</v>
      </c>
      <c r="O29" s="40">
        <v>0</v>
      </c>
      <c r="P29" s="40">
        <v>0</v>
      </c>
      <c r="Q29" s="13" t="s">
        <v>105</v>
      </c>
    </row>
    <row r="30" spans="1:17" s="4" customFormat="1" ht="20.25" customHeight="1" x14ac:dyDescent="0.35">
      <c r="A30" s="10" t="s">
        <v>111</v>
      </c>
      <c r="B30" s="10" t="s">
        <v>25</v>
      </c>
      <c r="C30" s="13" t="s">
        <v>48</v>
      </c>
      <c r="D30" s="25">
        <v>46261</v>
      </c>
      <c r="E30" s="26">
        <v>0.68819444444444444</v>
      </c>
      <c r="F30" s="55" t="s">
        <v>137</v>
      </c>
      <c r="G30" s="29">
        <v>0.40069444444444446</v>
      </c>
      <c r="H30" s="35">
        <v>46262</v>
      </c>
      <c r="I30" s="29">
        <v>0.96597222222222223</v>
      </c>
      <c r="J30" s="11" t="s">
        <v>104</v>
      </c>
      <c r="K30" s="40">
        <v>1</v>
      </c>
      <c r="L30" s="40">
        <v>0</v>
      </c>
      <c r="M30" s="40">
        <v>1</v>
      </c>
      <c r="N30" s="40">
        <v>0</v>
      </c>
      <c r="O30" s="40">
        <v>0</v>
      </c>
      <c r="P30" s="40">
        <v>0</v>
      </c>
      <c r="Q30" s="13" t="s">
        <v>105</v>
      </c>
    </row>
    <row r="31" spans="1:17" s="4" customFormat="1" ht="20.25" customHeight="1" x14ac:dyDescent="0.35">
      <c r="A31" s="10" t="s">
        <v>111</v>
      </c>
      <c r="B31" s="10" t="s">
        <v>25</v>
      </c>
      <c r="C31" s="13" t="s">
        <v>49</v>
      </c>
      <c r="D31" s="25">
        <v>46261</v>
      </c>
      <c r="E31" s="26">
        <v>0.68819444444444444</v>
      </c>
      <c r="F31" s="55" t="s">
        <v>138</v>
      </c>
      <c r="G31" s="29">
        <v>0.40208333333333335</v>
      </c>
      <c r="H31" s="35">
        <v>46262</v>
      </c>
      <c r="I31" s="29">
        <v>0.96597222222222223</v>
      </c>
      <c r="J31" s="11" t="s">
        <v>104</v>
      </c>
      <c r="K31" s="40">
        <v>29</v>
      </c>
      <c r="L31" s="40">
        <v>12</v>
      </c>
      <c r="M31" s="40">
        <v>17</v>
      </c>
      <c r="N31" s="40">
        <v>0</v>
      </c>
      <c r="O31" s="40">
        <v>0</v>
      </c>
      <c r="P31" s="40">
        <v>0</v>
      </c>
      <c r="Q31" s="13" t="s">
        <v>105</v>
      </c>
    </row>
    <row r="32" spans="1:17" s="4" customFormat="1" ht="20.25" customHeight="1" x14ac:dyDescent="0.35">
      <c r="A32" s="10" t="s">
        <v>111</v>
      </c>
      <c r="B32" s="10" t="s">
        <v>25</v>
      </c>
      <c r="C32" s="13" t="s">
        <v>50</v>
      </c>
      <c r="D32" s="25">
        <v>46261</v>
      </c>
      <c r="E32" s="26">
        <v>0.68819444444444444</v>
      </c>
      <c r="F32" s="55" t="s">
        <v>139</v>
      </c>
      <c r="G32" s="29">
        <v>0.40208333333333335</v>
      </c>
      <c r="H32" s="35">
        <v>46262</v>
      </c>
      <c r="I32" s="29">
        <v>0.96597222222222223</v>
      </c>
      <c r="J32" s="11" t="s">
        <v>104</v>
      </c>
      <c r="K32" s="40">
        <v>45</v>
      </c>
      <c r="L32" s="40">
        <v>19</v>
      </c>
      <c r="M32" s="40">
        <v>22</v>
      </c>
      <c r="N32" s="40">
        <v>0</v>
      </c>
      <c r="O32" s="40">
        <v>4</v>
      </c>
      <c r="P32" s="40">
        <v>0</v>
      </c>
      <c r="Q32" s="13" t="s">
        <v>105</v>
      </c>
    </row>
    <row r="33" spans="1:17" s="4" customFormat="1" ht="20.25" customHeight="1" x14ac:dyDescent="0.35">
      <c r="A33" s="10" t="s">
        <v>111</v>
      </c>
      <c r="B33" s="10" t="s">
        <v>30</v>
      </c>
      <c r="C33" s="13" t="s">
        <v>51</v>
      </c>
      <c r="D33" s="25">
        <v>46261</v>
      </c>
      <c r="E33" s="26">
        <v>0.7006944444444444</v>
      </c>
      <c r="F33" s="55" t="s">
        <v>140</v>
      </c>
      <c r="G33" s="29">
        <v>0.42083333333333334</v>
      </c>
      <c r="H33" s="35">
        <v>46261</v>
      </c>
      <c r="I33" s="29">
        <v>0.89583333333333337</v>
      </c>
      <c r="J33" s="11" t="s">
        <v>109</v>
      </c>
      <c r="K33" s="40">
        <v>17</v>
      </c>
      <c r="L33" s="40">
        <v>3</v>
      </c>
      <c r="M33" s="40">
        <v>14</v>
      </c>
      <c r="N33" s="40">
        <v>0</v>
      </c>
      <c r="O33" s="40">
        <v>0</v>
      </c>
      <c r="P33" s="40">
        <v>0</v>
      </c>
      <c r="Q33" s="13" t="s">
        <v>105</v>
      </c>
    </row>
    <row r="34" spans="1:17" s="4" customFormat="1" ht="20.25" customHeight="1" x14ac:dyDescent="0.35">
      <c r="A34" s="10" t="s">
        <v>111</v>
      </c>
      <c r="B34" s="10" t="s">
        <v>30</v>
      </c>
      <c r="C34" s="13" t="s">
        <v>52</v>
      </c>
      <c r="D34" s="25">
        <v>46261</v>
      </c>
      <c r="E34" s="26">
        <v>0.7006944444444444</v>
      </c>
      <c r="F34" s="55" t="s">
        <v>141</v>
      </c>
      <c r="G34" s="29">
        <v>0.42083333333333334</v>
      </c>
      <c r="H34" s="35">
        <v>46261</v>
      </c>
      <c r="I34" s="29">
        <v>0.89583333333333337</v>
      </c>
      <c r="J34" s="11" t="s">
        <v>109</v>
      </c>
      <c r="K34" s="40">
        <v>2</v>
      </c>
      <c r="L34" s="40">
        <v>1</v>
      </c>
      <c r="M34" s="40">
        <v>1</v>
      </c>
      <c r="N34" s="40">
        <v>0</v>
      </c>
      <c r="O34" s="40">
        <v>0</v>
      </c>
      <c r="P34" s="40">
        <v>0</v>
      </c>
      <c r="Q34" s="13" t="s">
        <v>105</v>
      </c>
    </row>
    <row r="35" spans="1:17" s="4" customFormat="1" ht="20.25" customHeight="1" x14ac:dyDescent="0.35">
      <c r="A35" s="10" t="s">
        <v>111</v>
      </c>
      <c r="B35" s="10" t="s">
        <v>18</v>
      </c>
      <c r="C35" s="13" t="s">
        <v>53</v>
      </c>
      <c r="D35" s="25">
        <v>46261</v>
      </c>
      <c r="E35" s="26">
        <v>0.70347222222222228</v>
      </c>
      <c r="F35" s="55" t="s">
        <v>142</v>
      </c>
      <c r="G35" s="29">
        <v>0.41249999999999998</v>
      </c>
      <c r="H35" s="35">
        <v>46262</v>
      </c>
      <c r="I35" s="29">
        <v>0.12083333333333333</v>
      </c>
      <c r="J35" s="11" t="s">
        <v>109</v>
      </c>
      <c r="K35" s="40">
        <v>55</v>
      </c>
      <c r="L35" s="40">
        <v>33</v>
      </c>
      <c r="M35" s="40">
        <v>18</v>
      </c>
      <c r="N35" s="40">
        <v>1</v>
      </c>
      <c r="O35" s="40">
        <v>3</v>
      </c>
      <c r="P35" s="40">
        <v>0</v>
      </c>
      <c r="Q35" s="13" t="s">
        <v>105</v>
      </c>
    </row>
    <row r="36" spans="1:17" s="4" customFormat="1" ht="20.25" customHeight="1" x14ac:dyDescent="0.35">
      <c r="A36" s="10" t="s">
        <v>111</v>
      </c>
      <c r="B36" s="10" t="s">
        <v>18</v>
      </c>
      <c r="C36" s="13" t="s">
        <v>54</v>
      </c>
      <c r="D36" s="25">
        <v>46261</v>
      </c>
      <c r="E36" s="26">
        <v>0.70347222222222228</v>
      </c>
      <c r="F36" s="55" t="s">
        <v>143</v>
      </c>
      <c r="G36" s="29">
        <v>0.41944444444444445</v>
      </c>
      <c r="H36" s="35">
        <v>46262</v>
      </c>
      <c r="I36" s="29">
        <v>0.12083333333333333</v>
      </c>
      <c r="J36" s="11" t="s">
        <v>106</v>
      </c>
      <c r="K36" s="40">
        <v>15</v>
      </c>
      <c r="L36" s="40">
        <v>5</v>
      </c>
      <c r="M36" s="40">
        <v>8</v>
      </c>
      <c r="N36" s="40">
        <v>0</v>
      </c>
      <c r="O36" s="40">
        <v>2</v>
      </c>
      <c r="P36" s="40">
        <v>0</v>
      </c>
      <c r="Q36" s="13" t="s">
        <v>105</v>
      </c>
    </row>
    <row r="37" spans="1:17" s="4" customFormat="1" ht="20.25" customHeight="1" x14ac:dyDescent="0.35">
      <c r="A37" s="10" t="s">
        <v>112</v>
      </c>
      <c r="B37" s="10" t="s">
        <v>17</v>
      </c>
      <c r="C37" s="13" t="s">
        <v>55</v>
      </c>
      <c r="D37" s="25">
        <v>46263</v>
      </c>
      <c r="E37" s="26">
        <v>0.70486111111111116</v>
      </c>
      <c r="F37" s="55" t="s">
        <v>144</v>
      </c>
      <c r="G37" s="29">
        <v>0.52569444444444446</v>
      </c>
      <c r="H37" s="35">
        <v>46278</v>
      </c>
      <c r="I37" s="29">
        <v>0.98402777777777772</v>
      </c>
      <c r="J37" s="11" t="s">
        <v>104</v>
      </c>
      <c r="K37" s="40">
        <v>4</v>
      </c>
      <c r="L37" s="40">
        <v>3</v>
      </c>
      <c r="M37" s="40">
        <v>0</v>
      </c>
      <c r="N37" s="40">
        <v>0</v>
      </c>
      <c r="O37" s="40">
        <v>1</v>
      </c>
      <c r="P37" s="40">
        <v>0</v>
      </c>
      <c r="Q37" s="13" t="s">
        <v>105</v>
      </c>
    </row>
    <row r="38" spans="1:17" s="4" customFormat="1" ht="20.25" customHeight="1" x14ac:dyDescent="0.35">
      <c r="A38" s="10" t="s">
        <v>103</v>
      </c>
      <c r="B38" s="10" t="s">
        <v>26</v>
      </c>
      <c r="C38" s="13" t="s">
        <v>39</v>
      </c>
      <c r="D38" s="25">
        <v>46263</v>
      </c>
      <c r="E38" s="26">
        <v>0.71250000000000002</v>
      </c>
      <c r="F38" s="55" t="s">
        <v>145</v>
      </c>
      <c r="G38" s="29">
        <v>0.10972222222222222</v>
      </c>
      <c r="H38" s="35">
        <v>46279</v>
      </c>
      <c r="I38" s="29">
        <v>2.7777777777777779E-3</v>
      </c>
      <c r="J38" s="11" t="s">
        <v>104</v>
      </c>
      <c r="K38" s="40">
        <v>68</v>
      </c>
      <c r="L38" s="40">
        <v>42</v>
      </c>
      <c r="M38" s="40">
        <v>20</v>
      </c>
      <c r="N38" s="40">
        <v>0</v>
      </c>
      <c r="O38" s="40">
        <v>6</v>
      </c>
      <c r="P38" s="40">
        <v>0</v>
      </c>
      <c r="Q38" s="13" t="s">
        <v>105</v>
      </c>
    </row>
    <row r="39" spans="1:17" s="4" customFormat="1" ht="20.25" customHeight="1" x14ac:dyDescent="0.35">
      <c r="A39" s="10" t="s">
        <v>103</v>
      </c>
      <c r="B39" s="10" t="s">
        <v>26</v>
      </c>
      <c r="C39" s="13" t="s">
        <v>39</v>
      </c>
      <c r="D39" s="25">
        <v>46263</v>
      </c>
      <c r="E39" s="26">
        <v>0.71250000000000002</v>
      </c>
      <c r="F39" s="55" t="s">
        <v>146</v>
      </c>
      <c r="G39" s="29">
        <v>0.1111111111111111</v>
      </c>
      <c r="H39" s="35">
        <v>46279</v>
      </c>
      <c r="I39" s="29">
        <v>2.7777777777777779E-3</v>
      </c>
      <c r="J39" s="11" t="s">
        <v>104</v>
      </c>
      <c r="K39" s="40">
        <v>31</v>
      </c>
      <c r="L39" s="40">
        <v>16</v>
      </c>
      <c r="M39" s="40">
        <v>13</v>
      </c>
      <c r="N39" s="40">
        <v>0</v>
      </c>
      <c r="O39" s="40">
        <v>2</v>
      </c>
      <c r="P39" s="40">
        <v>0</v>
      </c>
      <c r="Q39" s="13" t="s">
        <v>105</v>
      </c>
    </row>
    <row r="40" spans="1:17" s="4" customFormat="1" ht="20.25" customHeight="1" x14ac:dyDescent="0.35">
      <c r="A40" s="10" t="s">
        <v>103</v>
      </c>
      <c r="B40" s="10" t="s">
        <v>26</v>
      </c>
      <c r="C40" s="13" t="s">
        <v>39</v>
      </c>
      <c r="D40" s="25">
        <v>46263</v>
      </c>
      <c r="E40" s="26">
        <v>0.71250000000000002</v>
      </c>
      <c r="F40" s="55" t="s">
        <v>147</v>
      </c>
      <c r="G40" s="29">
        <v>0.11527777777777778</v>
      </c>
      <c r="H40" s="35">
        <v>46279</v>
      </c>
      <c r="I40" s="29">
        <v>2.7777777777777779E-3</v>
      </c>
      <c r="J40" s="11" t="s">
        <v>104</v>
      </c>
      <c r="K40" s="40">
        <v>2</v>
      </c>
      <c r="L40" s="40">
        <v>0</v>
      </c>
      <c r="M40" s="40">
        <v>2</v>
      </c>
      <c r="N40" s="40">
        <v>0</v>
      </c>
      <c r="O40" s="40">
        <v>0</v>
      </c>
      <c r="P40" s="40">
        <v>0</v>
      </c>
      <c r="Q40" s="13" t="s">
        <v>105</v>
      </c>
    </row>
    <row r="41" spans="1:17" s="4" customFormat="1" ht="20.25" customHeight="1" x14ac:dyDescent="0.35">
      <c r="A41" s="10" t="s">
        <v>103</v>
      </c>
      <c r="B41" s="10" t="s">
        <v>26</v>
      </c>
      <c r="C41" s="13" t="s">
        <v>40</v>
      </c>
      <c r="D41" s="25">
        <v>46263</v>
      </c>
      <c r="E41" s="26">
        <v>0.71250000000000002</v>
      </c>
      <c r="F41" s="55" t="s">
        <v>148</v>
      </c>
      <c r="G41" s="29">
        <v>0.37291666666666667</v>
      </c>
      <c r="H41" s="35">
        <v>46279</v>
      </c>
      <c r="I41" s="29">
        <v>2.7777777777777779E-3</v>
      </c>
      <c r="J41" s="11" t="s">
        <v>104</v>
      </c>
      <c r="K41" s="40">
        <v>54</v>
      </c>
      <c r="L41" s="40">
        <v>49</v>
      </c>
      <c r="M41" s="40">
        <v>2</v>
      </c>
      <c r="N41" s="40">
        <v>0</v>
      </c>
      <c r="O41" s="40">
        <v>3</v>
      </c>
      <c r="P41" s="40">
        <v>0</v>
      </c>
      <c r="Q41" s="13" t="s">
        <v>105</v>
      </c>
    </row>
    <row r="42" spans="1:17" s="4" customFormat="1" ht="20.25" customHeight="1" x14ac:dyDescent="0.35">
      <c r="A42" s="10" t="s">
        <v>103</v>
      </c>
      <c r="B42" s="10" t="s">
        <v>26</v>
      </c>
      <c r="C42" s="13" t="s">
        <v>42</v>
      </c>
      <c r="D42" s="25">
        <v>46263</v>
      </c>
      <c r="E42" s="26">
        <v>0.71250000000000002</v>
      </c>
      <c r="F42" s="55" t="s">
        <v>149</v>
      </c>
      <c r="G42" s="29">
        <v>0.37291666666666667</v>
      </c>
      <c r="H42" s="35">
        <v>46279</v>
      </c>
      <c r="I42" s="29">
        <v>2.7777777777777779E-3</v>
      </c>
      <c r="J42" s="11" t="s">
        <v>106</v>
      </c>
      <c r="K42" s="40">
        <v>31</v>
      </c>
      <c r="L42" s="40">
        <v>24</v>
      </c>
      <c r="M42" s="40">
        <v>1</v>
      </c>
      <c r="N42" s="40">
        <v>0</v>
      </c>
      <c r="O42" s="40">
        <v>6</v>
      </c>
      <c r="P42" s="40">
        <v>0</v>
      </c>
      <c r="Q42" s="13" t="s">
        <v>105</v>
      </c>
    </row>
    <row r="43" spans="1:17" s="4" customFormat="1" ht="20.25" customHeight="1" x14ac:dyDescent="0.35">
      <c r="A43" s="10" t="s">
        <v>103</v>
      </c>
      <c r="B43" s="10" t="s">
        <v>26</v>
      </c>
      <c r="C43" s="13" t="s">
        <v>41</v>
      </c>
      <c r="D43" s="25">
        <v>46263</v>
      </c>
      <c r="E43" s="26">
        <v>0.71250000000000002</v>
      </c>
      <c r="F43" s="55" t="s">
        <v>150</v>
      </c>
      <c r="G43" s="29">
        <v>0.37361111111111112</v>
      </c>
      <c r="H43" s="35">
        <v>46279</v>
      </c>
      <c r="I43" s="29">
        <v>2.7777777777777779E-3</v>
      </c>
      <c r="J43" s="11" t="s">
        <v>104</v>
      </c>
      <c r="K43" s="40">
        <v>20</v>
      </c>
      <c r="L43" s="40">
        <v>19</v>
      </c>
      <c r="M43" s="40">
        <v>1</v>
      </c>
      <c r="N43" s="40">
        <v>0</v>
      </c>
      <c r="O43" s="40">
        <v>0</v>
      </c>
      <c r="P43" s="40">
        <v>0</v>
      </c>
      <c r="Q43" s="13" t="s">
        <v>105</v>
      </c>
    </row>
    <row r="44" spans="1:17" s="4" customFormat="1" ht="20.25" customHeight="1" x14ac:dyDescent="0.35">
      <c r="A44" s="10" t="s">
        <v>103</v>
      </c>
      <c r="B44" s="10" t="s">
        <v>19</v>
      </c>
      <c r="C44" s="13" t="s">
        <v>32</v>
      </c>
      <c r="D44" s="25">
        <v>46263</v>
      </c>
      <c r="E44" s="26">
        <v>0.71736111111111112</v>
      </c>
      <c r="F44" s="55" t="s">
        <v>151</v>
      </c>
      <c r="G44" s="29">
        <v>0.3611111111111111</v>
      </c>
      <c r="H44" s="35">
        <v>46279</v>
      </c>
      <c r="I44" s="29">
        <v>2.7777777777777779E-3</v>
      </c>
      <c r="J44" s="11" t="s">
        <v>104</v>
      </c>
      <c r="K44" s="40">
        <v>3</v>
      </c>
      <c r="L44" s="40">
        <v>2</v>
      </c>
      <c r="M44" s="40">
        <v>1</v>
      </c>
      <c r="N44" s="40">
        <v>0</v>
      </c>
      <c r="O44" s="40">
        <v>0</v>
      </c>
      <c r="P44" s="40">
        <v>0</v>
      </c>
      <c r="Q44" s="13" t="s">
        <v>105</v>
      </c>
    </row>
    <row r="45" spans="1:17" s="4" customFormat="1" ht="20.25" customHeight="1" x14ac:dyDescent="0.35">
      <c r="A45" s="10" t="s">
        <v>103</v>
      </c>
      <c r="B45" s="10" t="s">
        <v>19</v>
      </c>
      <c r="C45" s="13" t="s">
        <v>32</v>
      </c>
      <c r="D45" s="25">
        <v>46263</v>
      </c>
      <c r="E45" s="26">
        <v>0.71736111111111112</v>
      </c>
      <c r="F45" s="55" t="s">
        <v>152</v>
      </c>
      <c r="G45" s="29">
        <v>0.36180555555555555</v>
      </c>
      <c r="H45" s="35">
        <v>46279</v>
      </c>
      <c r="I45" s="29">
        <v>2.7777777777777779E-3</v>
      </c>
      <c r="J45" s="11" t="s">
        <v>104</v>
      </c>
      <c r="K45" s="40">
        <v>9</v>
      </c>
      <c r="L45" s="40">
        <v>8</v>
      </c>
      <c r="M45" s="40">
        <v>1</v>
      </c>
      <c r="N45" s="40">
        <v>0</v>
      </c>
      <c r="O45" s="40">
        <v>0</v>
      </c>
      <c r="P45" s="40">
        <v>0</v>
      </c>
      <c r="Q45" s="13" t="s">
        <v>105</v>
      </c>
    </row>
    <row r="46" spans="1:17" s="4" customFormat="1" ht="20.25" customHeight="1" x14ac:dyDescent="0.35">
      <c r="A46" s="10" t="s">
        <v>103</v>
      </c>
      <c r="B46" s="10" t="s">
        <v>20</v>
      </c>
      <c r="C46" s="13" t="s">
        <v>34</v>
      </c>
      <c r="D46" s="25">
        <v>46263</v>
      </c>
      <c r="E46" s="26">
        <v>0.72499999999999998</v>
      </c>
      <c r="F46" s="55" t="s">
        <v>153</v>
      </c>
      <c r="G46" s="29">
        <v>0.36527777777777776</v>
      </c>
      <c r="H46" s="35">
        <v>46279</v>
      </c>
      <c r="I46" s="29">
        <v>2.7777777777777779E-3</v>
      </c>
      <c r="J46" s="11" t="s">
        <v>104</v>
      </c>
      <c r="K46" s="40">
        <v>9</v>
      </c>
      <c r="L46" s="40">
        <v>8</v>
      </c>
      <c r="M46" s="40">
        <v>0</v>
      </c>
      <c r="N46" s="40">
        <v>0</v>
      </c>
      <c r="O46" s="40">
        <v>1</v>
      </c>
      <c r="P46" s="40">
        <v>0</v>
      </c>
      <c r="Q46" s="13" t="s">
        <v>105</v>
      </c>
    </row>
    <row r="47" spans="1:17" s="4" customFormat="1" ht="20.25" customHeight="1" x14ac:dyDescent="0.35">
      <c r="A47" s="10" t="s">
        <v>103</v>
      </c>
      <c r="B47" s="10" t="s">
        <v>20</v>
      </c>
      <c r="C47" s="13" t="s">
        <v>37</v>
      </c>
      <c r="D47" s="25">
        <v>46263</v>
      </c>
      <c r="E47" s="26">
        <v>0.72499999999999998</v>
      </c>
      <c r="F47" s="55" t="s">
        <v>154</v>
      </c>
      <c r="G47" s="29">
        <v>0.36527777777777776</v>
      </c>
      <c r="H47" s="35">
        <v>46279</v>
      </c>
      <c r="I47" s="29">
        <v>2.7777777777777779E-3</v>
      </c>
      <c r="J47" s="11" t="s">
        <v>104</v>
      </c>
      <c r="K47" s="40">
        <v>68</v>
      </c>
      <c r="L47" s="40">
        <v>55</v>
      </c>
      <c r="M47" s="40">
        <v>3</v>
      </c>
      <c r="N47" s="40">
        <v>0</v>
      </c>
      <c r="O47" s="40">
        <v>10</v>
      </c>
      <c r="P47" s="40">
        <v>0</v>
      </c>
      <c r="Q47" s="13" t="s">
        <v>105</v>
      </c>
    </row>
    <row r="48" spans="1:17" s="4" customFormat="1" ht="20.25" customHeight="1" x14ac:dyDescent="0.35">
      <c r="A48" s="10" t="s">
        <v>103</v>
      </c>
      <c r="B48" s="10" t="s">
        <v>20</v>
      </c>
      <c r="C48" s="13" t="s">
        <v>35</v>
      </c>
      <c r="D48" s="25">
        <v>46263</v>
      </c>
      <c r="E48" s="26">
        <v>0.72499999999999998</v>
      </c>
      <c r="F48" s="55" t="s">
        <v>155</v>
      </c>
      <c r="G48" s="29">
        <v>0.3659722222222222</v>
      </c>
      <c r="H48" s="35">
        <v>46279</v>
      </c>
      <c r="I48" s="29">
        <v>2.7777777777777779E-3</v>
      </c>
      <c r="J48" s="11" t="s">
        <v>104</v>
      </c>
      <c r="K48" s="40">
        <v>69</v>
      </c>
      <c r="L48" s="40">
        <v>60</v>
      </c>
      <c r="M48" s="40">
        <v>3</v>
      </c>
      <c r="N48" s="40">
        <v>0</v>
      </c>
      <c r="O48" s="40">
        <v>6</v>
      </c>
      <c r="P48" s="40">
        <v>0</v>
      </c>
      <c r="Q48" s="13" t="s">
        <v>105</v>
      </c>
    </row>
    <row r="49" spans="1:17" s="4" customFormat="1" ht="20.25" customHeight="1" x14ac:dyDescent="0.35">
      <c r="A49" s="10" t="s">
        <v>103</v>
      </c>
      <c r="B49" s="10" t="s">
        <v>20</v>
      </c>
      <c r="C49" s="13" t="s">
        <v>35</v>
      </c>
      <c r="D49" s="25">
        <v>46263</v>
      </c>
      <c r="E49" s="26">
        <v>0.72499999999999998</v>
      </c>
      <c r="F49" s="55" t="s">
        <v>156</v>
      </c>
      <c r="G49" s="29">
        <v>0.36736111111111114</v>
      </c>
      <c r="H49" s="35">
        <v>46279</v>
      </c>
      <c r="I49" s="29">
        <v>2.7777777777777779E-3</v>
      </c>
      <c r="J49" s="11" t="s">
        <v>104</v>
      </c>
      <c r="K49" s="40">
        <v>29</v>
      </c>
      <c r="L49" s="40">
        <v>25</v>
      </c>
      <c r="M49" s="40">
        <v>0</v>
      </c>
      <c r="N49" s="40">
        <v>0</v>
      </c>
      <c r="O49" s="40">
        <v>4</v>
      </c>
      <c r="P49" s="40">
        <v>0</v>
      </c>
      <c r="Q49" s="13" t="s">
        <v>105</v>
      </c>
    </row>
    <row r="50" spans="1:17" s="4" customFormat="1" ht="20.25" customHeight="1" x14ac:dyDescent="0.35">
      <c r="A50" s="10" t="s">
        <v>103</v>
      </c>
      <c r="B50" s="10" t="s">
        <v>20</v>
      </c>
      <c r="C50" s="13" t="s">
        <v>38</v>
      </c>
      <c r="D50" s="25">
        <v>46263</v>
      </c>
      <c r="E50" s="26">
        <v>0.72499999999999998</v>
      </c>
      <c r="F50" s="55" t="s">
        <v>157</v>
      </c>
      <c r="G50" s="29">
        <v>0.36944444444444446</v>
      </c>
      <c r="H50" s="35">
        <v>46279</v>
      </c>
      <c r="I50" s="29">
        <v>2.7777777777777779E-3</v>
      </c>
      <c r="J50" s="11" t="s">
        <v>104</v>
      </c>
      <c r="K50" s="40">
        <v>25</v>
      </c>
      <c r="L50" s="40">
        <v>11</v>
      </c>
      <c r="M50" s="40">
        <v>14</v>
      </c>
      <c r="N50" s="40">
        <v>0</v>
      </c>
      <c r="O50" s="40">
        <v>0</v>
      </c>
      <c r="P50" s="40">
        <v>0</v>
      </c>
      <c r="Q50" s="13" t="s">
        <v>105</v>
      </c>
    </row>
    <row r="51" spans="1:17" s="4" customFormat="1" ht="20.25" customHeight="1" x14ac:dyDescent="0.35">
      <c r="A51" s="10" t="s">
        <v>103</v>
      </c>
      <c r="B51" s="10" t="s">
        <v>20</v>
      </c>
      <c r="C51" s="13" t="s">
        <v>33</v>
      </c>
      <c r="D51" s="25">
        <v>46263</v>
      </c>
      <c r="E51" s="26">
        <v>0.76041666666666663</v>
      </c>
      <c r="F51" s="55" t="s">
        <v>158</v>
      </c>
      <c r="G51" s="29">
        <v>0.36388888888888887</v>
      </c>
      <c r="H51" s="35">
        <v>46279</v>
      </c>
      <c r="I51" s="29">
        <v>2.7777777777777779E-3</v>
      </c>
      <c r="J51" s="11" t="s">
        <v>106</v>
      </c>
      <c r="K51" s="40">
        <v>19</v>
      </c>
      <c r="L51" s="40">
        <v>5</v>
      </c>
      <c r="M51" s="40">
        <v>14</v>
      </c>
      <c r="N51" s="40">
        <v>0</v>
      </c>
      <c r="O51" s="40">
        <v>0</v>
      </c>
      <c r="P51" s="40">
        <v>0</v>
      </c>
      <c r="Q51" s="13" t="s">
        <v>105</v>
      </c>
    </row>
    <row r="52" spans="1:17" s="4" customFormat="1" ht="20.25" customHeight="1" x14ac:dyDescent="0.35">
      <c r="A52" s="10" t="s">
        <v>103</v>
      </c>
      <c r="B52" s="10" t="s">
        <v>20</v>
      </c>
      <c r="C52" s="13" t="s">
        <v>36</v>
      </c>
      <c r="D52" s="25">
        <v>46263</v>
      </c>
      <c r="E52" s="26">
        <v>0.76041666666666663</v>
      </c>
      <c r="F52" s="55" t="s">
        <v>159</v>
      </c>
      <c r="G52" s="29">
        <v>0.36388888888888887</v>
      </c>
      <c r="H52" s="35">
        <v>46279</v>
      </c>
      <c r="I52" s="29">
        <v>2.7777777777777779E-3</v>
      </c>
      <c r="J52" s="11" t="s">
        <v>106</v>
      </c>
      <c r="K52" s="40">
        <v>52</v>
      </c>
      <c r="L52" s="40">
        <v>47</v>
      </c>
      <c r="M52" s="40">
        <v>3</v>
      </c>
      <c r="N52" s="40">
        <v>0</v>
      </c>
      <c r="O52" s="40">
        <v>2</v>
      </c>
      <c r="P52" s="40">
        <v>0</v>
      </c>
      <c r="Q52" s="13" t="s">
        <v>105</v>
      </c>
    </row>
    <row r="53" spans="1:17" s="4" customFormat="1" ht="20.25" customHeight="1" x14ac:dyDescent="0.35">
      <c r="A53" s="10" t="s">
        <v>111</v>
      </c>
      <c r="B53" s="10" t="s">
        <v>23</v>
      </c>
      <c r="C53" s="13" t="s">
        <v>56</v>
      </c>
      <c r="D53" s="25">
        <v>46265</v>
      </c>
      <c r="E53" s="26">
        <v>0.56319444444444444</v>
      </c>
      <c r="F53" s="55" t="s">
        <v>160</v>
      </c>
      <c r="G53" s="29">
        <v>0.33611111111111114</v>
      </c>
      <c r="H53" s="35">
        <v>46267</v>
      </c>
      <c r="I53" s="29">
        <v>0.81388888888888888</v>
      </c>
      <c r="J53" s="11" t="s">
        <v>109</v>
      </c>
      <c r="K53" s="40">
        <v>1</v>
      </c>
      <c r="L53" s="40">
        <v>0</v>
      </c>
      <c r="M53" s="40">
        <v>1</v>
      </c>
      <c r="N53" s="40">
        <v>0</v>
      </c>
      <c r="O53" s="40">
        <v>0</v>
      </c>
      <c r="P53" s="40">
        <v>0</v>
      </c>
      <c r="Q53" s="13" t="s">
        <v>105</v>
      </c>
    </row>
    <row r="54" spans="1:17" s="4" customFormat="1" ht="20.25" customHeight="1" x14ac:dyDescent="0.35">
      <c r="A54" s="10" t="s">
        <v>111</v>
      </c>
      <c r="B54" s="10" t="s">
        <v>23</v>
      </c>
      <c r="C54" s="13" t="s">
        <v>57</v>
      </c>
      <c r="D54" s="25">
        <v>46265</v>
      </c>
      <c r="E54" s="26">
        <v>0.56319444444444444</v>
      </c>
      <c r="F54" s="55" t="s">
        <v>161</v>
      </c>
      <c r="G54" s="29">
        <v>0.33611111111111114</v>
      </c>
      <c r="H54" s="35">
        <v>46267</v>
      </c>
      <c r="I54" s="29">
        <v>0.81388888888888888</v>
      </c>
      <c r="J54" s="11" t="s">
        <v>109</v>
      </c>
      <c r="K54" s="40">
        <v>4</v>
      </c>
      <c r="L54" s="40">
        <v>1</v>
      </c>
      <c r="M54" s="40">
        <v>3</v>
      </c>
      <c r="N54" s="40">
        <v>0</v>
      </c>
      <c r="O54" s="40">
        <v>0</v>
      </c>
      <c r="P54" s="40">
        <v>0</v>
      </c>
      <c r="Q54" s="13" t="s">
        <v>105</v>
      </c>
    </row>
    <row r="55" spans="1:17" s="4" customFormat="1" ht="20.25" customHeight="1" x14ac:dyDescent="0.35">
      <c r="A55" s="10" t="s">
        <v>111</v>
      </c>
      <c r="B55" s="10" t="s">
        <v>28</v>
      </c>
      <c r="C55" s="13" t="s">
        <v>58</v>
      </c>
      <c r="D55" s="25">
        <v>46266</v>
      </c>
      <c r="E55" s="26">
        <v>0.16527777777777777</v>
      </c>
      <c r="F55" s="55" t="s">
        <v>162</v>
      </c>
      <c r="G55" s="29">
        <v>0.42777777777777776</v>
      </c>
      <c r="H55" s="35">
        <v>46266</v>
      </c>
      <c r="I55" s="29">
        <v>0.90277777777777779</v>
      </c>
      <c r="J55" s="11" t="s">
        <v>109</v>
      </c>
      <c r="K55" s="40">
        <v>10</v>
      </c>
      <c r="L55" s="40">
        <v>4</v>
      </c>
      <c r="M55" s="40">
        <v>6</v>
      </c>
      <c r="N55" s="40">
        <v>0</v>
      </c>
      <c r="O55" s="40">
        <v>0</v>
      </c>
      <c r="P55" s="40">
        <v>0</v>
      </c>
      <c r="Q55" s="13" t="s">
        <v>105</v>
      </c>
    </row>
    <row r="56" spans="1:17" s="4" customFormat="1" ht="20.25" customHeight="1" x14ac:dyDescent="0.35">
      <c r="A56" s="10" t="s">
        <v>113</v>
      </c>
      <c r="B56" s="10" t="s">
        <v>27</v>
      </c>
      <c r="C56" s="13" t="s">
        <v>59</v>
      </c>
      <c r="D56" s="25">
        <v>46266</v>
      </c>
      <c r="E56" s="26">
        <v>0.44374999999999998</v>
      </c>
      <c r="F56" s="55" t="s">
        <v>163</v>
      </c>
      <c r="G56" s="29">
        <v>0.35138888888888886</v>
      </c>
      <c r="H56" s="35">
        <v>46270</v>
      </c>
      <c r="I56" s="29">
        <v>0.76041666666666663</v>
      </c>
      <c r="J56" s="11" t="s">
        <v>109</v>
      </c>
      <c r="K56" s="40">
        <v>1</v>
      </c>
      <c r="L56" s="40">
        <v>0</v>
      </c>
      <c r="M56" s="40">
        <v>1</v>
      </c>
      <c r="N56" s="40">
        <v>0</v>
      </c>
      <c r="O56" s="40">
        <v>0</v>
      </c>
      <c r="P56" s="40">
        <v>0</v>
      </c>
      <c r="Q56" s="13" t="s">
        <v>105</v>
      </c>
    </row>
    <row r="57" spans="1:17" s="4" customFormat="1" ht="20.25" customHeight="1" x14ac:dyDescent="0.35">
      <c r="A57" s="10" t="s">
        <v>112</v>
      </c>
      <c r="B57" s="10" t="s">
        <v>17</v>
      </c>
      <c r="C57" s="13" t="s">
        <v>60</v>
      </c>
      <c r="D57" s="25">
        <v>46266</v>
      </c>
      <c r="E57" s="26">
        <v>0.6694444444444444</v>
      </c>
      <c r="F57" s="55" t="s">
        <v>164</v>
      </c>
      <c r="G57" s="29">
        <v>5.5555555555555552E-2</v>
      </c>
      <c r="H57" s="35">
        <v>46267</v>
      </c>
      <c r="I57" s="29">
        <v>3.3333333333333333E-2</v>
      </c>
      <c r="J57" s="11" t="s">
        <v>114</v>
      </c>
      <c r="K57" s="40">
        <v>14</v>
      </c>
      <c r="L57" s="40">
        <v>7</v>
      </c>
      <c r="M57" s="40">
        <v>5</v>
      </c>
      <c r="N57" s="40">
        <v>0</v>
      </c>
      <c r="O57" s="40">
        <v>2</v>
      </c>
      <c r="P57" s="40">
        <v>0</v>
      </c>
      <c r="Q57" s="13" t="s">
        <v>105</v>
      </c>
    </row>
    <row r="58" spans="1:17" s="4" customFormat="1" ht="20.25" customHeight="1" x14ac:dyDescent="0.35">
      <c r="A58" s="10" t="s">
        <v>112</v>
      </c>
      <c r="B58" s="10" t="s">
        <v>17</v>
      </c>
      <c r="C58" s="13" t="s">
        <v>62</v>
      </c>
      <c r="D58" s="25">
        <v>46266</v>
      </c>
      <c r="E58" s="26">
        <v>0.6694444444444444</v>
      </c>
      <c r="F58" s="55" t="s">
        <v>165</v>
      </c>
      <c r="G58" s="29">
        <v>9.6527777777777782E-2</v>
      </c>
      <c r="H58" s="35">
        <v>46267</v>
      </c>
      <c r="I58" s="29">
        <v>3.3333333333333333E-2</v>
      </c>
      <c r="J58" s="11" t="s">
        <v>114</v>
      </c>
      <c r="K58" s="40">
        <v>3</v>
      </c>
      <c r="L58" s="40">
        <v>1</v>
      </c>
      <c r="M58" s="40">
        <v>2</v>
      </c>
      <c r="N58" s="40">
        <v>0</v>
      </c>
      <c r="O58" s="40">
        <v>0</v>
      </c>
      <c r="P58" s="40">
        <v>0</v>
      </c>
      <c r="Q58" s="13" t="s">
        <v>105</v>
      </c>
    </row>
    <row r="59" spans="1:17" s="4" customFormat="1" ht="20.25" customHeight="1" x14ac:dyDescent="0.35">
      <c r="A59" s="10" t="s">
        <v>112</v>
      </c>
      <c r="B59" s="10" t="s">
        <v>17</v>
      </c>
      <c r="C59" s="13" t="s">
        <v>61</v>
      </c>
      <c r="D59" s="25">
        <v>46266</v>
      </c>
      <c r="E59" s="26">
        <v>0.6694444444444444</v>
      </c>
      <c r="F59" s="55" t="s">
        <v>166</v>
      </c>
      <c r="G59" s="29">
        <v>0.2326388888888889</v>
      </c>
      <c r="H59" s="35">
        <v>46270</v>
      </c>
      <c r="I59" s="29">
        <v>0.94652777777777775</v>
      </c>
      <c r="J59" s="11" t="s">
        <v>114</v>
      </c>
      <c r="K59" s="40">
        <v>169</v>
      </c>
      <c r="L59" s="40">
        <v>127</v>
      </c>
      <c r="M59" s="40">
        <v>6</v>
      </c>
      <c r="N59" s="40">
        <v>3</v>
      </c>
      <c r="O59" s="40">
        <v>33</v>
      </c>
      <c r="P59" s="40">
        <v>0</v>
      </c>
      <c r="Q59" s="13" t="s">
        <v>105</v>
      </c>
    </row>
    <row r="60" spans="1:17" s="4" customFormat="1" ht="20.25" customHeight="1" x14ac:dyDescent="0.35">
      <c r="A60" s="10" t="s">
        <v>112</v>
      </c>
      <c r="B60" s="10" t="s">
        <v>17</v>
      </c>
      <c r="C60" s="13" t="s">
        <v>61</v>
      </c>
      <c r="D60" s="25">
        <v>46266</v>
      </c>
      <c r="E60" s="26">
        <v>0.6694444444444444</v>
      </c>
      <c r="F60" s="55" t="s">
        <v>167</v>
      </c>
      <c r="G60" s="29">
        <v>0.23680555555555555</v>
      </c>
      <c r="H60" s="35">
        <v>46270</v>
      </c>
      <c r="I60" s="29">
        <v>0.94652777777777775</v>
      </c>
      <c r="J60" s="11" t="s">
        <v>114</v>
      </c>
      <c r="K60" s="40">
        <v>136</v>
      </c>
      <c r="L60" s="40">
        <v>108</v>
      </c>
      <c r="M60" s="40">
        <v>0</v>
      </c>
      <c r="N60" s="40">
        <v>5</v>
      </c>
      <c r="O60" s="40">
        <v>23</v>
      </c>
      <c r="P60" s="40">
        <v>0</v>
      </c>
      <c r="Q60" s="13" t="s">
        <v>105</v>
      </c>
    </row>
    <row r="61" spans="1:17" s="4" customFormat="1" ht="20.25" customHeight="1" x14ac:dyDescent="0.35">
      <c r="A61" s="10" t="s">
        <v>110</v>
      </c>
      <c r="B61" s="10" t="s">
        <v>17</v>
      </c>
      <c r="C61" s="13" t="s">
        <v>47</v>
      </c>
      <c r="D61" s="25">
        <v>46266</v>
      </c>
      <c r="E61" s="26">
        <v>0.6694444444444444</v>
      </c>
      <c r="F61" s="55" t="s">
        <v>168</v>
      </c>
      <c r="G61" s="29">
        <v>0.27361111111111114</v>
      </c>
      <c r="H61" s="35">
        <v>46270</v>
      </c>
      <c r="I61" s="29">
        <v>0.94652777777777775</v>
      </c>
      <c r="J61" s="11" t="s">
        <v>104</v>
      </c>
      <c r="K61" s="40">
        <v>83</v>
      </c>
      <c r="L61" s="40">
        <v>64</v>
      </c>
      <c r="M61" s="40">
        <v>0</v>
      </c>
      <c r="N61" s="40">
        <v>1</v>
      </c>
      <c r="O61" s="40">
        <v>18</v>
      </c>
      <c r="P61" s="40">
        <v>0</v>
      </c>
      <c r="Q61" s="13" t="s">
        <v>105</v>
      </c>
    </row>
    <row r="62" spans="1:17" s="4" customFormat="1" ht="20.25" customHeight="1" x14ac:dyDescent="0.35">
      <c r="A62" s="10" t="s">
        <v>112</v>
      </c>
      <c r="B62" s="10" t="s">
        <v>17</v>
      </c>
      <c r="C62" s="13" t="s">
        <v>55</v>
      </c>
      <c r="D62" s="25">
        <v>46266</v>
      </c>
      <c r="E62" s="26">
        <v>0.6694444444444444</v>
      </c>
      <c r="F62" s="55" t="s">
        <v>169</v>
      </c>
      <c r="G62" s="29">
        <v>0.37361111111111112</v>
      </c>
      <c r="H62" s="35">
        <v>46278</v>
      </c>
      <c r="I62" s="29">
        <v>0.98402777777777772</v>
      </c>
      <c r="J62" s="11" t="s">
        <v>104</v>
      </c>
      <c r="K62" s="40">
        <v>4</v>
      </c>
      <c r="L62" s="40">
        <v>3</v>
      </c>
      <c r="M62" s="40">
        <v>0</v>
      </c>
      <c r="N62" s="40">
        <v>0</v>
      </c>
      <c r="O62" s="40">
        <v>1</v>
      </c>
      <c r="P62" s="40">
        <v>0</v>
      </c>
      <c r="Q62" s="13" t="s">
        <v>105</v>
      </c>
    </row>
    <row r="63" spans="1:17" s="4" customFormat="1" ht="20.25" customHeight="1" x14ac:dyDescent="0.35">
      <c r="A63" s="10" t="s">
        <v>115</v>
      </c>
      <c r="B63" s="10" t="s">
        <v>31</v>
      </c>
      <c r="C63" s="13" t="s">
        <v>63</v>
      </c>
      <c r="D63" s="25">
        <v>46266</v>
      </c>
      <c r="E63" s="26">
        <v>0.67222222222222228</v>
      </c>
      <c r="F63" s="55" t="s">
        <v>170</v>
      </c>
      <c r="G63" s="29">
        <v>0.29305555555555557</v>
      </c>
      <c r="H63" s="35">
        <v>46278</v>
      </c>
      <c r="I63" s="29">
        <v>1.9444444444444445E-2</v>
      </c>
      <c r="J63" s="11" t="s">
        <v>104</v>
      </c>
      <c r="K63" s="40">
        <v>1</v>
      </c>
      <c r="L63" s="40">
        <v>0</v>
      </c>
      <c r="M63" s="40">
        <v>1</v>
      </c>
      <c r="N63" s="40">
        <v>0</v>
      </c>
      <c r="O63" s="40">
        <v>0</v>
      </c>
      <c r="P63" s="40">
        <v>0</v>
      </c>
      <c r="Q63" s="13" t="s">
        <v>105</v>
      </c>
    </row>
    <row r="64" spans="1:17" s="4" customFormat="1" ht="20.25" customHeight="1" x14ac:dyDescent="0.35">
      <c r="A64" s="10" t="s">
        <v>115</v>
      </c>
      <c r="B64" s="10" t="s">
        <v>64</v>
      </c>
      <c r="C64" s="13" t="s">
        <v>65</v>
      </c>
      <c r="D64" s="25">
        <v>46266</v>
      </c>
      <c r="E64" s="26">
        <v>0.85833333333333328</v>
      </c>
      <c r="F64" s="55" t="s">
        <v>171</v>
      </c>
      <c r="G64" s="29">
        <v>2.5694444444444443E-2</v>
      </c>
      <c r="H64" s="35">
        <v>46278</v>
      </c>
      <c r="I64" s="29">
        <v>1.9444444444444445E-2</v>
      </c>
      <c r="J64" s="11" t="s">
        <v>104</v>
      </c>
      <c r="K64" s="40">
        <v>240</v>
      </c>
      <c r="L64" s="40">
        <v>204</v>
      </c>
      <c r="M64" s="40">
        <v>3</v>
      </c>
      <c r="N64" s="40">
        <v>0</v>
      </c>
      <c r="O64" s="40">
        <v>33</v>
      </c>
      <c r="P64" s="40">
        <v>0</v>
      </c>
      <c r="Q64" s="13" t="s">
        <v>105</v>
      </c>
    </row>
    <row r="65" spans="1:17" s="4" customFormat="1" ht="20.25" customHeight="1" x14ac:dyDescent="0.35">
      <c r="A65" s="10" t="s">
        <v>115</v>
      </c>
      <c r="B65" s="10" t="s">
        <v>21</v>
      </c>
      <c r="C65" s="13" t="s">
        <v>66</v>
      </c>
      <c r="D65" s="25">
        <v>46267</v>
      </c>
      <c r="E65" s="26">
        <v>6.6666666666666666E-2</v>
      </c>
      <c r="F65" s="55" t="s">
        <v>172</v>
      </c>
      <c r="G65" s="29">
        <v>0.78749999999999998</v>
      </c>
      <c r="H65" s="35">
        <v>46278</v>
      </c>
      <c r="I65" s="29">
        <v>1.9444444444444445E-2</v>
      </c>
      <c r="J65" s="11" t="s">
        <v>104</v>
      </c>
      <c r="K65" s="40">
        <v>16</v>
      </c>
      <c r="L65" s="40">
        <v>10</v>
      </c>
      <c r="M65" s="40">
        <v>6</v>
      </c>
      <c r="N65" s="40">
        <v>0</v>
      </c>
      <c r="O65" s="40">
        <v>0</v>
      </c>
      <c r="P65" s="40">
        <v>0</v>
      </c>
      <c r="Q65" s="13" t="s">
        <v>105</v>
      </c>
    </row>
    <row r="66" spans="1:17" s="4" customFormat="1" ht="20.25" customHeight="1" x14ac:dyDescent="0.35">
      <c r="A66" s="10" t="s">
        <v>115</v>
      </c>
      <c r="B66" s="10" t="s">
        <v>21</v>
      </c>
      <c r="C66" s="13" t="s">
        <v>67</v>
      </c>
      <c r="D66" s="25">
        <v>46267</v>
      </c>
      <c r="E66" s="26">
        <v>6.6666666666666666E-2</v>
      </c>
      <c r="F66" s="55" t="s">
        <v>173</v>
      </c>
      <c r="G66" s="29">
        <v>0.79027777777777775</v>
      </c>
      <c r="H66" s="35">
        <v>46278</v>
      </c>
      <c r="I66" s="29">
        <v>1.9444444444444445E-2</v>
      </c>
      <c r="J66" s="11" t="s">
        <v>104</v>
      </c>
      <c r="K66" s="40">
        <v>11</v>
      </c>
      <c r="L66" s="40">
        <v>10</v>
      </c>
      <c r="M66" s="40">
        <v>0</v>
      </c>
      <c r="N66" s="40">
        <v>0</v>
      </c>
      <c r="O66" s="40">
        <v>1</v>
      </c>
      <c r="P66" s="40">
        <v>0</v>
      </c>
      <c r="Q66" s="13" t="s">
        <v>105</v>
      </c>
    </row>
    <row r="67" spans="1:17" s="4" customFormat="1" ht="20.25" customHeight="1" x14ac:dyDescent="0.35">
      <c r="A67" s="10" t="s">
        <v>115</v>
      </c>
      <c r="B67" s="10" t="s">
        <v>31</v>
      </c>
      <c r="C67" s="13" t="s">
        <v>68</v>
      </c>
      <c r="D67" s="25">
        <v>46267</v>
      </c>
      <c r="E67" s="26">
        <v>0.58750000000000002</v>
      </c>
      <c r="F67" s="55" t="s">
        <v>174</v>
      </c>
      <c r="G67" s="29">
        <v>5.486111111111111E-2</v>
      </c>
      <c r="H67" s="35">
        <v>46278</v>
      </c>
      <c r="I67" s="29">
        <v>1.9444444444444445E-2</v>
      </c>
      <c r="J67" s="11" t="s">
        <v>114</v>
      </c>
      <c r="K67" s="40">
        <v>16</v>
      </c>
      <c r="L67" s="40">
        <v>14</v>
      </c>
      <c r="M67" s="40">
        <v>2</v>
      </c>
      <c r="N67" s="40">
        <v>0</v>
      </c>
      <c r="O67" s="40">
        <v>0</v>
      </c>
      <c r="P67" s="40">
        <v>0</v>
      </c>
      <c r="Q67" s="13" t="s">
        <v>105</v>
      </c>
    </row>
    <row r="68" spans="1:17" s="4" customFormat="1" ht="20.25" customHeight="1" x14ac:dyDescent="0.35">
      <c r="A68" s="10" t="s">
        <v>113</v>
      </c>
      <c r="B68" s="10" t="s">
        <v>27</v>
      </c>
      <c r="C68" s="13" t="s">
        <v>69</v>
      </c>
      <c r="D68" s="25">
        <v>46268</v>
      </c>
      <c r="E68" s="26">
        <v>0.58819444444444446</v>
      </c>
      <c r="F68" s="55" t="s">
        <v>175</v>
      </c>
      <c r="G68" s="29">
        <v>0.35555555555555557</v>
      </c>
      <c r="H68" s="35">
        <v>46268</v>
      </c>
      <c r="I68" s="29">
        <v>0.89375000000000004</v>
      </c>
      <c r="J68" s="11" t="s">
        <v>109</v>
      </c>
      <c r="K68" s="40">
        <v>2</v>
      </c>
      <c r="L68" s="40">
        <v>0</v>
      </c>
      <c r="M68" s="40">
        <v>2</v>
      </c>
      <c r="N68" s="40">
        <v>0</v>
      </c>
      <c r="O68" s="40">
        <v>0</v>
      </c>
      <c r="P68" s="40">
        <v>0</v>
      </c>
      <c r="Q68" s="13" t="s">
        <v>105</v>
      </c>
    </row>
    <row r="69" spans="1:17" s="4" customFormat="1" ht="20.25" customHeight="1" x14ac:dyDescent="0.35">
      <c r="A69" s="10" t="s">
        <v>113</v>
      </c>
      <c r="B69" s="10" t="s">
        <v>27</v>
      </c>
      <c r="C69" s="13" t="s">
        <v>59</v>
      </c>
      <c r="D69" s="25">
        <v>46270</v>
      </c>
      <c r="E69" s="26">
        <v>0.5131944444444444</v>
      </c>
      <c r="F69" s="55" t="s">
        <v>176</v>
      </c>
      <c r="G69" s="29">
        <v>0.38333333333333336</v>
      </c>
      <c r="H69" s="35">
        <v>46270</v>
      </c>
      <c r="I69" s="29">
        <v>0.76041666666666663</v>
      </c>
      <c r="J69" s="11" t="s">
        <v>109</v>
      </c>
      <c r="K69" s="40">
        <v>1</v>
      </c>
      <c r="L69" s="40">
        <v>0</v>
      </c>
      <c r="M69" s="40">
        <v>1</v>
      </c>
      <c r="N69" s="40">
        <v>0</v>
      </c>
      <c r="O69" s="40">
        <v>0</v>
      </c>
      <c r="P69" s="40">
        <v>0</v>
      </c>
      <c r="Q69" s="13" t="s">
        <v>105</v>
      </c>
    </row>
    <row r="70" spans="1:17" s="44" customFormat="1" ht="20.25" customHeight="1" x14ac:dyDescent="0.35">
      <c r="A70" s="10" t="s">
        <v>110</v>
      </c>
      <c r="B70" s="10" t="s">
        <v>17</v>
      </c>
      <c r="C70" s="10" t="s">
        <v>47</v>
      </c>
      <c r="D70" s="25">
        <v>46270</v>
      </c>
      <c r="E70" s="26" t="s">
        <v>116</v>
      </c>
      <c r="F70" s="55" t="s">
        <v>177</v>
      </c>
      <c r="G70" s="29" t="s">
        <v>117</v>
      </c>
      <c r="H70" s="35">
        <v>46270</v>
      </c>
      <c r="I70" s="29" t="s">
        <v>118</v>
      </c>
      <c r="J70" s="11" t="s">
        <v>104</v>
      </c>
      <c r="K70" s="40">
        <v>64</v>
      </c>
      <c r="L70" s="40">
        <v>64</v>
      </c>
      <c r="M70" s="40">
        <v>0</v>
      </c>
      <c r="N70" s="40">
        <v>1</v>
      </c>
      <c r="O70" s="40">
        <v>18</v>
      </c>
      <c r="P70" s="40">
        <v>0</v>
      </c>
      <c r="Q70" s="13" t="s">
        <v>105</v>
      </c>
    </row>
    <row r="71" spans="1:17" s="4" customFormat="1" ht="20.25" customHeight="1" x14ac:dyDescent="0.35">
      <c r="A71" s="10" t="s">
        <v>112</v>
      </c>
      <c r="B71" s="10" t="s">
        <v>17</v>
      </c>
      <c r="C71" s="13" t="s">
        <v>61</v>
      </c>
      <c r="D71" s="25">
        <v>46270</v>
      </c>
      <c r="E71" s="26">
        <v>0.76944444444444449</v>
      </c>
      <c r="F71" s="55" t="s">
        <v>178</v>
      </c>
      <c r="G71" s="29">
        <v>2.9166666666666667E-2</v>
      </c>
      <c r="H71" s="35">
        <v>46270</v>
      </c>
      <c r="I71" s="29">
        <v>0.94652777777777775</v>
      </c>
      <c r="J71" s="11" t="s">
        <v>114</v>
      </c>
      <c r="K71" s="40">
        <v>305</v>
      </c>
      <c r="L71" s="40">
        <v>235</v>
      </c>
      <c r="M71" s="40">
        <v>6</v>
      </c>
      <c r="N71" s="40">
        <v>8</v>
      </c>
      <c r="O71" s="40">
        <v>56</v>
      </c>
      <c r="P71" s="40">
        <v>0</v>
      </c>
      <c r="Q71" s="13" t="s">
        <v>105</v>
      </c>
    </row>
    <row r="72" spans="1:17" s="4" customFormat="1" ht="20.25" customHeight="1" x14ac:dyDescent="0.35">
      <c r="A72" s="10" t="s">
        <v>112</v>
      </c>
      <c r="B72" s="10" t="s">
        <v>17</v>
      </c>
      <c r="C72" s="13" t="s">
        <v>55</v>
      </c>
      <c r="D72" s="25">
        <v>46270</v>
      </c>
      <c r="E72" s="26">
        <v>0.80347222222222225</v>
      </c>
      <c r="F72" s="55" t="s">
        <v>179</v>
      </c>
      <c r="G72" s="29">
        <v>0.67222222222222228</v>
      </c>
      <c r="H72" s="35">
        <v>46278</v>
      </c>
      <c r="I72" s="29">
        <v>0.98402777777777772</v>
      </c>
      <c r="J72" s="11" t="s">
        <v>104</v>
      </c>
      <c r="K72" s="40">
        <v>4</v>
      </c>
      <c r="L72" s="40">
        <v>3</v>
      </c>
      <c r="M72" s="40">
        <v>0</v>
      </c>
      <c r="N72" s="40">
        <v>0</v>
      </c>
      <c r="O72" s="40">
        <v>1</v>
      </c>
      <c r="P72" s="40">
        <v>0</v>
      </c>
      <c r="Q72" s="13" t="s">
        <v>105</v>
      </c>
    </row>
    <row r="73" spans="1:17" s="4" customFormat="1" ht="20.25" customHeight="1" x14ac:dyDescent="0.35">
      <c r="A73" s="10" t="s">
        <v>115</v>
      </c>
      <c r="B73" s="10" t="s">
        <v>64</v>
      </c>
      <c r="C73" s="13" t="s">
        <v>65</v>
      </c>
      <c r="D73" s="25">
        <v>46271</v>
      </c>
      <c r="E73" s="26">
        <v>0.39930555555555558</v>
      </c>
      <c r="F73" s="55" t="s">
        <v>180</v>
      </c>
      <c r="G73" s="29">
        <v>0.38819444444444445</v>
      </c>
      <c r="H73" s="35">
        <v>46278</v>
      </c>
      <c r="I73" s="29">
        <v>1.9444444444444445E-2</v>
      </c>
      <c r="J73" s="11" t="s">
        <v>104</v>
      </c>
      <c r="K73" s="40">
        <v>240</v>
      </c>
      <c r="L73" s="40">
        <v>204</v>
      </c>
      <c r="M73" s="40">
        <v>3</v>
      </c>
      <c r="N73" s="40">
        <v>0</v>
      </c>
      <c r="O73" s="40">
        <v>33</v>
      </c>
      <c r="P73" s="40">
        <v>0</v>
      </c>
      <c r="Q73" s="13" t="s">
        <v>105</v>
      </c>
    </row>
    <row r="74" spans="1:17" s="4" customFormat="1" ht="20.25" customHeight="1" x14ac:dyDescent="0.35">
      <c r="A74" s="10" t="s">
        <v>115</v>
      </c>
      <c r="B74" s="10" t="s">
        <v>21</v>
      </c>
      <c r="C74" s="13" t="s">
        <v>66</v>
      </c>
      <c r="D74" s="25">
        <v>46271</v>
      </c>
      <c r="E74" s="26">
        <v>0.41249999999999998</v>
      </c>
      <c r="F74" s="55" t="s">
        <v>181</v>
      </c>
      <c r="G74" s="29">
        <v>0.45416666666666666</v>
      </c>
      <c r="H74" s="35">
        <v>46278</v>
      </c>
      <c r="I74" s="29">
        <v>1.9444444444444445E-2</v>
      </c>
      <c r="J74" s="11" t="s">
        <v>104</v>
      </c>
      <c r="K74" s="40">
        <v>16</v>
      </c>
      <c r="L74" s="40">
        <v>10</v>
      </c>
      <c r="M74" s="40">
        <v>6</v>
      </c>
      <c r="N74" s="40">
        <v>0</v>
      </c>
      <c r="O74" s="40">
        <v>0</v>
      </c>
      <c r="P74" s="40">
        <v>0</v>
      </c>
      <c r="Q74" s="13" t="s">
        <v>105</v>
      </c>
    </row>
    <row r="75" spans="1:17" s="4" customFormat="1" ht="20.25" customHeight="1" x14ac:dyDescent="0.35">
      <c r="A75" s="10" t="s">
        <v>115</v>
      </c>
      <c r="B75" s="10" t="s">
        <v>21</v>
      </c>
      <c r="C75" s="13" t="s">
        <v>67</v>
      </c>
      <c r="D75" s="25">
        <v>46271</v>
      </c>
      <c r="E75" s="26">
        <v>0.41249999999999998</v>
      </c>
      <c r="F75" s="55" t="s">
        <v>182</v>
      </c>
      <c r="G75" s="29">
        <v>0.45555555555555555</v>
      </c>
      <c r="H75" s="35">
        <v>46278</v>
      </c>
      <c r="I75" s="29">
        <v>1.9444444444444445E-2</v>
      </c>
      <c r="J75" s="11" t="s">
        <v>104</v>
      </c>
      <c r="K75" s="40">
        <v>11</v>
      </c>
      <c r="L75" s="40">
        <v>10</v>
      </c>
      <c r="M75" s="40">
        <v>0</v>
      </c>
      <c r="N75" s="40">
        <v>0</v>
      </c>
      <c r="O75" s="40">
        <v>1</v>
      </c>
      <c r="P75" s="40">
        <v>0</v>
      </c>
      <c r="Q75" s="13" t="s">
        <v>105</v>
      </c>
    </row>
    <row r="76" spans="1:17" s="4" customFormat="1" ht="20.25" customHeight="1" x14ac:dyDescent="0.35">
      <c r="A76" s="10" t="s">
        <v>115</v>
      </c>
      <c r="B76" s="10" t="s">
        <v>31</v>
      </c>
      <c r="C76" s="13" t="s">
        <v>68</v>
      </c>
      <c r="D76" s="25">
        <v>46271</v>
      </c>
      <c r="E76" s="26">
        <v>0.44305555555555554</v>
      </c>
      <c r="F76" s="55" t="s">
        <v>183</v>
      </c>
      <c r="G76" s="29">
        <v>0.26527777777777778</v>
      </c>
      <c r="H76" s="35">
        <v>46278</v>
      </c>
      <c r="I76" s="29">
        <v>1.9444444444444445E-2</v>
      </c>
      <c r="J76" s="11" t="s">
        <v>114</v>
      </c>
      <c r="K76" s="40">
        <v>16</v>
      </c>
      <c r="L76" s="40">
        <v>14</v>
      </c>
      <c r="M76" s="40">
        <v>2</v>
      </c>
      <c r="N76" s="40">
        <v>0</v>
      </c>
      <c r="O76" s="40">
        <v>0</v>
      </c>
      <c r="P76" s="40">
        <v>0</v>
      </c>
      <c r="Q76" s="13" t="s">
        <v>105</v>
      </c>
    </row>
    <row r="77" spans="1:17" s="4" customFormat="1" ht="20.25" customHeight="1" x14ac:dyDescent="0.35">
      <c r="A77" s="10" t="s">
        <v>115</v>
      </c>
      <c r="B77" s="10" t="s">
        <v>31</v>
      </c>
      <c r="C77" s="13" t="s">
        <v>63</v>
      </c>
      <c r="D77" s="25">
        <v>46271</v>
      </c>
      <c r="E77" s="26">
        <v>0.44305555555555554</v>
      </c>
      <c r="F77" s="55" t="s">
        <v>184</v>
      </c>
      <c r="G77" s="29">
        <v>0.49444444444444446</v>
      </c>
      <c r="H77" s="35">
        <v>46278</v>
      </c>
      <c r="I77" s="29">
        <v>1.9444444444444445E-2</v>
      </c>
      <c r="J77" s="11" t="s">
        <v>104</v>
      </c>
      <c r="K77" s="40">
        <v>1</v>
      </c>
      <c r="L77" s="40">
        <v>0</v>
      </c>
      <c r="M77" s="40">
        <v>1</v>
      </c>
      <c r="N77" s="40">
        <v>0</v>
      </c>
      <c r="O77" s="40">
        <v>0</v>
      </c>
      <c r="P77" s="40">
        <v>0</v>
      </c>
      <c r="Q77" s="13" t="s">
        <v>105</v>
      </c>
    </row>
    <row r="78" spans="1:17" s="4" customFormat="1" ht="20.25" customHeight="1" x14ac:dyDescent="0.35">
      <c r="A78" s="10" t="s">
        <v>115</v>
      </c>
      <c r="B78" s="10" t="s">
        <v>64</v>
      </c>
      <c r="C78" s="13" t="s">
        <v>70</v>
      </c>
      <c r="D78" s="25">
        <v>46271</v>
      </c>
      <c r="E78" s="26">
        <v>0.49722222222222223</v>
      </c>
      <c r="F78" s="55" t="s">
        <v>185</v>
      </c>
      <c r="G78" s="29">
        <v>0.2986111111111111</v>
      </c>
      <c r="H78" s="35">
        <v>46278</v>
      </c>
      <c r="I78" s="29">
        <v>1.9444444444444445E-2</v>
      </c>
      <c r="J78" s="11" t="s">
        <v>104</v>
      </c>
      <c r="K78" s="40">
        <v>41</v>
      </c>
      <c r="L78" s="40">
        <v>34</v>
      </c>
      <c r="M78" s="40">
        <v>1</v>
      </c>
      <c r="N78" s="40">
        <v>0</v>
      </c>
      <c r="O78" s="40">
        <v>6</v>
      </c>
      <c r="P78" s="40">
        <v>0</v>
      </c>
      <c r="Q78" s="13" t="s">
        <v>105</v>
      </c>
    </row>
    <row r="79" spans="1:17" s="4" customFormat="1" ht="20.25" customHeight="1" x14ac:dyDescent="0.35">
      <c r="A79" s="10" t="s">
        <v>115</v>
      </c>
      <c r="B79" s="10" t="s">
        <v>31</v>
      </c>
      <c r="C79" s="13" t="s">
        <v>71</v>
      </c>
      <c r="D79" s="25">
        <v>46271</v>
      </c>
      <c r="E79" s="26">
        <v>0.52361111111111114</v>
      </c>
      <c r="F79" s="55" t="s">
        <v>186</v>
      </c>
      <c r="G79" s="29">
        <v>0.26458333333333334</v>
      </c>
      <c r="H79" s="35">
        <v>46278</v>
      </c>
      <c r="I79" s="29">
        <v>1.9444444444444445E-2</v>
      </c>
      <c r="J79" s="11" t="s">
        <v>114</v>
      </c>
      <c r="K79" s="40">
        <v>134</v>
      </c>
      <c r="L79" s="40">
        <v>99</v>
      </c>
      <c r="M79" s="40">
        <v>4</v>
      </c>
      <c r="N79" s="40">
        <v>5</v>
      </c>
      <c r="O79" s="40">
        <v>26</v>
      </c>
      <c r="P79" s="40">
        <v>0</v>
      </c>
      <c r="Q79" s="13" t="s">
        <v>105</v>
      </c>
    </row>
    <row r="80" spans="1:17" s="4" customFormat="1" ht="20.25" customHeight="1" x14ac:dyDescent="0.35">
      <c r="A80" s="10" t="s">
        <v>103</v>
      </c>
      <c r="B80" s="10" t="s">
        <v>20</v>
      </c>
      <c r="C80" s="13" t="s">
        <v>35</v>
      </c>
      <c r="D80" s="25">
        <v>46275</v>
      </c>
      <c r="E80" s="26">
        <v>0.69166666666666665</v>
      </c>
      <c r="F80" s="55" t="s">
        <v>187</v>
      </c>
      <c r="G80" s="29">
        <v>0.42222222222222222</v>
      </c>
      <c r="H80" s="35">
        <v>46279</v>
      </c>
      <c r="I80" s="29">
        <v>2.7777777777777779E-3</v>
      </c>
      <c r="J80" s="11" t="s">
        <v>104</v>
      </c>
      <c r="K80" s="40">
        <v>69</v>
      </c>
      <c r="L80" s="40">
        <v>60</v>
      </c>
      <c r="M80" s="40">
        <v>3</v>
      </c>
      <c r="N80" s="40">
        <v>0</v>
      </c>
      <c r="O80" s="40">
        <v>6</v>
      </c>
      <c r="P80" s="40">
        <v>0</v>
      </c>
      <c r="Q80" s="13" t="s">
        <v>105</v>
      </c>
    </row>
    <row r="81" spans="1:17" s="4" customFormat="1" ht="20.25" customHeight="1" x14ac:dyDescent="0.35">
      <c r="A81" s="10" t="s">
        <v>103</v>
      </c>
      <c r="B81" s="10" t="s">
        <v>20</v>
      </c>
      <c r="C81" s="13" t="s">
        <v>35</v>
      </c>
      <c r="D81" s="25">
        <v>46275</v>
      </c>
      <c r="E81" s="26">
        <v>0.69166666666666665</v>
      </c>
      <c r="F81" s="55" t="s">
        <v>188</v>
      </c>
      <c r="G81" s="29">
        <v>0.4236111111111111</v>
      </c>
      <c r="H81" s="35">
        <v>46279</v>
      </c>
      <c r="I81" s="29">
        <v>2.7777777777777779E-3</v>
      </c>
      <c r="J81" s="11" t="s">
        <v>104</v>
      </c>
      <c r="K81" s="40">
        <v>29</v>
      </c>
      <c r="L81" s="40">
        <v>25</v>
      </c>
      <c r="M81" s="40">
        <v>0</v>
      </c>
      <c r="N81" s="40">
        <v>0</v>
      </c>
      <c r="O81" s="40">
        <v>4</v>
      </c>
      <c r="P81" s="40">
        <v>0</v>
      </c>
      <c r="Q81" s="13" t="s">
        <v>105</v>
      </c>
    </row>
    <row r="82" spans="1:17" s="4" customFormat="1" ht="20.25" customHeight="1" x14ac:dyDescent="0.35">
      <c r="A82" s="10" t="s">
        <v>103</v>
      </c>
      <c r="B82" s="10" t="s">
        <v>20</v>
      </c>
      <c r="C82" s="13" t="s">
        <v>38</v>
      </c>
      <c r="D82" s="25">
        <v>46275</v>
      </c>
      <c r="E82" s="26">
        <v>0.69166666666666665</v>
      </c>
      <c r="F82" s="55" t="s">
        <v>189</v>
      </c>
      <c r="G82" s="29">
        <v>0.42499999999999999</v>
      </c>
      <c r="H82" s="35">
        <v>46279</v>
      </c>
      <c r="I82" s="29">
        <v>2.7777777777777779E-3</v>
      </c>
      <c r="J82" s="11" t="s">
        <v>104</v>
      </c>
      <c r="K82" s="40">
        <v>25</v>
      </c>
      <c r="L82" s="40">
        <v>11</v>
      </c>
      <c r="M82" s="40">
        <v>14</v>
      </c>
      <c r="N82" s="40">
        <v>0</v>
      </c>
      <c r="O82" s="40">
        <v>0</v>
      </c>
      <c r="P82" s="40">
        <v>0</v>
      </c>
      <c r="Q82" s="13" t="s">
        <v>105</v>
      </c>
    </row>
    <row r="83" spans="1:17" s="4" customFormat="1" ht="20.25" customHeight="1" x14ac:dyDescent="0.35">
      <c r="A83" s="10" t="s">
        <v>103</v>
      </c>
      <c r="B83" s="10" t="s">
        <v>20</v>
      </c>
      <c r="C83" s="13" t="s">
        <v>34</v>
      </c>
      <c r="D83" s="25">
        <v>46275</v>
      </c>
      <c r="E83" s="26">
        <v>0.70486111111111116</v>
      </c>
      <c r="F83" s="55" t="s">
        <v>190</v>
      </c>
      <c r="G83" s="29">
        <v>0.41597222222222224</v>
      </c>
      <c r="H83" s="35">
        <v>46279</v>
      </c>
      <c r="I83" s="29">
        <v>2.7777777777777779E-3</v>
      </c>
      <c r="J83" s="11" t="s">
        <v>104</v>
      </c>
      <c r="K83" s="40">
        <v>9</v>
      </c>
      <c r="L83" s="40">
        <v>8</v>
      </c>
      <c r="M83" s="40">
        <v>0</v>
      </c>
      <c r="N83" s="40">
        <v>0</v>
      </c>
      <c r="O83" s="40">
        <v>1</v>
      </c>
      <c r="P83" s="40">
        <v>0</v>
      </c>
      <c r="Q83" s="13" t="s">
        <v>105</v>
      </c>
    </row>
    <row r="84" spans="1:17" s="4" customFormat="1" ht="20.25" customHeight="1" x14ac:dyDescent="0.35">
      <c r="A84" s="10" t="s">
        <v>103</v>
      </c>
      <c r="B84" s="10" t="s">
        <v>20</v>
      </c>
      <c r="C84" s="13" t="s">
        <v>37</v>
      </c>
      <c r="D84" s="25">
        <v>46275</v>
      </c>
      <c r="E84" s="26">
        <v>0.70486111111111116</v>
      </c>
      <c r="F84" s="55" t="s">
        <v>191</v>
      </c>
      <c r="G84" s="29">
        <v>0.41597222222222224</v>
      </c>
      <c r="H84" s="35">
        <v>46279</v>
      </c>
      <c r="I84" s="29">
        <v>2.7777777777777779E-3</v>
      </c>
      <c r="J84" s="11" t="s">
        <v>104</v>
      </c>
      <c r="K84" s="40">
        <v>68</v>
      </c>
      <c r="L84" s="40">
        <v>55</v>
      </c>
      <c r="M84" s="40">
        <v>3</v>
      </c>
      <c r="N84" s="40">
        <v>0</v>
      </c>
      <c r="O84" s="40">
        <v>10</v>
      </c>
      <c r="P84" s="40">
        <v>0</v>
      </c>
      <c r="Q84" s="13" t="s">
        <v>105</v>
      </c>
    </row>
    <row r="85" spans="1:17" s="4" customFormat="1" ht="20.25" customHeight="1" x14ac:dyDescent="0.35">
      <c r="A85" s="10" t="s">
        <v>103</v>
      </c>
      <c r="B85" s="10" t="s">
        <v>20</v>
      </c>
      <c r="C85" s="13" t="s">
        <v>33</v>
      </c>
      <c r="D85" s="25">
        <v>46275</v>
      </c>
      <c r="E85" s="26">
        <v>0.76111111111111107</v>
      </c>
      <c r="F85" s="55" t="s">
        <v>192</v>
      </c>
      <c r="G85" s="29">
        <v>0.41458333333333336</v>
      </c>
      <c r="H85" s="35">
        <v>46279</v>
      </c>
      <c r="I85" s="29">
        <v>2.7777777777777779E-3</v>
      </c>
      <c r="J85" s="11" t="s">
        <v>106</v>
      </c>
      <c r="K85" s="40">
        <v>19</v>
      </c>
      <c r="L85" s="40">
        <v>5</v>
      </c>
      <c r="M85" s="40">
        <v>14</v>
      </c>
      <c r="N85" s="40">
        <v>0</v>
      </c>
      <c r="O85" s="40">
        <v>0</v>
      </c>
      <c r="P85" s="40">
        <v>0</v>
      </c>
      <c r="Q85" s="13" t="s">
        <v>105</v>
      </c>
    </row>
    <row r="86" spans="1:17" s="4" customFormat="1" ht="20.25" customHeight="1" x14ac:dyDescent="0.35">
      <c r="A86" s="10" t="s">
        <v>103</v>
      </c>
      <c r="B86" s="10" t="s">
        <v>20</v>
      </c>
      <c r="C86" s="13" t="s">
        <v>36</v>
      </c>
      <c r="D86" s="25">
        <v>46275</v>
      </c>
      <c r="E86" s="26">
        <v>0.76111111111111107</v>
      </c>
      <c r="F86" s="55" t="s">
        <v>193</v>
      </c>
      <c r="G86" s="29">
        <v>0.41458333333333336</v>
      </c>
      <c r="H86" s="35">
        <v>46279</v>
      </c>
      <c r="I86" s="29">
        <v>2.7777777777777779E-3</v>
      </c>
      <c r="J86" s="11" t="s">
        <v>106</v>
      </c>
      <c r="K86" s="40">
        <v>52</v>
      </c>
      <c r="L86" s="40">
        <v>47</v>
      </c>
      <c r="M86" s="40">
        <v>3</v>
      </c>
      <c r="N86" s="40">
        <v>0</v>
      </c>
      <c r="O86" s="40">
        <v>2</v>
      </c>
      <c r="P86" s="40">
        <v>0</v>
      </c>
      <c r="Q86" s="13" t="s">
        <v>105</v>
      </c>
    </row>
    <row r="87" spans="1:17" s="4" customFormat="1" ht="20.25" customHeight="1" x14ac:dyDescent="0.35">
      <c r="A87" s="10" t="s">
        <v>103</v>
      </c>
      <c r="B87" s="10" t="s">
        <v>19</v>
      </c>
      <c r="C87" s="13" t="s">
        <v>32</v>
      </c>
      <c r="D87" s="25">
        <v>46275</v>
      </c>
      <c r="E87" s="26">
        <v>0.78194444444444444</v>
      </c>
      <c r="F87" s="55" t="s">
        <v>194</v>
      </c>
      <c r="G87" s="29">
        <v>0.43125000000000002</v>
      </c>
      <c r="H87" s="35">
        <v>46279</v>
      </c>
      <c r="I87" s="29">
        <v>2.7777777777777779E-3</v>
      </c>
      <c r="J87" s="11" t="s">
        <v>104</v>
      </c>
      <c r="K87" s="40">
        <v>3</v>
      </c>
      <c r="L87" s="40">
        <v>2</v>
      </c>
      <c r="M87" s="40">
        <v>1</v>
      </c>
      <c r="N87" s="40">
        <v>0</v>
      </c>
      <c r="O87" s="40">
        <v>0</v>
      </c>
      <c r="P87" s="40">
        <v>0</v>
      </c>
      <c r="Q87" s="13" t="s">
        <v>105</v>
      </c>
    </row>
    <row r="88" spans="1:17" s="4" customFormat="1" ht="20.25" customHeight="1" x14ac:dyDescent="0.35">
      <c r="A88" s="10" t="s">
        <v>103</v>
      </c>
      <c r="B88" s="10" t="s">
        <v>19</v>
      </c>
      <c r="C88" s="13" t="s">
        <v>32</v>
      </c>
      <c r="D88" s="25">
        <v>46275</v>
      </c>
      <c r="E88" s="26">
        <v>0.78194444444444444</v>
      </c>
      <c r="F88" s="55" t="s">
        <v>195</v>
      </c>
      <c r="G88" s="29">
        <v>0.43263888888888891</v>
      </c>
      <c r="H88" s="35">
        <v>46279</v>
      </c>
      <c r="I88" s="29">
        <v>2.7777777777777779E-3</v>
      </c>
      <c r="J88" s="11" t="s">
        <v>104</v>
      </c>
      <c r="K88" s="40">
        <v>9</v>
      </c>
      <c r="L88" s="40">
        <v>8</v>
      </c>
      <c r="M88" s="40">
        <v>1</v>
      </c>
      <c r="N88" s="40">
        <v>0</v>
      </c>
      <c r="O88" s="40">
        <v>0</v>
      </c>
      <c r="P88" s="40">
        <v>0</v>
      </c>
      <c r="Q88" s="13" t="s">
        <v>105</v>
      </c>
    </row>
    <row r="89" spans="1:17" s="4" customFormat="1" ht="20.25" customHeight="1" x14ac:dyDescent="0.35">
      <c r="A89" s="10" t="s">
        <v>103</v>
      </c>
      <c r="B89" s="10" t="s">
        <v>26</v>
      </c>
      <c r="C89" s="13" t="s">
        <v>39</v>
      </c>
      <c r="D89" s="25">
        <v>46275</v>
      </c>
      <c r="E89" s="26">
        <v>0.78402777777777777</v>
      </c>
      <c r="F89" s="55" t="s">
        <v>196</v>
      </c>
      <c r="G89" s="29">
        <v>0.43680555555555556</v>
      </c>
      <c r="H89" s="35">
        <v>46279</v>
      </c>
      <c r="I89" s="29">
        <v>2.7777777777777779E-3</v>
      </c>
      <c r="J89" s="11" t="s">
        <v>104</v>
      </c>
      <c r="K89" s="40">
        <v>68</v>
      </c>
      <c r="L89" s="40">
        <v>42</v>
      </c>
      <c r="M89" s="40">
        <v>20</v>
      </c>
      <c r="N89" s="40">
        <v>0</v>
      </c>
      <c r="O89" s="40">
        <v>6</v>
      </c>
      <c r="P89" s="40">
        <v>0</v>
      </c>
      <c r="Q89" s="13" t="s">
        <v>105</v>
      </c>
    </row>
    <row r="90" spans="1:17" s="4" customFormat="1" ht="20.25" customHeight="1" x14ac:dyDescent="0.35">
      <c r="A90" s="10" t="s">
        <v>103</v>
      </c>
      <c r="B90" s="10" t="s">
        <v>26</v>
      </c>
      <c r="C90" s="13" t="s">
        <v>40</v>
      </c>
      <c r="D90" s="25">
        <v>46275</v>
      </c>
      <c r="E90" s="26">
        <v>0.78402777777777777</v>
      </c>
      <c r="F90" s="55" t="s">
        <v>197</v>
      </c>
      <c r="G90" s="29">
        <v>0.44027777777777777</v>
      </c>
      <c r="H90" s="35">
        <v>46279</v>
      </c>
      <c r="I90" s="29">
        <v>2.7777777777777779E-3</v>
      </c>
      <c r="J90" s="11" t="s">
        <v>104</v>
      </c>
      <c r="K90" s="40">
        <v>54</v>
      </c>
      <c r="L90" s="40">
        <v>49</v>
      </c>
      <c r="M90" s="40">
        <v>2</v>
      </c>
      <c r="N90" s="40">
        <v>0</v>
      </c>
      <c r="O90" s="40">
        <v>3</v>
      </c>
      <c r="P90" s="40">
        <v>0</v>
      </c>
      <c r="Q90" s="13" t="s">
        <v>105</v>
      </c>
    </row>
    <row r="91" spans="1:17" s="4" customFormat="1" ht="20.25" customHeight="1" x14ac:dyDescent="0.35">
      <c r="A91" s="10" t="s">
        <v>103</v>
      </c>
      <c r="B91" s="10" t="s">
        <v>26</v>
      </c>
      <c r="C91" s="13" t="s">
        <v>42</v>
      </c>
      <c r="D91" s="25">
        <v>46275</v>
      </c>
      <c r="E91" s="26">
        <v>0.78402777777777777</v>
      </c>
      <c r="F91" s="55" t="s">
        <v>198</v>
      </c>
      <c r="G91" s="29">
        <v>0.44027777777777777</v>
      </c>
      <c r="H91" s="35">
        <v>46279</v>
      </c>
      <c r="I91" s="29">
        <v>2.7777777777777779E-3</v>
      </c>
      <c r="J91" s="11" t="s">
        <v>106</v>
      </c>
      <c r="K91" s="40">
        <v>31</v>
      </c>
      <c r="L91" s="40">
        <v>24</v>
      </c>
      <c r="M91" s="40">
        <v>1</v>
      </c>
      <c r="N91" s="40">
        <v>0</v>
      </c>
      <c r="O91" s="40">
        <v>6</v>
      </c>
      <c r="P91" s="40">
        <v>0</v>
      </c>
      <c r="Q91" s="13" t="s">
        <v>105</v>
      </c>
    </row>
    <row r="92" spans="1:17" s="4" customFormat="1" ht="20.25" customHeight="1" x14ac:dyDescent="0.35">
      <c r="A92" s="10" t="s">
        <v>103</v>
      </c>
      <c r="B92" s="10" t="s">
        <v>26</v>
      </c>
      <c r="C92" s="13" t="s">
        <v>41</v>
      </c>
      <c r="D92" s="25">
        <v>46275</v>
      </c>
      <c r="E92" s="26">
        <v>0.78402777777777777</v>
      </c>
      <c r="F92" s="55" t="s">
        <v>199</v>
      </c>
      <c r="G92" s="29">
        <v>0.44097222222222221</v>
      </c>
      <c r="H92" s="35">
        <v>46279</v>
      </c>
      <c r="I92" s="29">
        <v>2.7777777777777779E-3</v>
      </c>
      <c r="J92" s="11" t="s">
        <v>104</v>
      </c>
      <c r="K92" s="40">
        <v>20</v>
      </c>
      <c r="L92" s="40">
        <v>19</v>
      </c>
      <c r="M92" s="40">
        <v>1</v>
      </c>
      <c r="N92" s="40">
        <v>0</v>
      </c>
      <c r="O92" s="40">
        <v>0</v>
      </c>
      <c r="P92" s="40">
        <v>0</v>
      </c>
      <c r="Q92" s="13" t="s">
        <v>105</v>
      </c>
    </row>
    <row r="93" spans="1:17" s="4" customFormat="1" ht="20.25" customHeight="1" x14ac:dyDescent="0.35">
      <c r="A93" s="10" t="s">
        <v>103</v>
      </c>
      <c r="B93" s="10" t="s">
        <v>26</v>
      </c>
      <c r="C93" s="13" t="s">
        <v>39</v>
      </c>
      <c r="D93" s="25">
        <v>46275</v>
      </c>
      <c r="E93" s="26">
        <v>0.78402777777777777</v>
      </c>
      <c r="F93" s="55" t="s">
        <v>200</v>
      </c>
      <c r="G93" s="29">
        <v>0.44166666666666665</v>
      </c>
      <c r="H93" s="35">
        <v>46279</v>
      </c>
      <c r="I93" s="29">
        <v>2.7777777777777779E-3</v>
      </c>
      <c r="J93" s="11" t="s">
        <v>104</v>
      </c>
      <c r="K93" s="40">
        <v>31</v>
      </c>
      <c r="L93" s="40">
        <v>16</v>
      </c>
      <c r="M93" s="40">
        <v>13</v>
      </c>
      <c r="N93" s="40">
        <v>0</v>
      </c>
      <c r="O93" s="40">
        <v>2</v>
      </c>
      <c r="P93" s="40">
        <v>0</v>
      </c>
      <c r="Q93" s="13" t="s">
        <v>105</v>
      </c>
    </row>
    <row r="94" spans="1:17" s="4" customFormat="1" ht="20.25" customHeight="1" x14ac:dyDescent="0.35">
      <c r="A94" s="10" t="s">
        <v>103</v>
      </c>
      <c r="B94" s="10" t="s">
        <v>26</v>
      </c>
      <c r="C94" s="13" t="s">
        <v>39</v>
      </c>
      <c r="D94" s="25">
        <v>46275</v>
      </c>
      <c r="E94" s="26">
        <v>0.78402777777777777</v>
      </c>
      <c r="F94" s="55" t="s">
        <v>201</v>
      </c>
      <c r="G94" s="29">
        <v>0.44305555555555554</v>
      </c>
      <c r="H94" s="35">
        <v>46279</v>
      </c>
      <c r="I94" s="29">
        <v>2.7777777777777779E-3</v>
      </c>
      <c r="J94" s="11" t="s">
        <v>104</v>
      </c>
      <c r="K94" s="40">
        <v>1</v>
      </c>
      <c r="L94" s="40">
        <v>0</v>
      </c>
      <c r="M94" s="40">
        <v>1</v>
      </c>
      <c r="N94" s="40">
        <v>0</v>
      </c>
      <c r="O94" s="40">
        <v>0</v>
      </c>
      <c r="P94" s="40">
        <v>0</v>
      </c>
      <c r="Q94" s="13" t="s">
        <v>105</v>
      </c>
    </row>
    <row r="95" spans="1:17" s="4" customFormat="1" ht="20.25" customHeight="1" x14ac:dyDescent="0.35">
      <c r="A95" s="10" t="s">
        <v>103</v>
      </c>
      <c r="B95" s="10" t="s">
        <v>26</v>
      </c>
      <c r="C95" s="13" t="s">
        <v>39</v>
      </c>
      <c r="D95" s="25">
        <v>46275</v>
      </c>
      <c r="E95" s="26">
        <v>0.78402777777777777</v>
      </c>
      <c r="F95" s="55" t="s">
        <v>202</v>
      </c>
      <c r="G95" s="29">
        <v>0.44374999999999998</v>
      </c>
      <c r="H95" s="35">
        <v>46279</v>
      </c>
      <c r="I95" s="29">
        <v>2.7777777777777779E-3</v>
      </c>
      <c r="J95" s="11" t="s">
        <v>104</v>
      </c>
      <c r="K95" s="40">
        <v>1</v>
      </c>
      <c r="L95" s="40">
        <v>0</v>
      </c>
      <c r="M95" s="40">
        <v>1</v>
      </c>
      <c r="N95" s="40">
        <v>0</v>
      </c>
      <c r="O95" s="40">
        <v>0</v>
      </c>
      <c r="P95" s="40">
        <v>0</v>
      </c>
      <c r="Q95" s="13" t="s">
        <v>105</v>
      </c>
    </row>
    <row r="96" spans="1:17" s="4" customFormat="1" ht="20.25" customHeight="1" x14ac:dyDescent="0.35">
      <c r="A96" s="10" t="s">
        <v>115</v>
      </c>
      <c r="B96" s="10" t="s">
        <v>64</v>
      </c>
      <c r="C96" s="13" t="s">
        <v>70</v>
      </c>
      <c r="D96" s="25">
        <v>46276</v>
      </c>
      <c r="E96" s="26">
        <v>0.48680555555555555</v>
      </c>
      <c r="F96" s="55" t="s">
        <v>203</v>
      </c>
      <c r="G96" s="29">
        <v>0.86944444444444446</v>
      </c>
      <c r="H96" s="35">
        <v>46278</v>
      </c>
      <c r="I96" s="29">
        <v>1.9444444444444445E-2</v>
      </c>
      <c r="J96" s="11" t="s">
        <v>104</v>
      </c>
      <c r="K96" s="40">
        <v>41</v>
      </c>
      <c r="L96" s="40">
        <v>34</v>
      </c>
      <c r="M96" s="40">
        <v>1</v>
      </c>
      <c r="N96" s="40">
        <v>0</v>
      </c>
      <c r="O96" s="40">
        <v>6</v>
      </c>
      <c r="P96" s="40">
        <v>0</v>
      </c>
      <c r="Q96" s="13" t="s">
        <v>105</v>
      </c>
    </row>
    <row r="97" spans="1:18" s="4" customFormat="1" ht="20.25" customHeight="1" x14ac:dyDescent="0.35">
      <c r="A97" s="10" t="s">
        <v>115</v>
      </c>
      <c r="B97" s="10" t="s">
        <v>64</v>
      </c>
      <c r="C97" s="13" t="s">
        <v>65</v>
      </c>
      <c r="D97" s="25">
        <v>46276</v>
      </c>
      <c r="E97" s="26">
        <v>0.48680555555555555</v>
      </c>
      <c r="F97" s="55" t="s">
        <v>204</v>
      </c>
      <c r="G97" s="29">
        <v>0.91041666666666665</v>
      </c>
      <c r="H97" s="35">
        <v>46278</v>
      </c>
      <c r="I97" s="29">
        <v>1.9444444444444445E-2</v>
      </c>
      <c r="J97" s="11" t="s">
        <v>104</v>
      </c>
      <c r="K97" s="40">
        <v>164</v>
      </c>
      <c r="L97" s="40">
        <v>138</v>
      </c>
      <c r="M97" s="40">
        <v>2</v>
      </c>
      <c r="N97" s="40">
        <v>0</v>
      </c>
      <c r="O97" s="40">
        <v>24</v>
      </c>
      <c r="P97" s="40">
        <v>0</v>
      </c>
      <c r="Q97" s="13" t="s">
        <v>105</v>
      </c>
    </row>
    <row r="98" spans="1:18" s="4" customFormat="1" ht="20.25" customHeight="1" x14ac:dyDescent="0.35">
      <c r="A98" s="10" t="s">
        <v>115</v>
      </c>
      <c r="B98" s="10" t="s">
        <v>64</v>
      </c>
      <c r="C98" s="13" t="s">
        <v>65</v>
      </c>
      <c r="D98" s="25">
        <v>46276</v>
      </c>
      <c r="E98" s="26">
        <v>0.48680555555555555</v>
      </c>
      <c r="F98" s="55" t="s">
        <v>205</v>
      </c>
      <c r="G98" s="29">
        <v>0.93611111111111112</v>
      </c>
      <c r="H98" s="35">
        <v>46278</v>
      </c>
      <c r="I98" s="29">
        <v>1.9444444444444445E-2</v>
      </c>
      <c r="J98" s="11" t="s">
        <v>104</v>
      </c>
      <c r="K98" s="40">
        <v>76</v>
      </c>
      <c r="L98" s="40">
        <v>66</v>
      </c>
      <c r="M98" s="40">
        <v>1</v>
      </c>
      <c r="N98" s="40">
        <v>0</v>
      </c>
      <c r="O98" s="40">
        <v>9</v>
      </c>
      <c r="P98" s="40">
        <v>0</v>
      </c>
      <c r="Q98" s="13" t="s">
        <v>105</v>
      </c>
    </row>
    <row r="99" spans="1:18" s="4" customFormat="1" ht="20.25" customHeight="1" x14ac:dyDescent="0.35">
      <c r="A99" s="10" t="s">
        <v>119</v>
      </c>
      <c r="B99" s="10" t="s">
        <v>24</v>
      </c>
      <c r="C99" s="13" t="s">
        <v>74</v>
      </c>
      <c r="D99" s="25">
        <v>46276</v>
      </c>
      <c r="E99" s="26">
        <v>0.65069444444444446</v>
      </c>
      <c r="F99" s="55" t="s">
        <v>206</v>
      </c>
      <c r="G99" s="29">
        <v>0.80902777777777779</v>
      </c>
      <c r="H99" s="35">
        <v>46278</v>
      </c>
      <c r="I99" s="29">
        <v>0.72499999999999998</v>
      </c>
      <c r="J99" s="11" t="s">
        <v>109</v>
      </c>
      <c r="K99" s="40">
        <v>190</v>
      </c>
      <c r="L99" s="40">
        <v>156</v>
      </c>
      <c r="M99" s="40">
        <v>2</v>
      </c>
      <c r="N99" s="40">
        <v>4</v>
      </c>
      <c r="O99" s="40">
        <v>28</v>
      </c>
      <c r="P99" s="40">
        <v>0</v>
      </c>
      <c r="Q99" s="13" t="s">
        <v>105</v>
      </c>
    </row>
    <row r="100" spans="1:18" s="4" customFormat="1" ht="20.25" customHeight="1" x14ac:dyDescent="0.35">
      <c r="A100" s="10" t="s">
        <v>120</v>
      </c>
      <c r="B100" s="10" t="s">
        <v>24</v>
      </c>
      <c r="C100" s="13" t="s">
        <v>76</v>
      </c>
      <c r="D100" s="25">
        <v>46276</v>
      </c>
      <c r="E100" s="26">
        <v>0.65069444444444446</v>
      </c>
      <c r="F100" s="55" t="s">
        <v>207</v>
      </c>
      <c r="G100" s="29">
        <v>0.80902777777777779</v>
      </c>
      <c r="H100" s="35">
        <v>46278</v>
      </c>
      <c r="I100" s="29">
        <v>0.72499999999999998</v>
      </c>
      <c r="J100" s="11" t="s">
        <v>104</v>
      </c>
      <c r="K100" s="40">
        <v>29</v>
      </c>
      <c r="L100" s="40">
        <v>25</v>
      </c>
      <c r="M100" s="40">
        <v>2</v>
      </c>
      <c r="N100" s="40">
        <v>0</v>
      </c>
      <c r="O100" s="40">
        <v>2</v>
      </c>
      <c r="P100" s="40">
        <v>0</v>
      </c>
      <c r="Q100" s="13" t="s">
        <v>105</v>
      </c>
    </row>
    <row r="101" spans="1:18" s="4" customFormat="1" ht="20.25" customHeight="1" x14ac:dyDescent="0.35">
      <c r="A101" s="10" t="s">
        <v>120</v>
      </c>
      <c r="B101" s="10" t="s">
        <v>24</v>
      </c>
      <c r="C101" s="13" t="s">
        <v>75</v>
      </c>
      <c r="D101" s="25">
        <v>46276</v>
      </c>
      <c r="E101" s="26">
        <v>0.65069444444444446</v>
      </c>
      <c r="F101" s="55" t="s">
        <v>208</v>
      </c>
      <c r="G101" s="29">
        <v>0.84097222222222223</v>
      </c>
      <c r="H101" s="35">
        <v>46278</v>
      </c>
      <c r="I101" s="29">
        <v>0.72499999999999998</v>
      </c>
      <c r="J101" s="11" t="s">
        <v>104</v>
      </c>
      <c r="K101" s="40">
        <v>240</v>
      </c>
      <c r="L101" s="40">
        <v>118</v>
      </c>
      <c r="M101" s="40">
        <v>6</v>
      </c>
      <c r="N101" s="40">
        <v>0</v>
      </c>
      <c r="O101" s="40">
        <v>116</v>
      </c>
      <c r="P101" s="40">
        <v>0</v>
      </c>
      <c r="Q101" s="13" t="s">
        <v>105</v>
      </c>
    </row>
    <row r="102" spans="1:18" s="4" customFormat="1" ht="20.25" customHeight="1" x14ac:dyDescent="0.35">
      <c r="A102" s="10" t="s">
        <v>120</v>
      </c>
      <c r="B102" s="10" t="s">
        <v>72</v>
      </c>
      <c r="C102" s="13" t="s">
        <v>73</v>
      </c>
      <c r="D102" s="25">
        <v>46276</v>
      </c>
      <c r="E102" s="26">
        <v>0.65069444444444446</v>
      </c>
      <c r="F102" s="55" t="s">
        <v>209</v>
      </c>
      <c r="G102" s="29">
        <v>0.84097222222222223</v>
      </c>
      <c r="H102" s="35">
        <v>46278</v>
      </c>
      <c r="I102" s="29">
        <v>0.72499999999999998</v>
      </c>
      <c r="J102" s="11" t="s">
        <v>104</v>
      </c>
      <c r="K102" s="40">
        <v>12</v>
      </c>
      <c r="L102" s="40">
        <v>11</v>
      </c>
      <c r="M102" s="40">
        <v>0</v>
      </c>
      <c r="N102" s="40">
        <v>0</v>
      </c>
      <c r="O102" s="40">
        <v>1</v>
      </c>
      <c r="P102" s="40">
        <v>0</v>
      </c>
      <c r="Q102" s="13" t="s">
        <v>105</v>
      </c>
    </row>
    <row r="103" spans="1:18" s="4" customFormat="1" ht="20.25" customHeight="1" x14ac:dyDescent="0.35">
      <c r="A103" s="10" t="s">
        <v>112</v>
      </c>
      <c r="B103" s="10" t="s">
        <v>17</v>
      </c>
      <c r="C103" s="13" t="s">
        <v>55</v>
      </c>
      <c r="D103" s="25">
        <v>46276</v>
      </c>
      <c r="E103" s="26">
        <v>0.75347222222222221</v>
      </c>
      <c r="F103" s="55" t="s">
        <v>210</v>
      </c>
      <c r="G103" s="29">
        <v>0.40069444444444446</v>
      </c>
      <c r="H103" s="35">
        <v>46278</v>
      </c>
      <c r="I103" s="29">
        <v>0.98402777777777772</v>
      </c>
      <c r="J103" s="11" t="s">
        <v>104</v>
      </c>
      <c r="K103" s="40">
        <v>4</v>
      </c>
      <c r="L103" s="40">
        <v>3</v>
      </c>
      <c r="M103" s="40">
        <v>0</v>
      </c>
      <c r="N103" s="40">
        <v>0</v>
      </c>
      <c r="O103" s="40">
        <v>1</v>
      </c>
      <c r="P103" s="40">
        <v>0</v>
      </c>
      <c r="Q103" s="13" t="s">
        <v>105</v>
      </c>
    </row>
    <row r="104" spans="1:18" s="4" customFormat="1" ht="20.25" customHeight="1" x14ac:dyDescent="0.35">
      <c r="A104" s="10" t="s">
        <v>115</v>
      </c>
      <c r="B104" s="10" t="s">
        <v>64</v>
      </c>
      <c r="C104" s="13" t="s">
        <v>70</v>
      </c>
      <c r="D104" s="25">
        <v>46277</v>
      </c>
      <c r="E104" s="26">
        <v>0.67013888888888884</v>
      </c>
      <c r="F104" s="55" t="s">
        <v>211</v>
      </c>
      <c r="G104" s="29">
        <v>0.46250000000000002</v>
      </c>
      <c r="H104" s="35">
        <v>46278</v>
      </c>
      <c r="I104" s="29">
        <v>1.9444444444444445E-2</v>
      </c>
      <c r="J104" s="11" t="s">
        <v>104</v>
      </c>
      <c r="K104" s="40">
        <v>41</v>
      </c>
      <c r="L104" s="40">
        <v>34</v>
      </c>
      <c r="M104" s="40">
        <v>1</v>
      </c>
      <c r="N104" s="40">
        <v>0</v>
      </c>
      <c r="O104" s="40">
        <v>6</v>
      </c>
      <c r="P104" s="40">
        <v>0</v>
      </c>
      <c r="Q104" s="13" t="s">
        <v>105</v>
      </c>
    </row>
    <row r="105" spans="1:18" s="4" customFormat="1" ht="20.25" customHeight="1" x14ac:dyDescent="0.35">
      <c r="A105" s="10" t="s">
        <v>115</v>
      </c>
      <c r="B105" s="10" t="s">
        <v>64</v>
      </c>
      <c r="C105" s="13" t="s">
        <v>65</v>
      </c>
      <c r="D105" s="25">
        <v>46277</v>
      </c>
      <c r="E105" s="26">
        <v>0.67013888888888884</v>
      </c>
      <c r="F105" s="55" t="s">
        <v>212</v>
      </c>
      <c r="G105" s="29">
        <v>0.74652777777777779</v>
      </c>
      <c r="H105" s="35">
        <v>46278</v>
      </c>
      <c r="I105" s="29">
        <v>1.9444444444444445E-2</v>
      </c>
      <c r="J105" s="11" t="s">
        <v>104</v>
      </c>
      <c r="K105" s="40">
        <v>240</v>
      </c>
      <c r="L105" s="40">
        <v>204</v>
      </c>
      <c r="M105" s="40">
        <v>3</v>
      </c>
      <c r="N105" s="40">
        <v>0</v>
      </c>
      <c r="O105" s="40">
        <v>33</v>
      </c>
      <c r="P105" s="40">
        <v>0</v>
      </c>
      <c r="Q105" s="13" t="s">
        <v>105</v>
      </c>
    </row>
    <row r="106" spans="1:18" s="4" customFormat="1" ht="20.25" customHeight="1" x14ac:dyDescent="0.35">
      <c r="A106" s="10" t="s">
        <v>115</v>
      </c>
      <c r="B106" s="10" t="s">
        <v>21</v>
      </c>
      <c r="C106" s="13" t="s">
        <v>66</v>
      </c>
      <c r="D106" s="25">
        <v>46277</v>
      </c>
      <c r="E106" s="26">
        <v>0.73402777777777772</v>
      </c>
      <c r="F106" s="55" t="s">
        <v>213</v>
      </c>
      <c r="G106" s="29">
        <v>0.3972222222222222</v>
      </c>
      <c r="H106" s="35">
        <v>46278</v>
      </c>
      <c r="I106" s="29">
        <v>1.9444444444444445E-2</v>
      </c>
      <c r="J106" s="11" t="s">
        <v>104</v>
      </c>
      <c r="K106" s="40">
        <v>16</v>
      </c>
      <c r="L106" s="40">
        <v>10</v>
      </c>
      <c r="M106" s="40">
        <v>6</v>
      </c>
      <c r="N106" s="40">
        <v>0</v>
      </c>
      <c r="O106" s="40">
        <v>0</v>
      </c>
      <c r="P106" s="40">
        <v>0</v>
      </c>
      <c r="Q106" s="13" t="s">
        <v>105</v>
      </c>
    </row>
    <row r="107" spans="1:18" s="4" customFormat="1" ht="20.25" customHeight="1" x14ac:dyDescent="0.35">
      <c r="A107" s="10" t="s">
        <v>115</v>
      </c>
      <c r="B107" s="10" t="s">
        <v>21</v>
      </c>
      <c r="C107" s="13" t="s">
        <v>67</v>
      </c>
      <c r="D107" s="25">
        <v>46277</v>
      </c>
      <c r="E107" s="26">
        <v>0.73402777777777772</v>
      </c>
      <c r="F107" s="55" t="s">
        <v>214</v>
      </c>
      <c r="G107" s="29">
        <v>0.39861111111111114</v>
      </c>
      <c r="H107" s="35">
        <v>46278</v>
      </c>
      <c r="I107" s="29">
        <v>1.9444444444444445E-2</v>
      </c>
      <c r="J107" s="11" t="s">
        <v>104</v>
      </c>
      <c r="K107" s="40">
        <v>11</v>
      </c>
      <c r="L107" s="40">
        <v>10</v>
      </c>
      <c r="M107" s="40">
        <v>0</v>
      </c>
      <c r="N107" s="40">
        <v>0</v>
      </c>
      <c r="O107" s="40">
        <v>1</v>
      </c>
      <c r="P107" s="40">
        <v>0</v>
      </c>
      <c r="Q107" s="13" t="s">
        <v>105</v>
      </c>
    </row>
    <row r="108" spans="1:18" s="4" customFormat="1" ht="20.25" customHeight="1" x14ac:dyDescent="0.35">
      <c r="A108" s="10" t="s">
        <v>115</v>
      </c>
      <c r="B108" s="10" t="s">
        <v>31</v>
      </c>
      <c r="C108" s="13" t="s">
        <v>71</v>
      </c>
      <c r="D108" s="25">
        <v>46277</v>
      </c>
      <c r="E108" s="26">
        <v>0.73402777777777772</v>
      </c>
      <c r="F108" s="55" t="s">
        <v>215</v>
      </c>
      <c r="G108" s="29">
        <v>0.40138888888888891</v>
      </c>
      <c r="H108" s="35">
        <v>46278</v>
      </c>
      <c r="I108" s="29">
        <v>1.9444444444444445E-2</v>
      </c>
      <c r="J108" s="11" t="s">
        <v>114</v>
      </c>
      <c r="K108" s="40">
        <v>134</v>
      </c>
      <c r="L108" s="40">
        <v>99</v>
      </c>
      <c r="M108" s="40">
        <v>4</v>
      </c>
      <c r="N108" s="40">
        <v>5</v>
      </c>
      <c r="O108" s="40">
        <v>26</v>
      </c>
      <c r="P108" s="40">
        <v>0</v>
      </c>
      <c r="Q108" s="13" t="s">
        <v>105</v>
      </c>
    </row>
    <row r="109" spans="1:18" s="4" customFormat="1" ht="20.25" customHeight="1" x14ac:dyDescent="0.35">
      <c r="A109" s="10" t="s">
        <v>115</v>
      </c>
      <c r="B109" s="10" t="s">
        <v>31</v>
      </c>
      <c r="C109" s="13" t="s">
        <v>68</v>
      </c>
      <c r="D109" s="25">
        <v>46277</v>
      </c>
      <c r="E109" s="26">
        <v>0.73402777777777772</v>
      </c>
      <c r="F109" s="55" t="s">
        <v>216</v>
      </c>
      <c r="G109" s="29">
        <v>0.40138888888888891</v>
      </c>
      <c r="H109" s="35">
        <v>46278</v>
      </c>
      <c r="I109" s="29">
        <v>1.9444444444444445E-2</v>
      </c>
      <c r="J109" s="11" t="s">
        <v>114</v>
      </c>
      <c r="K109" s="40">
        <v>15</v>
      </c>
      <c r="L109" s="40">
        <v>13</v>
      </c>
      <c r="M109" s="40">
        <v>2</v>
      </c>
      <c r="N109" s="40">
        <v>0</v>
      </c>
      <c r="O109" s="40">
        <v>0</v>
      </c>
      <c r="P109" s="40">
        <v>0</v>
      </c>
      <c r="Q109" s="13" t="s">
        <v>105</v>
      </c>
    </row>
    <row r="110" spans="1:18" s="4" customFormat="1" ht="20.25" customHeight="1" x14ac:dyDescent="0.35">
      <c r="A110" s="10" t="s">
        <v>115</v>
      </c>
      <c r="B110" s="10" t="s">
        <v>77</v>
      </c>
      <c r="C110" s="13" t="s">
        <v>78</v>
      </c>
      <c r="D110" s="25">
        <v>46277</v>
      </c>
      <c r="E110" s="26">
        <v>0.73402777777777772</v>
      </c>
      <c r="F110" s="55" t="s">
        <v>217</v>
      </c>
      <c r="G110" s="29">
        <v>0.40833333333333333</v>
      </c>
      <c r="H110" s="35">
        <v>46278</v>
      </c>
      <c r="I110" s="29">
        <v>1.9444444444444445E-2</v>
      </c>
      <c r="J110" s="11" t="s">
        <v>104</v>
      </c>
      <c r="K110" s="40">
        <v>326</v>
      </c>
      <c r="L110" s="40">
        <v>233</v>
      </c>
      <c r="M110" s="40">
        <v>40</v>
      </c>
      <c r="N110" s="40">
        <v>0</v>
      </c>
      <c r="O110" s="40">
        <v>53</v>
      </c>
      <c r="P110" s="40">
        <v>0</v>
      </c>
      <c r="Q110" s="13" t="s">
        <v>105</v>
      </c>
    </row>
    <row r="111" spans="1:18" s="4" customFormat="1" ht="20.25" customHeight="1" x14ac:dyDescent="0.35">
      <c r="A111" s="10" t="s">
        <v>115</v>
      </c>
      <c r="B111" s="10" t="s">
        <v>77</v>
      </c>
      <c r="C111" s="13" t="s">
        <v>79</v>
      </c>
      <c r="D111" s="25">
        <v>46277</v>
      </c>
      <c r="E111" s="26">
        <v>0.73402777777777772</v>
      </c>
      <c r="F111" s="55" t="s">
        <v>218</v>
      </c>
      <c r="G111" s="29">
        <v>0.41180555555555554</v>
      </c>
      <c r="H111" s="35">
        <v>46278</v>
      </c>
      <c r="I111" s="29">
        <v>1.9444444444444445E-2</v>
      </c>
      <c r="J111" s="11" t="s">
        <v>104</v>
      </c>
      <c r="K111" s="40">
        <v>206</v>
      </c>
      <c r="L111" s="40">
        <v>150</v>
      </c>
      <c r="M111" s="40">
        <v>12</v>
      </c>
      <c r="N111" s="40">
        <v>5</v>
      </c>
      <c r="O111" s="40">
        <v>39</v>
      </c>
      <c r="P111" s="40">
        <v>0</v>
      </c>
      <c r="Q111" s="13" t="s">
        <v>105</v>
      </c>
    </row>
    <row r="112" spans="1:18" s="43" customFormat="1" ht="15.5" x14ac:dyDescent="0.35">
      <c r="A112" s="10" t="s">
        <v>115</v>
      </c>
      <c r="B112" s="10" t="s">
        <v>77</v>
      </c>
      <c r="C112" s="13" t="s">
        <v>78</v>
      </c>
      <c r="D112" s="25">
        <v>46277</v>
      </c>
      <c r="E112" s="26">
        <v>0.73402777777777772</v>
      </c>
      <c r="F112" s="55" t="s">
        <v>219</v>
      </c>
      <c r="G112" s="29">
        <v>0.42638888888888887</v>
      </c>
      <c r="H112" s="35">
        <v>46278</v>
      </c>
      <c r="I112" s="29">
        <v>1.9444444444444445E-2</v>
      </c>
      <c r="J112" s="11" t="s">
        <v>104</v>
      </c>
      <c r="K112" s="40">
        <v>1</v>
      </c>
      <c r="L112" s="40">
        <v>1</v>
      </c>
      <c r="M112" s="40">
        <v>0</v>
      </c>
      <c r="N112" s="40">
        <v>0</v>
      </c>
      <c r="O112" s="40">
        <v>0</v>
      </c>
      <c r="P112" s="40">
        <v>0</v>
      </c>
      <c r="Q112" s="13" t="s">
        <v>105</v>
      </c>
      <c r="R112" s="4"/>
    </row>
    <row r="113" spans="1:18" s="4" customFormat="1" ht="20.25" customHeight="1" x14ac:dyDescent="0.35">
      <c r="A113" s="10" t="s">
        <v>115</v>
      </c>
      <c r="B113" s="10" t="s">
        <v>80</v>
      </c>
      <c r="C113" s="13" t="s">
        <v>83</v>
      </c>
      <c r="D113" s="25">
        <v>46277</v>
      </c>
      <c r="E113" s="26">
        <v>0.73402777777777772</v>
      </c>
      <c r="F113" s="55" t="s">
        <v>220</v>
      </c>
      <c r="G113" s="29">
        <v>0.43819444444444444</v>
      </c>
      <c r="H113" s="35">
        <v>46278</v>
      </c>
      <c r="I113" s="29">
        <v>1.9444444444444445E-2</v>
      </c>
      <c r="J113" s="11" t="s">
        <v>104</v>
      </c>
      <c r="K113" s="40">
        <v>47</v>
      </c>
      <c r="L113" s="40">
        <v>27</v>
      </c>
      <c r="M113" s="40">
        <v>13</v>
      </c>
      <c r="N113" s="40">
        <v>0</v>
      </c>
      <c r="O113" s="40">
        <v>7</v>
      </c>
      <c r="P113" s="40">
        <v>0</v>
      </c>
      <c r="Q113" s="13" t="s">
        <v>105</v>
      </c>
    </row>
    <row r="114" spans="1:18" s="4" customFormat="1" ht="20.25" customHeight="1" x14ac:dyDescent="0.35">
      <c r="A114" s="10" t="s">
        <v>115</v>
      </c>
      <c r="B114" s="10" t="s">
        <v>80</v>
      </c>
      <c r="C114" s="13" t="s">
        <v>81</v>
      </c>
      <c r="D114" s="25">
        <v>46277</v>
      </c>
      <c r="E114" s="26">
        <v>0.73402777777777772</v>
      </c>
      <c r="F114" s="55" t="s">
        <v>221</v>
      </c>
      <c r="G114" s="29">
        <v>0.44513888888888886</v>
      </c>
      <c r="H114" s="35">
        <v>46278</v>
      </c>
      <c r="I114" s="29">
        <v>1.9444444444444445E-2</v>
      </c>
      <c r="J114" s="11" t="s">
        <v>104</v>
      </c>
      <c r="K114" s="40">
        <v>2</v>
      </c>
      <c r="L114" s="40">
        <v>1</v>
      </c>
      <c r="M114" s="40">
        <v>1</v>
      </c>
      <c r="N114" s="40">
        <v>0</v>
      </c>
      <c r="O114" s="40">
        <v>0</v>
      </c>
      <c r="P114" s="40">
        <v>0</v>
      </c>
      <c r="Q114" s="13" t="s">
        <v>105</v>
      </c>
    </row>
    <row r="115" spans="1:18" s="4" customFormat="1" ht="20.25" customHeight="1" x14ac:dyDescent="0.35">
      <c r="A115" s="10" t="s">
        <v>115</v>
      </c>
      <c r="B115" s="10" t="s">
        <v>31</v>
      </c>
      <c r="C115" s="13" t="s">
        <v>63</v>
      </c>
      <c r="D115" s="25">
        <v>46277</v>
      </c>
      <c r="E115" s="26">
        <v>0.73402777777777772</v>
      </c>
      <c r="F115" s="55" t="s">
        <v>222</v>
      </c>
      <c r="G115" s="29">
        <v>0.49791666666666667</v>
      </c>
      <c r="H115" s="35">
        <v>46278</v>
      </c>
      <c r="I115" s="29">
        <v>1.9444444444444445E-2</v>
      </c>
      <c r="J115" s="11" t="s">
        <v>104</v>
      </c>
      <c r="K115" s="40">
        <v>1</v>
      </c>
      <c r="L115" s="40">
        <v>0</v>
      </c>
      <c r="M115" s="40">
        <v>1</v>
      </c>
      <c r="N115" s="40">
        <v>0</v>
      </c>
      <c r="O115" s="40">
        <v>0</v>
      </c>
      <c r="P115" s="40">
        <v>0</v>
      </c>
      <c r="Q115" s="13" t="s">
        <v>105</v>
      </c>
    </row>
    <row r="116" spans="1:18" s="4" customFormat="1" ht="20.25" customHeight="1" x14ac:dyDescent="0.35">
      <c r="A116" s="10" t="s">
        <v>115</v>
      </c>
      <c r="B116" s="10" t="s">
        <v>80</v>
      </c>
      <c r="C116" s="13" t="s">
        <v>82</v>
      </c>
      <c r="D116" s="25">
        <v>46277</v>
      </c>
      <c r="E116" s="26">
        <v>0.73402777777777772</v>
      </c>
      <c r="F116" s="55" t="s">
        <v>223</v>
      </c>
      <c r="G116" s="29">
        <v>0.51458333333333328</v>
      </c>
      <c r="H116" s="35">
        <v>46278</v>
      </c>
      <c r="I116" s="29">
        <v>1.9444444444444445E-2</v>
      </c>
      <c r="J116" s="11" t="s">
        <v>104</v>
      </c>
      <c r="K116" s="40">
        <v>25</v>
      </c>
      <c r="L116" s="40">
        <v>16</v>
      </c>
      <c r="M116" s="40">
        <v>6</v>
      </c>
      <c r="N116" s="40">
        <v>0</v>
      </c>
      <c r="O116" s="40">
        <v>3</v>
      </c>
      <c r="P116" s="40">
        <v>0</v>
      </c>
      <c r="Q116" s="13" t="s">
        <v>105</v>
      </c>
    </row>
    <row r="117" spans="1:18" s="4" customFormat="1" ht="20.25" customHeight="1" x14ac:dyDescent="0.35">
      <c r="A117" s="10" t="s">
        <v>115</v>
      </c>
      <c r="B117" s="10" t="s">
        <v>80</v>
      </c>
      <c r="C117" s="13" t="s">
        <v>84</v>
      </c>
      <c r="D117" s="25">
        <v>46277</v>
      </c>
      <c r="E117" s="26">
        <v>0.73402777777777772</v>
      </c>
      <c r="F117" s="55" t="s">
        <v>224</v>
      </c>
      <c r="G117" s="29">
        <v>0.51458333333333328</v>
      </c>
      <c r="H117" s="35">
        <v>46278</v>
      </c>
      <c r="I117" s="29">
        <v>1.9444444444444445E-2</v>
      </c>
      <c r="J117" s="11" t="s">
        <v>104</v>
      </c>
      <c r="K117" s="40">
        <v>3</v>
      </c>
      <c r="L117" s="40">
        <v>2</v>
      </c>
      <c r="M117" s="40">
        <v>1</v>
      </c>
      <c r="N117" s="40">
        <v>0</v>
      </c>
      <c r="O117" s="40">
        <v>0</v>
      </c>
      <c r="P117" s="40">
        <v>0</v>
      </c>
      <c r="Q117" s="13" t="s">
        <v>105</v>
      </c>
    </row>
    <row r="118" spans="1:18" s="4" customFormat="1" ht="20.25" customHeight="1" x14ac:dyDescent="0.35">
      <c r="A118" s="10" t="s">
        <v>103</v>
      </c>
      <c r="B118" s="10" t="s">
        <v>19</v>
      </c>
      <c r="C118" s="13" t="s">
        <v>32</v>
      </c>
      <c r="D118" s="25">
        <v>46277</v>
      </c>
      <c r="E118" s="26">
        <v>0.95486111111111116</v>
      </c>
      <c r="F118" s="55" t="s">
        <v>225</v>
      </c>
      <c r="G118" s="29">
        <v>0.38750000000000001</v>
      </c>
      <c r="H118" s="35">
        <v>46279</v>
      </c>
      <c r="I118" s="29">
        <v>2.7777777777777779E-3</v>
      </c>
      <c r="J118" s="11" t="s">
        <v>104</v>
      </c>
      <c r="K118" s="40">
        <v>3</v>
      </c>
      <c r="L118" s="40">
        <v>2</v>
      </c>
      <c r="M118" s="40">
        <v>1</v>
      </c>
      <c r="N118" s="40">
        <v>0</v>
      </c>
      <c r="O118" s="40">
        <v>0</v>
      </c>
      <c r="P118" s="40">
        <v>0</v>
      </c>
      <c r="Q118" s="13" t="s">
        <v>105</v>
      </c>
    </row>
    <row r="119" spans="1:18" s="4" customFormat="1" ht="20.25" customHeight="1" x14ac:dyDescent="0.35">
      <c r="A119" s="10" t="s">
        <v>103</v>
      </c>
      <c r="B119" s="10" t="s">
        <v>19</v>
      </c>
      <c r="C119" s="13" t="s">
        <v>32</v>
      </c>
      <c r="D119" s="25">
        <v>46277</v>
      </c>
      <c r="E119" s="26">
        <v>0.95486111111111116</v>
      </c>
      <c r="F119" s="55" t="s">
        <v>226</v>
      </c>
      <c r="G119" s="29">
        <v>0.3888888888888889</v>
      </c>
      <c r="H119" s="35">
        <v>46279</v>
      </c>
      <c r="I119" s="29">
        <v>2.7777777777777779E-3</v>
      </c>
      <c r="J119" s="11" t="s">
        <v>104</v>
      </c>
      <c r="K119" s="40">
        <v>9</v>
      </c>
      <c r="L119" s="40">
        <v>8</v>
      </c>
      <c r="M119" s="40">
        <v>1</v>
      </c>
      <c r="N119" s="40">
        <v>0</v>
      </c>
      <c r="O119" s="40">
        <v>0</v>
      </c>
      <c r="P119" s="40">
        <v>0</v>
      </c>
      <c r="Q119" s="13" t="s">
        <v>105</v>
      </c>
    </row>
    <row r="120" spans="1:18" s="4" customFormat="1" ht="20.25" customHeight="1" x14ac:dyDescent="0.35">
      <c r="A120" s="10" t="s">
        <v>103</v>
      </c>
      <c r="B120" s="10" t="s">
        <v>20</v>
      </c>
      <c r="C120" s="13" t="s">
        <v>33</v>
      </c>
      <c r="D120" s="25">
        <v>46277</v>
      </c>
      <c r="E120" s="26">
        <v>0.95486111111111116</v>
      </c>
      <c r="F120" s="55" t="s">
        <v>227</v>
      </c>
      <c r="G120" s="29">
        <v>0.39166666666666666</v>
      </c>
      <c r="H120" s="35">
        <v>46279</v>
      </c>
      <c r="I120" s="29">
        <v>2.7777777777777779E-3</v>
      </c>
      <c r="J120" s="11" t="s">
        <v>106</v>
      </c>
      <c r="K120" s="40">
        <v>19</v>
      </c>
      <c r="L120" s="40">
        <v>5</v>
      </c>
      <c r="M120" s="40">
        <v>14</v>
      </c>
      <c r="N120" s="40">
        <v>0</v>
      </c>
      <c r="O120" s="40">
        <v>0</v>
      </c>
      <c r="P120" s="40">
        <v>0</v>
      </c>
      <c r="Q120" s="13" t="s">
        <v>105</v>
      </c>
    </row>
    <row r="121" spans="1:18" s="4" customFormat="1" ht="20.25" customHeight="1" x14ac:dyDescent="0.35">
      <c r="A121" s="10" t="s">
        <v>103</v>
      </c>
      <c r="B121" s="10" t="s">
        <v>20</v>
      </c>
      <c r="C121" s="13" t="s">
        <v>36</v>
      </c>
      <c r="D121" s="25">
        <v>46277</v>
      </c>
      <c r="E121" s="26">
        <v>0.95486111111111116</v>
      </c>
      <c r="F121" s="55" t="s">
        <v>228</v>
      </c>
      <c r="G121" s="29">
        <v>0.39166666666666666</v>
      </c>
      <c r="H121" s="35">
        <v>46279</v>
      </c>
      <c r="I121" s="29">
        <v>2.7777777777777779E-3</v>
      </c>
      <c r="J121" s="11" t="s">
        <v>106</v>
      </c>
      <c r="K121" s="40">
        <v>52</v>
      </c>
      <c r="L121" s="40">
        <v>47</v>
      </c>
      <c r="M121" s="40">
        <v>3</v>
      </c>
      <c r="N121" s="40">
        <v>0</v>
      </c>
      <c r="O121" s="40">
        <v>2</v>
      </c>
      <c r="P121" s="40">
        <v>0</v>
      </c>
      <c r="Q121" s="13" t="s">
        <v>105</v>
      </c>
    </row>
    <row r="122" spans="1:18" s="4" customFormat="1" ht="20.25" customHeight="1" x14ac:dyDescent="0.35">
      <c r="A122" s="10" t="s">
        <v>103</v>
      </c>
      <c r="B122" s="10" t="s">
        <v>20</v>
      </c>
      <c r="C122" s="13" t="s">
        <v>34</v>
      </c>
      <c r="D122" s="25">
        <v>46277</v>
      </c>
      <c r="E122" s="26">
        <v>0.95486111111111116</v>
      </c>
      <c r="F122" s="55" t="s">
        <v>229</v>
      </c>
      <c r="G122" s="29">
        <v>0.3923611111111111</v>
      </c>
      <c r="H122" s="35">
        <v>46279</v>
      </c>
      <c r="I122" s="29">
        <v>2.7777777777777779E-3</v>
      </c>
      <c r="J122" s="11" t="s">
        <v>104</v>
      </c>
      <c r="K122" s="40">
        <v>9</v>
      </c>
      <c r="L122" s="40">
        <v>8</v>
      </c>
      <c r="M122" s="40">
        <v>0</v>
      </c>
      <c r="N122" s="40">
        <v>0</v>
      </c>
      <c r="O122" s="40">
        <v>1</v>
      </c>
      <c r="P122" s="40">
        <v>0</v>
      </c>
      <c r="Q122" s="13" t="s">
        <v>105</v>
      </c>
    </row>
    <row r="123" spans="1:18" s="4" customFormat="1" ht="20.25" customHeight="1" x14ac:dyDescent="0.35">
      <c r="A123" s="10" t="s">
        <v>103</v>
      </c>
      <c r="B123" s="10" t="s">
        <v>20</v>
      </c>
      <c r="C123" s="13" t="s">
        <v>35</v>
      </c>
      <c r="D123" s="25">
        <v>46277</v>
      </c>
      <c r="E123" s="26">
        <v>0.95486111111111116</v>
      </c>
      <c r="F123" s="55" t="s">
        <v>230</v>
      </c>
      <c r="G123" s="29">
        <v>0.3923611111111111</v>
      </c>
      <c r="H123" s="35">
        <v>46279</v>
      </c>
      <c r="I123" s="29">
        <v>2.7777777777777779E-3</v>
      </c>
      <c r="J123" s="11" t="s">
        <v>104</v>
      </c>
      <c r="K123" s="40">
        <v>69</v>
      </c>
      <c r="L123" s="40">
        <v>60</v>
      </c>
      <c r="M123" s="40">
        <v>3</v>
      </c>
      <c r="N123" s="40">
        <v>0</v>
      </c>
      <c r="O123" s="40">
        <v>6</v>
      </c>
      <c r="P123" s="40">
        <v>0</v>
      </c>
      <c r="Q123" s="13" t="s">
        <v>105</v>
      </c>
    </row>
    <row r="124" spans="1:18" s="4" customFormat="1" ht="20.25" customHeight="1" x14ac:dyDescent="0.35">
      <c r="A124" s="10" t="s">
        <v>103</v>
      </c>
      <c r="B124" s="10" t="s">
        <v>20</v>
      </c>
      <c r="C124" s="13" t="s">
        <v>37</v>
      </c>
      <c r="D124" s="25">
        <v>46277</v>
      </c>
      <c r="E124" s="26">
        <v>0.95486111111111116</v>
      </c>
      <c r="F124" s="55" t="s">
        <v>231</v>
      </c>
      <c r="G124" s="29">
        <v>0.3923611111111111</v>
      </c>
      <c r="H124" s="35">
        <v>46279</v>
      </c>
      <c r="I124" s="29">
        <v>2.7777777777777779E-3</v>
      </c>
      <c r="J124" s="11" t="s">
        <v>104</v>
      </c>
      <c r="K124" s="40">
        <v>68</v>
      </c>
      <c r="L124" s="40">
        <v>55</v>
      </c>
      <c r="M124" s="40">
        <v>3</v>
      </c>
      <c r="N124" s="40">
        <v>0</v>
      </c>
      <c r="O124" s="40">
        <v>10</v>
      </c>
      <c r="P124" s="40">
        <v>0</v>
      </c>
      <c r="Q124" s="13" t="s">
        <v>105</v>
      </c>
    </row>
    <row r="125" spans="1:18" s="3" customFormat="1" ht="20.25" customHeight="1" x14ac:dyDescent="0.35">
      <c r="A125" s="10" t="s">
        <v>103</v>
      </c>
      <c r="B125" s="10" t="s">
        <v>20</v>
      </c>
      <c r="C125" s="13" t="s">
        <v>35</v>
      </c>
      <c r="D125" s="25">
        <v>46277</v>
      </c>
      <c r="E125" s="26">
        <v>0.95486111111111116</v>
      </c>
      <c r="F125" s="55" t="s">
        <v>232</v>
      </c>
      <c r="G125" s="29">
        <v>0.39305555555555555</v>
      </c>
      <c r="H125" s="35">
        <v>46279</v>
      </c>
      <c r="I125" s="29">
        <v>2.7777777777777779E-3</v>
      </c>
      <c r="J125" s="11" t="s">
        <v>104</v>
      </c>
      <c r="K125" s="40">
        <v>29</v>
      </c>
      <c r="L125" s="40">
        <v>25</v>
      </c>
      <c r="M125" s="40">
        <v>0</v>
      </c>
      <c r="N125" s="40">
        <v>0</v>
      </c>
      <c r="O125" s="40">
        <v>4</v>
      </c>
      <c r="P125" s="40">
        <v>0</v>
      </c>
      <c r="Q125" s="13" t="s">
        <v>105</v>
      </c>
      <c r="R125" s="4"/>
    </row>
    <row r="126" spans="1:18" s="3" customFormat="1" ht="20.25" customHeight="1" x14ac:dyDescent="0.35">
      <c r="A126" s="10" t="s">
        <v>103</v>
      </c>
      <c r="B126" s="10" t="s">
        <v>20</v>
      </c>
      <c r="C126" s="13" t="s">
        <v>38</v>
      </c>
      <c r="D126" s="25">
        <v>46277</v>
      </c>
      <c r="E126" s="26">
        <v>0.95486111111111116</v>
      </c>
      <c r="F126" s="55" t="s">
        <v>233</v>
      </c>
      <c r="G126" s="29">
        <v>0.39374999999999999</v>
      </c>
      <c r="H126" s="35">
        <v>46279</v>
      </c>
      <c r="I126" s="29">
        <v>2.7777777777777779E-3</v>
      </c>
      <c r="J126" s="11" t="s">
        <v>104</v>
      </c>
      <c r="K126" s="40">
        <v>25</v>
      </c>
      <c r="L126" s="40">
        <v>11</v>
      </c>
      <c r="M126" s="40">
        <v>14</v>
      </c>
      <c r="N126" s="40">
        <v>0</v>
      </c>
      <c r="O126" s="40">
        <v>0</v>
      </c>
      <c r="P126" s="40">
        <v>0</v>
      </c>
      <c r="Q126" s="13" t="s">
        <v>105</v>
      </c>
      <c r="R126" s="4"/>
    </row>
    <row r="127" spans="1:18" s="3" customFormat="1" ht="20.25" customHeight="1" x14ac:dyDescent="0.35">
      <c r="A127" s="10" t="s">
        <v>121</v>
      </c>
      <c r="B127" s="10" t="s">
        <v>22</v>
      </c>
      <c r="C127" s="13" t="s">
        <v>85</v>
      </c>
      <c r="D127" s="25">
        <v>46278</v>
      </c>
      <c r="E127" s="26">
        <v>0.39374999999999999</v>
      </c>
      <c r="F127" s="55" t="s">
        <v>234</v>
      </c>
      <c r="G127" s="29">
        <v>3.6111111111111108E-2</v>
      </c>
      <c r="H127" s="35">
        <v>46279</v>
      </c>
      <c r="I127" s="29">
        <v>5.5555555555555558E-3</v>
      </c>
      <c r="J127" s="11" t="s">
        <v>109</v>
      </c>
      <c r="K127" s="40">
        <v>44</v>
      </c>
      <c r="L127" s="40">
        <v>29</v>
      </c>
      <c r="M127" s="40">
        <v>2</v>
      </c>
      <c r="N127" s="40">
        <v>3</v>
      </c>
      <c r="O127" s="40">
        <v>10</v>
      </c>
      <c r="P127" s="40">
        <v>0</v>
      </c>
      <c r="Q127" s="13" t="s">
        <v>105</v>
      </c>
      <c r="R127" s="4"/>
    </row>
    <row r="128" spans="1:18" s="3" customFormat="1" ht="20.25" customHeight="1" x14ac:dyDescent="0.35">
      <c r="A128" s="10" t="s">
        <v>119</v>
      </c>
      <c r="B128" s="10" t="s">
        <v>24</v>
      </c>
      <c r="C128" s="13" t="s">
        <v>74</v>
      </c>
      <c r="D128" s="25">
        <v>46278</v>
      </c>
      <c r="E128" s="26">
        <v>0.63472222222222219</v>
      </c>
      <c r="F128" s="55" t="s">
        <v>235</v>
      </c>
      <c r="G128" s="29">
        <v>0.77638888888888891</v>
      </c>
      <c r="H128" s="35">
        <v>46278</v>
      </c>
      <c r="I128" s="29">
        <v>0.72499999999999998</v>
      </c>
      <c r="J128" s="11" t="s">
        <v>109</v>
      </c>
      <c r="K128" s="40">
        <v>190</v>
      </c>
      <c r="L128" s="40">
        <v>156</v>
      </c>
      <c r="M128" s="40">
        <v>2</v>
      </c>
      <c r="N128" s="40">
        <v>4</v>
      </c>
      <c r="O128" s="40">
        <v>28</v>
      </c>
      <c r="P128" s="40">
        <v>0</v>
      </c>
      <c r="Q128" s="13" t="s">
        <v>105</v>
      </c>
      <c r="R128" s="4"/>
    </row>
    <row r="129" spans="1:18" s="3" customFormat="1" ht="20.25" customHeight="1" x14ac:dyDescent="0.35">
      <c r="A129" s="10" t="s">
        <v>120</v>
      </c>
      <c r="B129" s="10" t="s">
        <v>24</v>
      </c>
      <c r="C129" s="13" t="s">
        <v>76</v>
      </c>
      <c r="D129" s="25">
        <v>46278</v>
      </c>
      <c r="E129" s="26">
        <v>0.63472222222222219</v>
      </c>
      <c r="F129" s="55" t="s">
        <v>237</v>
      </c>
      <c r="G129" s="29">
        <v>0.77638888888888891</v>
      </c>
      <c r="H129" s="35">
        <v>46278</v>
      </c>
      <c r="I129" s="29">
        <v>0.72499999999999998</v>
      </c>
      <c r="J129" s="11" t="s">
        <v>104</v>
      </c>
      <c r="K129" s="40">
        <v>29</v>
      </c>
      <c r="L129" s="40">
        <v>25</v>
      </c>
      <c r="M129" s="40">
        <v>2</v>
      </c>
      <c r="N129" s="40">
        <v>0</v>
      </c>
      <c r="O129" s="40">
        <v>2</v>
      </c>
      <c r="P129" s="40">
        <v>0</v>
      </c>
      <c r="Q129" s="13" t="s">
        <v>105</v>
      </c>
      <c r="R129" s="4"/>
    </row>
    <row r="130" spans="1:18" s="3" customFormat="1" ht="20.25" customHeight="1" x14ac:dyDescent="0.35">
      <c r="A130" s="10" t="s">
        <v>120</v>
      </c>
      <c r="B130" s="10" t="s">
        <v>24</v>
      </c>
      <c r="C130" s="13" t="s">
        <v>75</v>
      </c>
      <c r="D130" s="25">
        <v>46278</v>
      </c>
      <c r="E130" s="26">
        <v>0.63472222222222219</v>
      </c>
      <c r="F130" s="55" t="s">
        <v>236</v>
      </c>
      <c r="G130" s="29">
        <v>0.80694444444444446</v>
      </c>
      <c r="H130" s="35">
        <v>46278</v>
      </c>
      <c r="I130" s="29">
        <v>0.72499999999999998</v>
      </c>
      <c r="J130" s="11" t="s">
        <v>104</v>
      </c>
      <c r="K130" s="40">
        <v>240</v>
      </c>
      <c r="L130" s="40">
        <v>118</v>
      </c>
      <c r="M130" s="40">
        <v>6</v>
      </c>
      <c r="N130" s="40">
        <v>0</v>
      </c>
      <c r="O130" s="40">
        <v>116</v>
      </c>
      <c r="P130" s="40">
        <v>0</v>
      </c>
      <c r="Q130" s="13" t="s">
        <v>105</v>
      </c>
      <c r="R130" s="4"/>
    </row>
    <row r="131" spans="1:18" s="24" customFormat="1" ht="20.25" customHeight="1" x14ac:dyDescent="0.35">
      <c r="A131" s="10" t="s">
        <v>120</v>
      </c>
      <c r="B131" s="10" t="s">
        <v>72</v>
      </c>
      <c r="C131" s="13" t="s">
        <v>73</v>
      </c>
      <c r="D131" s="25">
        <v>46278</v>
      </c>
      <c r="E131" s="26">
        <v>0.63472222222222219</v>
      </c>
      <c r="F131" s="55" t="s">
        <v>238</v>
      </c>
      <c r="G131" s="29">
        <v>0.80694444444444446</v>
      </c>
      <c r="H131" s="35">
        <v>46278</v>
      </c>
      <c r="I131" s="29">
        <v>0.72499999999999998</v>
      </c>
      <c r="J131" s="11" t="s">
        <v>104</v>
      </c>
      <c r="K131" s="40">
        <v>12</v>
      </c>
      <c r="L131" s="40">
        <v>11</v>
      </c>
      <c r="M131" s="40">
        <v>0</v>
      </c>
      <c r="N131" s="40">
        <v>0</v>
      </c>
      <c r="O131" s="40">
        <v>1</v>
      </c>
      <c r="P131" s="40">
        <v>0</v>
      </c>
      <c r="Q131" s="13" t="s">
        <v>105</v>
      </c>
      <c r="R131" s="4"/>
    </row>
    <row r="132" spans="1:18" s="24" customFormat="1" ht="20.25" customHeight="1" x14ac:dyDescent="0.35">
      <c r="A132" s="10" t="s">
        <v>103</v>
      </c>
      <c r="B132" s="10" t="s">
        <v>20</v>
      </c>
      <c r="C132" s="13" t="s">
        <v>34</v>
      </c>
      <c r="D132" s="25">
        <v>46278</v>
      </c>
      <c r="E132" s="26">
        <v>0.64930555555555558</v>
      </c>
      <c r="F132" s="55" t="s">
        <v>239</v>
      </c>
      <c r="G132" s="29">
        <v>0.46527777777777779</v>
      </c>
      <c r="H132" s="35">
        <v>46279</v>
      </c>
      <c r="I132" s="29">
        <v>2.7777777777777779E-3</v>
      </c>
      <c r="J132" s="11" t="s">
        <v>104</v>
      </c>
      <c r="K132" s="40">
        <v>9</v>
      </c>
      <c r="L132" s="40">
        <v>8</v>
      </c>
      <c r="M132" s="40">
        <v>0</v>
      </c>
      <c r="N132" s="40">
        <v>0</v>
      </c>
      <c r="O132" s="40">
        <v>1</v>
      </c>
      <c r="P132" s="40">
        <v>0</v>
      </c>
      <c r="Q132" s="13" t="s">
        <v>105</v>
      </c>
      <c r="R132" s="4"/>
    </row>
    <row r="133" spans="1:18" s="3" customFormat="1" ht="20.25" customHeight="1" x14ac:dyDescent="0.35">
      <c r="A133" s="10" t="s">
        <v>103</v>
      </c>
      <c r="B133" s="10" t="s">
        <v>20</v>
      </c>
      <c r="C133" s="13" t="s">
        <v>37</v>
      </c>
      <c r="D133" s="25">
        <v>46278</v>
      </c>
      <c r="E133" s="26">
        <v>0.64930555555555558</v>
      </c>
      <c r="F133" s="55" t="s">
        <v>240</v>
      </c>
      <c r="G133" s="29">
        <v>0.46527777777777779</v>
      </c>
      <c r="H133" s="35">
        <v>46279</v>
      </c>
      <c r="I133" s="29">
        <v>2.7777777777777779E-3</v>
      </c>
      <c r="J133" s="11" t="s">
        <v>104</v>
      </c>
      <c r="K133" s="40">
        <v>68</v>
      </c>
      <c r="L133" s="40">
        <v>55</v>
      </c>
      <c r="M133" s="40">
        <v>3</v>
      </c>
      <c r="N133" s="40">
        <v>0</v>
      </c>
      <c r="O133" s="40">
        <v>10</v>
      </c>
      <c r="P133" s="40">
        <v>0</v>
      </c>
      <c r="Q133" s="13" t="s">
        <v>105</v>
      </c>
      <c r="R133" s="4"/>
    </row>
    <row r="134" spans="1:18" s="3" customFormat="1" ht="20.25" customHeight="1" x14ac:dyDescent="0.35">
      <c r="A134" s="10" t="s">
        <v>103</v>
      </c>
      <c r="B134" s="10" t="s">
        <v>20</v>
      </c>
      <c r="C134" s="13" t="s">
        <v>35</v>
      </c>
      <c r="D134" s="25">
        <v>46278</v>
      </c>
      <c r="E134" s="26">
        <v>0.64930555555555558</v>
      </c>
      <c r="F134" s="55" t="s">
        <v>241</v>
      </c>
      <c r="G134" s="29">
        <v>0.47986111111111113</v>
      </c>
      <c r="H134" s="35">
        <v>46279</v>
      </c>
      <c r="I134" s="29">
        <v>2.7777777777777779E-3</v>
      </c>
      <c r="J134" s="11" t="s">
        <v>104</v>
      </c>
      <c r="K134" s="40">
        <v>69</v>
      </c>
      <c r="L134" s="40">
        <v>60</v>
      </c>
      <c r="M134" s="40">
        <v>3</v>
      </c>
      <c r="N134" s="40">
        <v>0</v>
      </c>
      <c r="O134" s="40">
        <v>6</v>
      </c>
      <c r="P134" s="40">
        <v>0</v>
      </c>
      <c r="Q134" s="13" t="s">
        <v>105</v>
      </c>
      <c r="R134" s="4"/>
    </row>
    <row r="135" spans="1:18" s="3" customFormat="1" ht="20.25" customHeight="1" x14ac:dyDescent="0.35">
      <c r="A135" s="10" t="s">
        <v>103</v>
      </c>
      <c r="B135" s="10" t="s">
        <v>20</v>
      </c>
      <c r="C135" s="13" t="s">
        <v>35</v>
      </c>
      <c r="D135" s="25">
        <v>46278</v>
      </c>
      <c r="E135" s="26">
        <v>0.64930555555555558</v>
      </c>
      <c r="F135" s="55" t="s">
        <v>242</v>
      </c>
      <c r="G135" s="29">
        <v>0.48125000000000001</v>
      </c>
      <c r="H135" s="35">
        <v>46279</v>
      </c>
      <c r="I135" s="29">
        <v>2.7777777777777779E-3</v>
      </c>
      <c r="J135" s="11" t="s">
        <v>104</v>
      </c>
      <c r="K135" s="40">
        <v>29</v>
      </c>
      <c r="L135" s="40">
        <v>25</v>
      </c>
      <c r="M135" s="40">
        <v>0</v>
      </c>
      <c r="N135" s="40">
        <v>0</v>
      </c>
      <c r="O135" s="40">
        <v>4</v>
      </c>
      <c r="P135" s="40">
        <v>0</v>
      </c>
      <c r="Q135" s="13" t="s">
        <v>105</v>
      </c>
      <c r="R135" s="4"/>
    </row>
    <row r="136" spans="1:18" s="3" customFormat="1" ht="20.25" customHeight="1" x14ac:dyDescent="0.35">
      <c r="A136" s="10" t="s">
        <v>103</v>
      </c>
      <c r="B136" s="10" t="s">
        <v>20</v>
      </c>
      <c r="C136" s="13" t="s">
        <v>38</v>
      </c>
      <c r="D136" s="25">
        <v>46278</v>
      </c>
      <c r="E136" s="26">
        <v>0.64930555555555558</v>
      </c>
      <c r="F136" s="55" t="s">
        <v>243</v>
      </c>
      <c r="G136" s="29">
        <v>0.48402777777777778</v>
      </c>
      <c r="H136" s="35">
        <v>46279</v>
      </c>
      <c r="I136" s="29">
        <v>2.7777777777777779E-3</v>
      </c>
      <c r="J136" s="11" t="s">
        <v>104</v>
      </c>
      <c r="K136" s="40">
        <v>25</v>
      </c>
      <c r="L136" s="40">
        <v>11</v>
      </c>
      <c r="M136" s="40">
        <v>14</v>
      </c>
      <c r="N136" s="40">
        <v>0</v>
      </c>
      <c r="O136" s="40">
        <v>0</v>
      </c>
      <c r="P136" s="40">
        <v>0</v>
      </c>
      <c r="Q136" s="13" t="s">
        <v>105</v>
      </c>
      <c r="R136" s="4"/>
    </row>
    <row r="137" spans="1:18" s="3" customFormat="1" ht="20.25" customHeight="1" x14ac:dyDescent="0.35">
      <c r="A137" s="10" t="s">
        <v>103</v>
      </c>
      <c r="B137" s="10" t="s">
        <v>20</v>
      </c>
      <c r="C137" s="13" t="s">
        <v>33</v>
      </c>
      <c r="D137" s="25">
        <v>46278</v>
      </c>
      <c r="E137" s="26">
        <v>0.7104166666666667</v>
      </c>
      <c r="F137" s="55" t="s">
        <v>244</v>
      </c>
      <c r="G137" s="29">
        <v>0.45833333333333331</v>
      </c>
      <c r="H137" s="35">
        <v>46279</v>
      </c>
      <c r="I137" s="29">
        <v>2.7777777777777779E-3</v>
      </c>
      <c r="J137" s="11" t="s">
        <v>106</v>
      </c>
      <c r="K137" s="40">
        <v>19</v>
      </c>
      <c r="L137" s="40">
        <v>5</v>
      </c>
      <c r="M137" s="40">
        <v>14</v>
      </c>
      <c r="N137" s="40">
        <v>0</v>
      </c>
      <c r="O137" s="40">
        <v>0</v>
      </c>
      <c r="P137" s="40">
        <v>0</v>
      </c>
      <c r="Q137" s="13" t="s">
        <v>105</v>
      </c>
      <c r="R137" s="4"/>
    </row>
    <row r="138" spans="1:18" s="3" customFormat="1" ht="20.25" customHeight="1" x14ac:dyDescent="0.35">
      <c r="A138" s="10" t="s">
        <v>103</v>
      </c>
      <c r="B138" s="10" t="s">
        <v>20</v>
      </c>
      <c r="C138" s="13" t="s">
        <v>36</v>
      </c>
      <c r="D138" s="25">
        <v>46278</v>
      </c>
      <c r="E138" s="26">
        <v>0.7104166666666667</v>
      </c>
      <c r="F138" s="55" t="s">
        <v>245</v>
      </c>
      <c r="G138" s="29">
        <v>0.45833333333333331</v>
      </c>
      <c r="H138" s="35">
        <v>46279</v>
      </c>
      <c r="I138" s="29">
        <v>2.7777777777777779E-3</v>
      </c>
      <c r="J138" s="11" t="s">
        <v>106</v>
      </c>
      <c r="K138" s="40">
        <v>52</v>
      </c>
      <c r="L138" s="40">
        <v>47</v>
      </c>
      <c r="M138" s="40">
        <v>3</v>
      </c>
      <c r="N138" s="40">
        <v>0</v>
      </c>
      <c r="O138" s="40">
        <v>2</v>
      </c>
      <c r="P138" s="40">
        <v>0</v>
      </c>
      <c r="Q138" s="13" t="s">
        <v>105</v>
      </c>
      <c r="R138" s="4"/>
    </row>
    <row r="139" spans="1:18" s="3" customFormat="1" ht="20.25" customHeight="1" x14ac:dyDescent="0.35">
      <c r="A139" s="10" t="s">
        <v>103</v>
      </c>
      <c r="B139" s="10" t="s">
        <v>19</v>
      </c>
      <c r="C139" s="13" t="s">
        <v>32</v>
      </c>
      <c r="D139" s="25">
        <v>46278</v>
      </c>
      <c r="E139" s="26">
        <v>0.7104166666666667</v>
      </c>
      <c r="F139" s="55" t="s">
        <v>246</v>
      </c>
      <c r="G139" s="29">
        <v>0.46250000000000002</v>
      </c>
      <c r="H139" s="35">
        <v>46279</v>
      </c>
      <c r="I139" s="29">
        <v>2.7777777777777779E-3</v>
      </c>
      <c r="J139" s="11" t="s">
        <v>104</v>
      </c>
      <c r="K139" s="40">
        <v>3</v>
      </c>
      <c r="L139" s="40">
        <v>2</v>
      </c>
      <c r="M139" s="40">
        <v>1</v>
      </c>
      <c r="N139" s="40">
        <v>0</v>
      </c>
      <c r="O139" s="40">
        <v>0</v>
      </c>
      <c r="P139" s="40">
        <v>0</v>
      </c>
      <c r="Q139" s="13" t="s">
        <v>105</v>
      </c>
      <c r="R139" s="4"/>
    </row>
    <row r="140" spans="1:18" s="3" customFormat="1" ht="20.25" customHeight="1" x14ac:dyDescent="0.35">
      <c r="A140" s="10" t="s">
        <v>103</v>
      </c>
      <c r="B140" s="10" t="s">
        <v>19</v>
      </c>
      <c r="C140" s="13" t="s">
        <v>32</v>
      </c>
      <c r="D140" s="25">
        <v>46278</v>
      </c>
      <c r="E140" s="26">
        <v>0.7104166666666667</v>
      </c>
      <c r="F140" s="55" t="s">
        <v>247</v>
      </c>
      <c r="G140" s="29">
        <v>0.46319444444444446</v>
      </c>
      <c r="H140" s="35">
        <v>46279</v>
      </c>
      <c r="I140" s="29">
        <v>2.7777777777777779E-3</v>
      </c>
      <c r="J140" s="11" t="s">
        <v>104</v>
      </c>
      <c r="K140" s="40">
        <v>9</v>
      </c>
      <c r="L140" s="40">
        <v>8</v>
      </c>
      <c r="M140" s="40">
        <v>1</v>
      </c>
      <c r="N140" s="40">
        <v>0</v>
      </c>
      <c r="O140" s="40">
        <v>0</v>
      </c>
      <c r="P140" s="40">
        <v>0</v>
      </c>
      <c r="Q140" s="13" t="s">
        <v>105</v>
      </c>
      <c r="R140" s="4"/>
    </row>
    <row r="141" spans="1:18" s="3" customFormat="1" ht="20.25" customHeight="1" x14ac:dyDescent="0.35">
      <c r="A141" s="10" t="s">
        <v>103</v>
      </c>
      <c r="B141" s="10" t="s">
        <v>26</v>
      </c>
      <c r="C141" s="13" t="s">
        <v>39</v>
      </c>
      <c r="D141" s="25">
        <v>46278</v>
      </c>
      <c r="E141" s="26">
        <v>0.89444444444444449</v>
      </c>
      <c r="F141" s="55" t="s">
        <v>248</v>
      </c>
      <c r="G141" s="29">
        <v>0.47152777777777777</v>
      </c>
      <c r="H141" s="35">
        <v>46279</v>
      </c>
      <c r="I141" s="29">
        <v>2.7777777777777779E-3</v>
      </c>
      <c r="J141" s="11" t="s">
        <v>104</v>
      </c>
      <c r="K141" s="40">
        <v>68</v>
      </c>
      <c r="L141" s="40">
        <v>42</v>
      </c>
      <c r="M141" s="40">
        <v>20</v>
      </c>
      <c r="N141" s="40">
        <v>0</v>
      </c>
      <c r="O141" s="40">
        <v>6</v>
      </c>
      <c r="P141" s="40">
        <v>0</v>
      </c>
      <c r="Q141" s="13" t="s">
        <v>105</v>
      </c>
      <c r="R141" s="4"/>
    </row>
    <row r="142" spans="1:18" s="3" customFormat="1" ht="20.25" customHeight="1" x14ac:dyDescent="0.35">
      <c r="A142" s="10" t="s">
        <v>103</v>
      </c>
      <c r="B142" s="10" t="s">
        <v>26</v>
      </c>
      <c r="C142" s="13" t="s">
        <v>40</v>
      </c>
      <c r="D142" s="25">
        <v>46278</v>
      </c>
      <c r="E142" s="26">
        <v>0.89444444444444449</v>
      </c>
      <c r="F142" s="55" t="s">
        <v>249</v>
      </c>
      <c r="G142" s="29">
        <v>0.47361111111111109</v>
      </c>
      <c r="H142" s="35">
        <v>46279</v>
      </c>
      <c r="I142" s="29">
        <v>2.7777777777777779E-3</v>
      </c>
      <c r="J142" s="11" t="s">
        <v>104</v>
      </c>
      <c r="K142" s="40">
        <v>54</v>
      </c>
      <c r="L142" s="40">
        <v>49</v>
      </c>
      <c r="M142" s="40">
        <v>2</v>
      </c>
      <c r="N142" s="40">
        <v>0</v>
      </c>
      <c r="O142" s="40">
        <v>3</v>
      </c>
      <c r="P142" s="40">
        <v>0</v>
      </c>
      <c r="Q142" s="13" t="s">
        <v>105</v>
      </c>
      <c r="R142" s="4"/>
    </row>
    <row r="143" spans="1:18" s="3" customFormat="1" ht="20.25" customHeight="1" x14ac:dyDescent="0.35">
      <c r="A143" s="10" t="s">
        <v>103</v>
      </c>
      <c r="B143" s="10" t="s">
        <v>26</v>
      </c>
      <c r="C143" s="13" t="s">
        <v>42</v>
      </c>
      <c r="D143" s="25">
        <v>46278</v>
      </c>
      <c r="E143" s="26">
        <v>0.89444444444444449</v>
      </c>
      <c r="F143" s="55" t="s">
        <v>250</v>
      </c>
      <c r="G143" s="29">
        <v>0.47361111111111109</v>
      </c>
      <c r="H143" s="35">
        <v>46279</v>
      </c>
      <c r="I143" s="29">
        <v>2.7777777777777779E-3</v>
      </c>
      <c r="J143" s="11" t="s">
        <v>106</v>
      </c>
      <c r="K143" s="40">
        <v>31</v>
      </c>
      <c r="L143" s="40">
        <v>24</v>
      </c>
      <c r="M143" s="40">
        <v>1</v>
      </c>
      <c r="N143" s="40">
        <v>0</v>
      </c>
      <c r="O143" s="40">
        <v>6</v>
      </c>
      <c r="P143" s="40">
        <v>0</v>
      </c>
      <c r="Q143" s="13" t="s">
        <v>105</v>
      </c>
      <c r="R143" s="4"/>
    </row>
    <row r="144" spans="1:18" s="3" customFormat="1" ht="20.25" customHeight="1" x14ac:dyDescent="0.35">
      <c r="A144" s="10" t="s">
        <v>103</v>
      </c>
      <c r="B144" s="10" t="s">
        <v>26</v>
      </c>
      <c r="C144" s="13" t="s">
        <v>41</v>
      </c>
      <c r="D144" s="25">
        <v>46278</v>
      </c>
      <c r="E144" s="26">
        <v>0.89444444444444449</v>
      </c>
      <c r="F144" s="55" t="s">
        <v>251</v>
      </c>
      <c r="G144" s="29">
        <v>0.47499999999999998</v>
      </c>
      <c r="H144" s="35">
        <v>46279</v>
      </c>
      <c r="I144" s="29">
        <v>2.7777777777777779E-3</v>
      </c>
      <c r="J144" s="11" t="s">
        <v>104</v>
      </c>
      <c r="K144" s="40">
        <v>20</v>
      </c>
      <c r="L144" s="40">
        <v>19</v>
      </c>
      <c r="M144" s="40">
        <v>1</v>
      </c>
      <c r="N144" s="40">
        <v>0</v>
      </c>
      <c r="O144" s="40">
        <v>0</v>
      </c>
      <c r="P144" s="40">
        <v>0</v>
      </c>
      <c r="Q144" s="13" t="s">
        <v>105</v>
      </c>
      <c r="R144" s="4"/>
    </row>
    <row r="145" spans="1:18" s="3" customFormat="1" ht="20.25" customHeight="1" x14ac:dyDescent="0.35">
      <c r="A145" s="10" t="s">
        <v>103</v>
      </c>
      <c r="B145" s="10" t="s">
        <v>26</v>
      </c>
      <c r="C145" s="13" t="s">
        <v>39</v>
      </c>
      <c r="D145" s="25">
        <v>46278</v>
      </c>
      <c r="E145" s="26">
        <v>0.89444444444444449</v>
      </c>
      <c r="F145" s="55" t="s">
        <v>252</v>
      </c>
      <c r="G145" s="29">
        <v>0.47638888888888886</v>
      </c>
      <c r="H145" s="35">
        <v>46279</v>
      </c>
      <c r="I145" s="29">
        <v>2.7777777777777779E-3</v>
      </c>
      <c r="J145" s="11" t="s">
        <v>104</v>
      </c>
      <c r="K145" s="40">
        <v>31</v>
      </c>
      <c r="L145" s="40">
        <v>16</v>
      </c>
      <c r="M145" s="40">
        <v>13</v>
      </c>
      <c r="N145" s="40">
        <v>0</v>
      </c>
      <c r="O145" s="40">
        <v>2</v>
      </c>
      <c r="P145" s="40">
        <v>0</v>
      </c>
      <c r="Q145" s="13" t="s">
        <v>105</v>
      </c>
      <c r="R145" s="4"/>
    </row>
    <row r="146" spans="1:18" s="3" customFormat="1" ht="20.25" customHeight="1" x14ac:dyDescent="0.35">
      <c r="A146" s="10" t="s">
        <v>103</v>
      </c>
      <c r="B146" s="10" t="s">
        <v>26</v>
      </c>
      <c r="C146" s="13" t="s">
        <v>39</v>
      </c>
      <c r="D146" s="25">
        <v>46278</v>
      </c>
      <c r="E146" s="26">
        <v>0.89444444444444449</v>
      </c>
      <c r="F146" s="55" t="s">
        <v>253</v>
      </c>
      <c r="G146" s="29">
        <v>0.47708333333333336</v>
      </c>
      <c r="H146" s="35">
        <v>46279</v>
      </c>
      <c r="I146" s="29">
        <v>2.7777777777777779E-3</v>
      </c>
      <c r="J146" s="11" t="s">
        <v>104</v>
      </c>
      <c r="K146" s="40">
        <v>1</v>
      </c>
      <c r="L146" s="40">
        <v>0</v>
      </c>
      <c r="M146" s="40">
        <v>1</v>
      </c>
      <c r="N146" s="40">
        <v>0</v>
      </c>
      <c r="O146" s="40">
        <v>0</v>
      </c>
      <c r="P146" s="40">
        <v>0</v>
      </c>
      <c r="Q146" s="13" t="s">
        <v>105</v>
      </c>
      <c r="R146" s="4"/>
    </row>
    <row r="147" spans="1:18" s="3" customFormat="1" ht="20.25" customHeight="1" x14ac:dyDescent="0.35">
      <c r="A147" s="10" t="s">
        <v>103</v>
      </c>
      <c r="B147" s="10" t="s">
        <v>26</v>
      </c>
      <c r="C147" s="13" t="s">
        <v>39</v>
      </c>
      <c r="D147" s="25">
        <v>46278</v>
      </c>
      <c r="E147" s="26">
        <v>0.89444444444444449</v>
      </c>
      <c r="F147" s="55" t="s">
        <v>254</v>
      </c>
      <c r="G147" s="29">
        <v>0.47847222222222224</v>
      </c>
      <c r="H147" s="35">
        <v>46279</v>
      </c>
      <c r="I147" s="29">
        <v>2.7777777777777779E-3</v>
      </c>
      <c r="J147" s="11" t="s">
        <v>104</v>
      </c>
      <c r="K147" s="40">
        <v>1</v>
      </c>
      <c r="L147" s="40">
        <v>0</v>
      </c>
      <c r="M147" s="40">
        <v>1</v>
      </c>
      <c r="N147" s="40">
        <v>0</v>
      </c>
      <c r="O147" s="40">
        <v>0</v>
      </c>
      <c r="P147" s="40">
        <v>0</v>
      </c>
      <c r="Q147" s="13" t="s">
        <v>105</v>
      </c>
      <c r="R147" s="4"/>
    </row>
    <row r="148" spans="1:18" s="3" customFormat="1" ht="12.65" customHeight="1" x14ac:dyDescent="0.35">
      <c r="F148" s="27"/>
      <c r="G148" s="30"/>
      <c r="H148" s="36"/>
      <c r="I148" s="30"/>
      <c r="K148" s="41"/>
      <c r="L148" s="41"/>
      <c r="M148" s="41"/>
      <c r="N148" s="41"/>
      <c r="O148" s="41"/>
      <c r="P148" s="41"/>
    </row>
    <row r="149" spans="1:18" s="3" customFormat="1" ht="12.65" customHeight="1" x14ac:dyDescent="0.35">
      <c r="F149" s="27"/>
      <c r="G149" s="30"/>
      <c r="H149" s="36"/>
      <c r="I149" s="30"/>
      <c r="K149" s="41"/>
      <c r="L149" s="41"/>
      <c r="M149" s="41"/>
      <c r="N149" s="41"/>
      <c r="O149" s="41"/>
      <c r="P149" s="41"/>
    </row>
    <row r="150" spans="1:18" s="3" customFormat="1" ht="12.65" customHeight="1" x14ac:dyDescent="0.35">
      <c r="F150" s="27"/>
      <c r="G150" s="30"/>
      <c r="H150" s="36"/>
      <c r="I150" s="30"/>
      <c r="K150" s="41"/>
      <c r="L150" s="41"/>
      <c r="M150" s="41"/>
      <c r="N150" s="41"/>
      <c r="O150" s="41"/>
      <c r="P150" s="41"/>
    </row>
    <row r="151" spans="1:18" s="3" customFormat="1" ht="12.65" customHeight="1" x14ac:dyDescent="0.35">
      <c r="F151" s="27"/>
      <c r="G151" s="30"/>
      <c r="H151" s="36"/>
      <c r="I151" s="30"/>
      <c r="K151" s="41"/>
      <c r="L151" s="41"/>
      <c r="M151" s="41"/>
      <c r="N151" s="41"/>
      <c r="O151" s="41"/>
      <c r="P151" s="41"/>
    </row>
    <row r="152" spans="1:18" s="3" customFormat="1" ht="12.65" customHeight="1" x14ac:dyDescent="0.35">
      <c r="F152" s="27"/>
      <c r="G152" s="30"/>
      <c r="H152" s="36"/>
      <c r="I152" s="30"/>
      <c r="K152" s="41"/>
      <c r="L152" s="41"/>
      <c r="M152" s="41"/>
      <c r="N152" s="41"/>
      <c r="O152" s="41"/>
      <c r="P152" s="41"/>
    </row>
    <row r="153" spans="1:18" s="3" customFormat="1" ht="12.65" customHeight="1" x14ac:dyDescent="0.35">
      <c r="F153" s="27"/>
      <c r="G153" s="30"/>
      <c r="H153" s="36"/>
      <c r="I153" s="30"/>
      <c r="K153" s="41"/>
      <c r="L153" s="41"/>
      <c r="M153" s="41"/>
      <c r="N153" s="41"/>
      <c r="O153" s="41"/>
      <c r="P153" s="41"/>
    </row>
    <row r="154" spans="1:18" s="3" customFormat="1" ht="12.65" customHeight="1" x14ac:dyDescent="0.35">
      <c r="F154" s="27"/>
      <c r="G154" s="30"/>
      <c r="H154" s="36"/>
      <c r="I154" s="30"/>
      <c r="K154" s="41"/>
      <c r="L154" s="41"/>
      <c r="M154" s="41"/>
      <c r="N154" s="41"/>
      <c r="O154" s="41"/>
      <c r="P154" s="41"/>
    </row>
    <row r="155" spans="1:18" s="3" customFormat="1" ht="12.65" customHeight="1" x14ac:dyDescent="0.35">
      <c r="F155" s="27"/>
      <c r="G155" s="30"/>
      <c r="H155" s="36"/>
      <c r="I155" s="30"/>
      <c r="K155" s="41"/>
      <c r="L155" s="41"/>
      <c r="M155" s="41"/>
      <c r="N155" s="41"/>
      <c r="O155" s="41"/>
      <c r="P155" s="41"/>
    </row>
    <row r="156" spans="1:18" s="3" customFormat="1" ht="12.65" customHeight="1" x14ac:dyDescent="0.35">
      <c r="F156" s="27"/>
      <c r="G156" s="30"/>
      <c r="H156" s="36"/>
      <c r="I156" s="30"/>
      <c r="K156" s="41"/>
      <c r="L156" s="41"/>
      <c r="M156" s="41"/>
      <c r="N156" s="41"/>
      <c r="O156" s="41"/>
      <c r="P156" s="41"/>
    </row>
    <row r="157" spans="1:18" s="3" customFormat="1" ht="12.65" customHeight="1" x14ac:dyDescent="0.35">
      <c r="F157" s="27"/>
      <c r="G157" s="30"/>
      <c r="H157" s="36"/>
      <c r="I157" s="30"/>
      <c r="K157" s="41"/>
      <c r="L157" s="41"/>
      <c r="M157" s="41"/>
      <c r="N157" s="41"/>
      <c r="O157" s="41"/>
      <c r="P157" s="41"/>
    </row>
    <row r="158" spans="1:18" s="3" customFormat="1" ht="12.65" customHeight="1" x14ac:dyDescent="0.35">
      <c r="F158" s="27"/>
      <c r="G158" s="30"/>
      <c r="H158" s="36"/>
      <c r="I158" s="30"/>
      <c r="K158" s="41"/>
      <c r="L158" s="41"/>
      <c r="M158" s="41"/>
      <c r="N158" s="41"/>
      <c r="O158" s="41"/>
      <c r="P158" s="41"/>
    </row>
    <row r="159" spans="1:18" s="3" customFormat="1" ht="12.65" customHeight="1" x14ac:dyDescent="0.35">
      <c r="F159" s="27"/>
      <c r="G159" s="30"/>
      <c r="H159" s="36"/>
      <c r="I159" s="30"/>
      <c r="K159" s="41"/>
      <c r="L159" s="41"/>
      <c r="M159" s="41"/>
      <c r="N159" s="41"/>
      <c r="O159" s="41"/>
      <c r="P159" s="41"/>
    </row>
    <row r="160" spans="1:18" s="3" customFormat="1" ht="12.65" customHeight="1" x14ac:dyDescent="0.35">
      <c r="F160" s="27"/>
      <c r="G160" s="30"/>
      <c r="H160" s="36"/>
      <c r="I160" s="30"/>
      <c r="K160" s="41"/>
      <c r="L160" s="41"/>
      <c r="M160" s="41"/>
      <c r="N160" s="41"/>
      <c r="O160" s="41"/>
      <c r="P160" s="41"/>
    </row>
    <row r="161" spans="6:16" s="3" customFormat="1" ht="12.65" customHeight="1" x14ac:dyDescent="0.35">
      <c r="F161" s="27"/>
      <c r="G161" s="30"/>
      <c r="H161" s="36"/>
      <c r="I161" s="30"/>
      <c r="K161" s="41"/>
      <c r="L161" s="41"/>
      <c r="M161" s="41"/>
      <c r="N161" s="41"/>
      <c r="O161" s="41"/>
      <c r="P161" s="41"/>
    </row>
    <row r="162" spans="6:16" s="3" customFormat="1" ht="12.65" customHeight="1" x14ac:dyDescent="0.35">
      <c r="F162" s="27"/>
      <c r="G162" s="30"/>
      <c r="H162" s="36"/>
      <c r="I162" s="30"/>
      <c r="K162" s="41"/>
      <c r="L162" s="41"/>
      <c r="M162" s="41"/>
      <c r="N162" s="41"/>
      <c r="O162" s="41"/>
      <c r="P162" s="41"/>
    </row>
    <row r="163" spans="6:16" s="3" customFormat="1" ht="12.65" customHeight="1" x14ac:dyDescent="0.35">
      <c r="F163" s="27"/>
      <c r="G163" s="30"/>
      <c r="H163" s="36"/>
      <c r="I163" s="30"/>
      <c r="K163" s="41"/>
      <c r="L163" s="41"/>
      <c r="M163" s="41"/>
      <c r="N163" s="41"/>
      <c r="O163" s="41"/>
      <c r="P163" s="41"/>
    </row>
    <row r="164" spans="6:16" s="3" customFormat="1" ht="12.65" customHeight="1" x14ac:dyDescent="0.35">
      <c r="F164" s="27"/>
      <c r="G164" s="30"/>
      <c r="H164" s="36"/>
      <c r="I164" s="30"/>
      <c r="K164" s="41"/>
      <c r="L164" s="41"/>
      <c r="M164" s="41"/>
      <c r="N164" s="41"/>
      <c r="O164" s="41"/>
      <c r="P164" s="41"/>
    </row>
    <row r="165" spans="6:16" s="3" customFormat="1" ht="12.65" customHeight="1" x14ac:dyDescent="0.35">
      <c r="F165" s="27"/>
      <c r="G165" s="30"/>
      <c r="H165" s="36"/>
      <c r="I165" s="30"/>
      <c r="K165" s="41"/>
      <c r="L165" s="41"/>
      <c r="M165" s="41"/>
      <c r="N165" s="41"/>
      <c r="O165" s="41"/>
      <c r="P165" s="41"/>
    </row>
    <row r="166" spans="6:16" s="3" customFormat="1" ht="12.65" customHeight="1" x14ac:dyDescent="0.35">
      <c r="F166" s="27"/>
      <c r="G166" s="30"/>
      <c r="H166" s="36"/>
      <c r="I166" s="30"/>
      <c r="K166" s="41"/>
      <c r="L166" s="41"/>
      <c r="M166" s="41"/>
      <c r="N166" s="41"/>
      <c r="O166" s="41"/>
      <c r="P166" s="41"/>
    </row>
    <row r="167" spans="6:16" s="3" customFormat="1" ht="12.65" customHeight="1" x14ac:dyDescent="0.35">
      <c r="F167" s="27"/>
      <c r="G167" s="30"/>
      <c r="H167" s="36"/>
      <c r="I167" s="30"/>
      <c r="K167" s="41"/>
      <c r="L167" s="41"/>
      <c r="M167" s="41"/>
      <c r="N167" s="41"/>
      <c r="O167" s="41"/>
      <c r="P167" s="41"/>
    </row>
    <row r="168" spans="6:16" s="3" customFormat="1" ht="12.65" customHeight="1" x14ac:dyDescent="0.35">
      <c r="F168" s="27"/>
      <c r="G168" s="30"/>
      <c r="H168" s="36"/>
      <c r="I168" s="30"/>
      <c r="K168" s="41"/>
      <c r="L168" s="41"/>
      <c r="M168" s="41"/>
      <c r="N168" s="41"/>
      <c r="O168" s="41"/>
      <c r="P168" s="41"/>
    </row>
    <row r="169" spans="6:16" s="3" customFormat="1" ht="12.65" customHeight="1" x14ac:dyDescent="0.35">
      <c r="F169" s="27"/>
      <c r="G169" s="30"/>
      <c r="H169" s="36"/>
      <c r="I169" s="30"/>
      <c r="K169" s="41"/>
      <c r="L169" s="41"/>
      <c r="M169" s="41"/>
      <c r="N169" s="41"/>
      <c r="O169" s="41"/>
      <c r="P169" s="41"/>
    </row>
    <row r="170" spans="6:16" s="3" customFormat="1" ht="12.65" customHeight="1" x14ac:dyDescent="0.35">
      <c r="F170" s="27"/>
      <c r="G170" s="30"/>
      <c r="H170" s="36"/>
      <c r="I170" s="30"/>
      <c r="K170" s="41"/>
      <c r="L170" s="41"/>
      <c r="M170" s="41"/>
      <c r="N170" s="41"/>
      <c r="O170" s="41"/>
      <c r="P170" s="41"/>
    </row>
    <row r="171" spans="6:16" s="3" customFormat="1" ht="12.65" customHeight="1" x14ac:dyDescent="0.35">
      <c r="F171" s="27"/>
      <c r="G171" s="30"/>
      <c r="H171" s="36"/>
      <c r="I171" s="30"/>
      <c r="K171" s="41"/>
      <c r="L171" s="41"/>
      <c r="M171" s="41"/>
      <c r="N171" s="41"/>
      <c r="O171" s="41"/>
      <c r="P171" s="41"/>
    </row>
    <row r="172" spans="6:16" s="3" customFormat="1" ht="12.65" customHeight="1" x14ac:dyDescent="0.35">
      <c r="F172" s="27"/>
      <c r="G172" s="30"/>
      <c r="H172" s="36"/>
      <c r="I172" s="30"/>
      <c r="K172" s="41"/>
      <c r="L172" s="41"/>
      <c r="M172" s="41"/>
      <c r="N172" s="41"/>
      <c r="O172" s="41"/>
      <c r="P172" s="41"/>
    </row>
    <row r="173" spans="6:16" s="3" customFormat="1" ht="12.65" customHeight="1" x14ac:dyDescent="0.35">
      <c r="F173" s="27"/>
      <c r="G173" s="30"/>
      <c r="H173" s="36"/>
      <c r="I173" s="30"/>
      <c r="K173" s="41"/>
      <c r="L173" s="41"/>
      <c r="M173" s="41"/>
      <c r="N173" s="41"/>
      <c r="O173" s="41"/>
      <c r="P173" s="41"/>
    </row>
    <row r="174" spans="6:16" s="3" customFormat="1" ht="12.65" customHeight="1" x14ac:dyDescent="0.35">
      <c r="F174" s="27"/>
      <c r="G174" s="30"/>
      <c r="H174" s="36"/>
      <c r="I174" s="30"/>
      <c r="K174" s="41"/>
      <c r="L174" s="41"/>
      <c r="M174" s="41"/>
      <c r="N174" s="41"/>
      <c r="O174" s="41"/>
      <c r="P174" s="41"/>
    </row>
    <row r="175" spans="6:16" s="3" customFormat="1" ht="12.65" customHeight="1" x14ac:dyDescent="0.35">
      <c r="F175" s="27"/>
      <c r="G175" s="30"/>
      <c r="H175" s="36"/>
      <c r="I175" s="30"/>
      <c r="K175" s="41"/>
      <c r="L175" s="41"/>
      <c r="M175" s="41"/>
      <c r="N175" s="41"/>
      <c r="O175" s="41"/>
      <c r="P175" s="41"/>
    </row>
    <row r="176" spans="6:16" s="3" customFormat="1" ht="12.65" customHeight="1" x14ac:dyDescent="0.35">
      <c r="F176" s="27"/>
      <c r="G176" s="30"/>
      <c r="H176" s="36"/>
      <c r="I176" s="30"/>
      <c r="K176" s="41"/>
      <c r="L176" s="41"/>
      <c r="M176" s="41"/>
      <c r="N176" s="41"/>
      <c r="O176" s="41"/>
      <c r="P176" s="41"/>
    </row>
    <row r="177" spans="6:16" s="3" customFormat="1" ht="12.65" customHeight="1" x14ac:dyDescent="0.35">
      <c r="F177" s="27"/>
      <c r="G177" s="30"/>
      <c r="H177" s="36"/>
      <c r="I177" s="30"/>
      <c r="K177" s="41"/>
      <c r="L177" s="41"/>
      <c r="M177" s="41"/>
      <c r="N177" s="41"/>
      <c r="O177" s="41"/>
      <c r="P177" s="41"/>
    </row>
    <row r="178" spans="6:16" s="3" customFormat="1" ht="12.65" customHeight="1" x14ac:dyDescent="0.35">
      <c r="F178" s="27"/>
      <c r="G178" s="30"/>
      <c r="H178" s="36"/>
      <c r="I178" s="30"/>
      <c r="K178" s="41"/>
      <c r="L178" s="41"/>
      <c r="M178" s="41"/>
      <c r="N178" s="41"/>
      <c r="O178" s="41"/>
      <c r="P178" s="41"/>
    </row>
    <row r="179" spans="6:16" s="3" customFormat="1" ht="12.65" customHeight="1" x14ac:dyDescent="0.35">
      <c r="F179" s="27"/>
      <c r="G179" s="30"/>
      <c r="H179" s="36"/>
      <c r="I179" s="30"/>
      <c r="K179" s="41"/>
      <c r="L179" s="41"/>
      <c r="M179" s="41"/>
      <c r="N179" s="41"/>
      <c r="O179" s="41"/>
      <c r="P179" s="41"/>
    </row>
    <row r="180" spans="6:16" s="3" customFormat="1" ht="12.65" customHeight="1" x14ac:dyDescent="0.35">
      <c r="F180" s="27"/>
      <c r="G180" s="30"/>
      <c r="H180" s="36"/>
      <c r="I180" s="30"/>
      <c r="K180" s="41"/>
      <c r="L180" s="41"/>
      <c r="M180" s="41"/>
      <c r="N180" s="41"/>
      <c r="O180" s="41"/>
      <c r="P180" s="41"/>
    </row>
    <row r="181" spans="6:16" s="3" customFormat="1" ht="12.65" customHeight="1" x14ac:dyDescent="0.35">
      <c r="F181" s="27"/>
      <c r="G181" s="30"/>
      <c r="H181" s="36"/>
      <c r="I181" s="30"/>
      <c r="K181" s="41"/>
      <c r="L181" s="41"/>
      <c r="M181" s="41"/>
      <c r="N181" s="41"/>
      <c r="O181" s="41"/>
      <c r="P181" s="41"/>
    </row>
    <row r="182" spans="6:16" s="3" customFormat="1" ht="12.65" customHeight="1" x14ac:dyDescent="0.35">
      <c r="F182" s="27"/>
      <c r="G182" s="30"/>
      <c r="H182" s="36"/>
      <c r="I182" s="30"/>
      <c r="K182" s="41"/>
      <c r="L182" s="41"/>
      <c r="M182" s="41"/>
      <c r="N182" s="41"/>
      <c r="O182" s="41"/>
      <c r="P182" s="41"/>
    </row>
    <row r="183" spans="6:16" s="3" customFormat="1" ht="12.65" customHeight="1" x14ac:dyDescent="0.35">
      <c r="F183" s="27"/>
      <c r="G183" s="30"/>
      <c r="H183" s="36"/>
      <c r="I183" s="30"/>
      <c r="K183" s="41"/>
      <c r="L183" s="41"/>
      <c r="M183" s="41"/>
      <c r="N183" s="41"/>
      <c r="O183" s="41"/>
      <c r="P183" s="41"/>
    </row>
    <row r="184" spans="6:16" s="3" customFormat="1" ht="12.65" customHeight="1" x14ac:dyDescent="0.35">
      <c r="F184" s="27"/>
      <c r="G184" s="30"/>
      <c r="H184" s="36"/>
      <c r="I184" s="30"/>
      <c r="K184" s="41"/>
      <c r="L184" s="41"/>
      <c r="M184" s="41"/>
      <c r="N184" s="41"/>
      <c r="O184" s="41"/>
      <c r="P184" s="41"/>
    </row>
    <row r="185" spans="6:16" s="3" customFormat="1" ht="12.65" customHeight="1" x14ac:dyDescent="0.35">
      <c r="F185" s="27"/>
      <c r="G185" s="30"/>
      <c r="H185" s="36"/>
      <c r="I185" s="30"/>
      <c r="K185" s="41"/>
      <c r="L185" s="41"/>
      <c r="M185" s="41"/>
      <c r="N185" s="41"/>
      <c r="O185" s="41"/>
      <c r="P185" s="41"/>
    </row>
    <row r="186" spans="6:16" s="3" customFormat="1" ht="12.65" customHeight="1" x14ac:dyDescent="0.35">
      <c r="F186" s="27"/>
      <c r="G186" s="30"/>
      <c r="H186" s="36"/>
      <c r="I186" s="30"/>
      <c r="K186" s="41"/>
      <c r="L186" s="41"/>
      <c r="M186" s="41"/>
      <c r="N186" s="41"/>
      <c r="O186" s="41"/>
      <c r="P186" s="41"/>
    </row>
    <row r="187" spans="6:16" s="3" customFormat="1" ht="12.65" customHeight="1" x14ac:dyDescent="0.35">
      <c r="F187" s="27"/>
      <c r="G187" s="30"/>
      <c r="H187" s="36"/>
      <c r="I187" s="30"/>
      <c r="K187" s="41"/>
      <c r="L187" s="41"/>
      <c r="M187" s="41"/>
      <c r="N187" s="41"/>
      <c r="O187" s="41"/>
      <c r="P187" s="41"/>
    </row>
    <row r="188" spans="6:16" s="3" customFormat="1" ht="12.65" customHeight="1" x14ac:dyDescent="0.35">
      <c r="F188" s="27"/>
      <c r="G188" s="30"/>
      <c r="H188" s="36"/>
      <c r="I188" s="30"/>
      <c r="K188" s="41"/>
      <c r="L188" s="41"/>
      <c r="M188" s="41"/>
      <c r="N188" s="41"/>
      <c r="O188" s="41"/>
      <c r="P188" s="41"/>
    </row>
    <row r="189" spans="6:16" s="3" customFormat="1" ht="12.65" customHeight="1" x14ac:dyDescent="0.35">
      <c r="F189" s="27"/>
      <c r="G189" s="30"/>
      <c r="H189" s="36"/>
      <c r="I189" s="30"/>
      <c r="K189" s="41"/>
      <c r="L189" s="41"/>
      <c r="M189" s="41"/>
      <c r="N189" s="41"/>
      <c r="O189" s="41"/>
      <c r="P189" s="41"/>
    </row>
    <row r="190" spans="6:16" s="3" customFormat="1" ht="12.65" customHeight="1" x14ac:dyDescent="0.35">
      <c r="F190" s="27"/>
      <c r="G190" s="30"/>
      <c r="H190" s="36"/>
      <c r="I190" s="30"/>
      <c r="K190" s="41"/>
      <c r="L190" s="41"/>
      <c r="M190" s="41"/>
      <c r="N190" s="41"/>
      <c r="O190" s="41"/>
      <c r="P190" s="41"/>
    </row>
    <row r="191" spans="6:16" s="3" customFormat="1" ht="12.65" customHeight="1" x14ac:dyDescent="0.35">
      <c r="F191" s="27"/>
      <c r="G191" s="30"/>
      <c r="H191" s="36"/>
      <c r="I191" s="30"/>
      <c r="K191" s="41"/>
      <c r="L191" s="41"/>
      <c r="M191" s="41"/>
      <c r="N191" s="41"/>
      <c r="O191" s="41"/>
      <c r="P191" s="41"/>
    </row>
    <row r="192" spans="6:16" s="3" customFormat="1" ht="12.65" customHeight="1" x14ac:dyDescent="0.35">
      <c r="F192" s="27"/>
      <c r="G192" s="30"/>
      <c r="H192" s="36"/>
      <c r="I192" s="30"/>
      <c r="K192" s="41"/>
      <c r="L192" s="41"/>
      <c r="M192" s="41"/>
      <c r="N192" s="41"/>
      <c r="O192" s="41"/>
      <c r="P192" s="41"/>
    </row>
    <row r="193" spans="6:16" s="3" customFormat="1" ht="12.65" customHeight="1" x14ac:dyDescent="0.35">
      <c r="F193" s="27"/>
      <c r="G193" s="30"/>
      <c r="H193" s="36"/>
      <c r="I193" s="30"/>
      <c r="K193" s="41"/>
      <c r="L193" s="41"/>
      <c r="M193" s="41"/>
      <c r="N193" s="41"/>
      <c r="O193" s="41"/>
      <c r="P193" s="41"/>
    </row>
    <row r="194" spans="6:16" s="3" customFormat="1" ht="12.65" customHeight="1" x14ac:dyDescent="0.35">
      <c r="F194" s="27"/>
      <c r="G194" s="30"/>
      <c r="H194" s="36"/>
      <c r="I194" s="30"/>
      <c r="K194" s="41"/>
      <c r="L194" s="41"/>
      <c r="M194" s="41"/>
      <c r="N194" s="41"/>
      <c r="O194" s="41"/>
      <c r="P194" s="41"/>
    </row>
    <row r="195" spans="6:16" s="3" customFormat="1" ht="12.65" customHeight="1" x14ac:dyDescent="0.35">
      <c r="F195" s="27"/>
      <c r="G195" s="30"/>
      <c r="H195" s="36"/>
      <c r="I195" s="30"/>
      <c r="K195" s="41"/>
      <c r="L195" s="41"/>
      <c r="M195" s="41"/>
      <c r="N195" s="41"/>
      <c r="O195" s="41"/>
      <c r="P195" s="41"/>
    </row>
    <row r="196" spans="6:16" s="3" customFormat="1" ht="12.65" customHeight="1" x14ac:dyDescent="0.35">
      <c r="F196" s="27"/>
      <c r="G196" s="30"/>
      <c r="H196" s="36"/>
      <c r="I196" s="30"/>
      <c r="K196" s="41"/>
      <c r="L196" s="41"/>
      <c r="M196" s="41"/>
      <c r="N196" s="41"/>
      <c r="O196" s="41"/>
      <c r="P196" s="41"/>
    </row>
    <row r="197" spans="6:16" s="3" customFormat="1" ht="12.65" customHeight="1" x14ac:dyDescent="0.35">
      <c r="F197" s="27"/>
      <c r="G197" s="30"/>
      <c r="H197" s="36"/>
      <c r="I197" s="30"/>
      <c r="K197" s="41"/>
      <c r="L197" s="41"/>
      <c r="M197" s="41"/>
      <c r="N197" s="41"/>
      <c r="O197" s="41"/>
      <c r="P197" s="41"/>
    </row>
    <row r="198" spans="6:16" s="3" customFormat="1" ht="12.65" customHeight="1" x14ac:dyDescent="0.35">
      <c r="F198" s="27"/>
      <c r="G198" s="30"/>
      <c r="H198" s="36"/>
      <c r="I198" s="30"/>
      <c r="K198" s="41"/>
      <c r="L198" s="41"/>
      <c r="M198" s="41"/>
      <c r="N198" s="41"/>
      <c r="O198" s="41"/>
      <c r="P198" s="41"/>
    </row>
    <row r="199" spans="6:16" s="3" customFormat="1" ht="12.65" customHeight="1" x14ac:dyDescent="0.35">
      <c r="F199" s="27"/>
      <c r="G199" s="30"/>
      <c r="H199" s="36"/>
      <c r="I199" s="30"/>
      <c r="K199" s="41"/>
      <c r="L199" s="41"/>
      <c r="M199" s="41"/>
      <c r="N199" s="41"/>
      <c r="O199" s="41"/>
      <c r="P199" s="41"/>
    </row>
    <row r="200" spans="6:16" s="3" customFormat="1" ht="12.65" customHeight="1" x14ac:dyDescent="0.35">
      <c r="F200" s="27"/>
      <c r="G200" s="30"/>
      <c r="H200" s="36"/>
      <c r="I200" s="30"/>
      <c r="K200" s="41"/>
      <c r="L200" s="41"/>
      <c r="M200" s="41"/>
      <c r="N200" s="41"/>
      <c r="O200" s="41"/>
      <c r="P200" s="41"/>
    </row>
    <row r="201" spans="6:16" s="3" customFormat="1" ht="12.65" customHeight="1" x14ac:dyDescent="0.35">
      <c r="F201" s="27"/>
      <c r="G201" s="30"/>
      <c r="H201" s="36"/>
      <c r="I201" s="30"/>
      <c r="K201" s="41"/>
      <c r="L201" s="41"/>
      <c r="M201" s="41"/>
      <c r="N201" s="41"/>
      <c r="O201" s="41"/>
      <c r="P201" s="41"/>
    </row>
    <row r="202" spans="6:16" s="3" customFormat="1" ht="12.65" customHeight="1" x14ac:dyDescent="0.35">
      <c r="F202" s="27"/>
      <c r="G202" s="30"/>
      <c r="H202" s="36"/>
      <c r="I202" s="30"/>
      <c r="K202" s="41"/>
      <c r="L202" s="41"/>
      <c r="M202" s="41"/>
      <c r="N202" s="41"/>
      <c r="O202" s="41"/>
      <c r="P202" s="41"/>
    </row>
    <row r="203" spans="6:16" s="3" customFormat="1" ht="12.65" customHeight="1" x14ac:dyDescent="0.35">
      <c r="F203" s="27"/>
      <c r="G203" s="30"/>
      <c r="H203" s="36"/>
      <c r="I203" s="30"/>
      <c r="K203" s="41"/>
      <c r="L203" s="41"/>
      <c r="M203" s="41"/>
      <c r="N203" s="41"/>
      <c r="O203" s="41"/>
      <c r="P203" s="41"/>
    </row>
    <row r="204" spans="6:16" s="3" customFormat="1" ht="12.65" customHeight="1" x14ac:dyDescent="0.35">
      <c r="F204" s="27"/>
      <c r="G204" s="30"/>
      <c r="H204" s="36"/>
      <c r="I204" s="30"/>
      <c r="K204" s="41"/>
      <c r="L204" s="41"/>
      <c r="M204" s="41"/>
      <c r="N204" s="41"/>
      <c r="O204" s="41"/>
      <c r="P204" s="41"/>
    </row>
    <row r="205" spans="6:16" s="3" customFormat="1" ht="12.65" customHeight="1" x14ac:dyDescent="0.35">
      <c r="F205" s="27"/>
      <c r="G205" s="30"/>
      <c r="H205" s="36"/>
      <c r="I205" s="30"/>
      <c r="K205" s="41"/>
      <c r="L205" s="41"/>
      <c r="M205" s="41"/>
      <c r="N205" s="41"/>
      <c r="O205" s="41"/>
      <c r="P205" s="41"/>
    </row>
    <row r="206" spans="6:16" s="3" customFormat="1" ht="12.65" customHeight="1" x14ac:dyDescent="0.35">
      <c r="F206" s="27"/>
      <c r="G206" s="30"/>
      <c r="H206" s="36"/>
      <c r="I206" s="30"/>
      <c r="K206" s="41"/>
      <c r="L206" s="41"/>
      <c r="M206" s="41"/>
      <c r="N206" s="41"/>
      <c r="O206" s="41"/>
      <c r="P206" s="41"/>
    </row>
    <row r="207" spans="6:16" s="3" customFormat="1" ht="12.65" customHeight="1" x14ac:dyDescent="0.35">
      <c r="F207" s="27"/>
      <c r="G207" s="30"/>
      <c r="H207" s="36"/>
      <c r="I207" s="30"/>
      <c r="K207" s="41"/>
      <c r="L207" s="41"/>
      <c r="M207" s="41"/>
      <c r="N207" s="41"/>
      <c r="O207" s="41"/>
      <c r="P207" s="41"/>
    </row>
    <row r="208" spans="6:16" s="3" customFormat="1" ht="12.65" customHeight="1" x14ac:dyDescent="0.35">
      <c r="F208" s="27"/>
      <c r="G208" s="30"/>
      <c r="H208" s="36"/>
      <c r="I208" s="30"/>
      <c r="K208" s="41"/>
      <c r="L208" s="41"/>
      <c r="M208" s="41"/>
      <c r="N208" s="41"/>
      <c r="O208" s="41"/>
      <c r="P208" s="41"/>
    </row>
    <row r="209" spans="6:16" s="3" customFormat="1" ht="12.65" customHeight="1" x14ac:dyDescent="0.35">
      <c r="F209" s="27"/>
      <c r="G209" s="30"/>
      <c r="H209" s="36"/>
      <c r="I209" s="30"/>
      <c r="K209" s="41"/>
      <c r="L209" s="41"/>
      <c r="M209" s="41"/>
      <c r="N209" s="41"/>
      <c r="O209" s="41"/>
      <c r="P209" s="41"/>
    </row>
    <row r="210" spans="6:16" s="3" customFormat="1" ht="12.65" customHeight="1" x14ac:dyDescent="0.35">
      <c r="F210" s="27"/>
      <c r="G210" s="30"/>
      <c r="H210" s="36"/>
      <c r="I210" s="30"/>
      <c r="K210" s="41"/>
      <c r="L210" s="41"/>
      <c r="M210" s="41"/>
      <c r="N210" s="41"/>
      <c r="O210" s="41"/>
      <c r="P210" s="41"/>
    </row>
    <row r="211" spans="6:16" s="3" customFormat="1" ht="12.65" customHeight="1" x14ac:dyDescent="0.35">
      <c r="F211" s="27"/>
      <c r="G211" s="30"/>
      <c r="H211" s="36"/>
      <c r="I211" s="30"/>
      <c r="K211" s="41"/>
      <c r="L211" s="41"/>
      <c r="M211" s="41"/>
      <c r="N211" s="41"/>
      <c r="O211" s="41"/>
      <c r="P211" s="41"/>
    </row>
    <row r="212" spans="6:16" s="3" customFormat="1" ht="12.65" customHeight="1" x14ac:dyDescent="0.35">
      <c r="F212" s="27"/>
      <c r="G212" s="30"/>
      <c r="H212" s="36"/>
      <c r="I212" s="30"/>
      <c r="K212" s="41"/>
      <c r="L212" s="41"/>
      <c r="M212" s="41"/>
      <c r="N212" s="41"/>
      <c r="O212" s="41"/>
      <c r="P212" s="41"/>
    </row>
    <row r="213" spans="6:16" s="3" customFormat="1" ht="12.65" customHeight="1" x14ac:dyDescent="0.35">
      <c r="F213" s="27"/>
      <c r="G213" s="30"/>
      <c r="H213" s="36"/>
      <c r="I213" s="30"/>
      <c r="K213" s="41"/>
      <c r="L213" s="41"/>
      <c r="M213" s="41"/>
      <c r="N213" s="41"/>
      <c r="O213" s="41"/>
      <c r="P213" s="41"/>
    </row>
    <row r="214" spans="6:16" s="3" customFormat="1" ht="12.65" customHeight="1" x14ac:dyDescent="0.35">
      <c r="F214" s="27"/>
      <c r="G214" s="30"/>
      <c r="H214" s="36"/>
      <c r="I214" s="30"/>
      <c r="K214" s="41"/>
      <c r="L214" s="41"/>
      <c r="M214" s="41"/>
      <c r="N214" s="41"/>
      <c r="O214" s="41"/>
      <c r="P214" s="41"/>
    </row>
    <row r="215" spans="6:16" s="3" customFormat="1" ht="12.65" customHeight="1" x14ac:dyDescent="0.35">
      <c r="F215" s="27"/>
      <c r="G215" s="30"/>
      <c r="H215" s="36"/>
      <c r="I215" s="30"/>
      <c r="K215" s="41"/>
      <c r="L215" s="41"/>
      <c r="M215" s="41"/>
      <c r="N215" s="41"/>
      <c r="O215" s="41"/>
      <c r="P215" s="41"/>
    </row>
    <row r="216" spans="6:16" s="3" customFormat="1" ht="12.65" customHeight="1" x14ac:dyDescent="0.35">
      <c r="F216" s="27"/>
      <c r="G216" s="30"/>
      <c r="H216" s="36"/>
      <c r="I216" s="30"/>
      <c r="K216" s="41"/>
      <c r="L216" s="41"/>
      <c r="M216" s="41"/>
      <c r="N216" s="41"/>
      <c r="O216" s="41"/>
      <c r="P216" s="41"/>
    </row>
    <row r="217" spans="6:16" s="3" customFormat="1" ht="12.65" customHeight="1" x14ac:dyDescent="0.35">
      <c r="F217" s="27"/>
      <c r="G217" s="30"/>
      <c r="H217" s="36"/>
      <c r="I217" s="30"/>
      <c r="K217" s="41"/>
      <c r="L217" s="41"/>
      <c r="M217" s="41"/>
      <c r="N217" s="41"/>
      <c r="O217" s="41"/>
      <c r="P217" s="41"/>
    </row>
    <row r="218" spans="6:16" s="3" customFormat="1" ht="12.65" customHeight="1" x14ac:dyDescent="0.35">
      <c r="F218" s="27"/>
      <c r="G218" s="30"/>
      <c r="H218" s="36"/>
      <c r="I218" s="30"/>
      <c r="K218" s="41"/>
      <c r="L218" s="41"/>
      <c r="M218" s="41"/>
      <c r="N218" s="41"/>
      <c r="O218" s="41"/>
      <c r="P218" s="41"/>
    </row>
    <row r="219" spans="6:16" s="3" customFormat="1" ht="12.65" customHeight="1" x14ac:dyDescent="0.35">
      <c r="F219" s="27"/>
      <c r="G219" s="30"/>
      <c r="H219" s="36"/>
      <c r="I219" s="30"/>
      <c r="K219" s="41"/>
      <c r="L219" s="41"/>
      <c r="M219" s="41"/>
      <c r="N219" s="41"/>
      <c r="O219" s="41"/>
      <c r="P219" s="41"/>
    </row>
    <row r="220" spans="6:16" s="3" customFormat="1" ht="12.65" customHeight="1" x14ac:dyDescent="0.35">
      <c r="F220" s="27"/>
      <c r="G220" s="30"/>
      <c r="H220" s="36"/>
      <c r="I220" s="30"/>
      <c r="K220" s="41"/>
      <c r="L220" s="41"/>
      <c r="M220" s="41"/>
      <c r="N220" s="41"/>
      <c r="O220" s="41"/>
      <c r="P220" s="41"/>
    </row>
    <row r="221" spans="6:16" s="3" customFormat="1" ht="12.65" customHeight="1" x14ac:dyDescent="0.35">
      <c r="F221" s="27"/>
      <c r="G221" s="30"/>
      <c r="H221" s="36"/>
      <c r="I221" s="30"/>
      <c r="K221" s="41"/>
      <c r="L221" s="41"/>
      <c r="M221" s="41"/>
      <c r="N221" s="41"/>
      <c r="O221" s="41"/>
      <c r="P221" s="41"/>
    </row>
    <row r="222" spans="6:16" s="3" customFormat="1" ht="12.65" customHeight="1" x14ac:dyDescent="0.35">
      <c r="F222" s="27"/>
      <c r="G222" s="30"/>
      <c r="H222" s="36"/>
      <c r="I222" s="30"/>
      <c r="K222" s="41"/>
      <c r="L222" s="41"/>
      <c r="M222" s="41"/>
      <c r="N222" s="41"/>
      <c r="O222" s="41"/>
      <c r="P222" s="41"/>
    </row>
    <row r="223" spans="6:16" s="3" customFormat="1" ht="12.65" customHeight="1" x14ac:dyDescent="0.35">
      <c r="F223" s="27"/>
      <c r="G223" s="30"/>
      <c r="H223" s="36"/>
      <c r="I223" s="30"/>
      <c r="K223" s="41"/>
      <c r="L223" s="41"/>
      <c r="M223" s="41"/>
      <c r="N223" s="41"/>
      <c r="O223" s="41"/>
      <c r="P223" s="41"/>
    </row>
    <row r="224" spans="6:16" s="3" customFormat="1" ht="12.65" customHeight="1" x14ac:dyDescent="0.35">
      <c r="F224" s="27"/>
      <c r="G224" s="30"/>
      <c r="H224" s="36"/>
      <c r="I224" s="30"/>
      <c r="K224" s="41"/>
      <c r="L224" s="41"/>
      <c r="M224" s="41"/>
      <c r="N224" s="41"/>
      <c r="O224" s="41"/>
      <c r="P224" s="41"/>
    </row>
    <row r="225" spans="6:16" s="3" customFormat="1" ht="12.65" customHeight="1" x14ac:dyDescent="0.35">
      <c r="F225" s="27"/>
      <c r="G225" s="30"/>
      <c r="H225" s="36"/>
      <c r="I225" s="30"/>
      <c r="K225" s="41"/>
      <c r="L225" s="41"/>
      <c r="M225" s="41"/>
      <c r="N225" s="41"/>
      <c r="O225" s="41"/>
      <c r="P225" s="41"/>
    </row>
    <row r="226" spans="6:16" s="3" customFormat="1" ht="12.65" customHeight="1" x14ac:dyDescent="0.35">
      <c r="F226" s="27"/>
      <c r="G226" s="30"/>
      <c r="H226" s="36"/>
      <c r="I226" s="30"/>
      <c r="K226" s="41"/>
      <c r="L226" s="41"/>
      <c r="M226" s="41"/>
      <c r="N226" s="41"/>
      <c r="O226" s="41"/>
      <c r="P226" s="41"/>
    </row>
    <row r="227" spans="6:16" s="3" customFormat="1" ht="12.65" customHeight="1" x14ac:dyDescent="0.35">
      <c r="F227" s="27"/>
      <c r="G227" s="30"/>
      <c r="H227" s="36"/>
      <c r="I227" s="30"/>
      <c r="K227" s="41"/>
      <c r="L227" s="41"/>
      <c r="M227" s="41"/>
      <c r="N227" s="41"/>
      <c r="O227" s="41"/>
      <c r="P227" s="41"/>
    </row>
    <row r="228" spans="6:16" s="3" customFormat="1" ht="12.65" customHeight="1" x14ac:dyDescent="0.35">
      <c r="F228" s="27"/>
      <c r="G228" s="30"/>
      <c r="H228" s="36"/>
      <c r="I228" s="30"/>
      <c r="K228" s="41"/>
      <c r="L228" s="41"/>
      <c r="M228" s="41"/>
      <c r="N228" s="41"/>
      <c r="O228" s="41"/>
      <c r="P228" s="41"/>
    </row>
    <row r="229" spans="6:16" s="3" customFormat="1" ht="12.65" customHeight="1" x14ac:dyDescent="0.35">
      <c r="F229" s="27"/>
      <c r="G229" s="30"/>
      <c r="H229" s="36"/>
      <c r="I229" s="30"/>
      <c r="K229" s="41"/>
      <c r="L229" s="41"/>
      <c r="M229" s="41"/>
      <c r="N229" s="41"/>
      <c r="O229" s="41"/>
      <c r="P229" s="41"/>
    </row>
    <row r="230" spans="6:16" s="3" customFormat="1" ht="12.65" customHeight="1" x14ac:dyDescent="0.35">
      <c r="F230" s="27"/>
      <c r="G230" s="30"/>
      <c r="H230" s="36"/>
      <c r="I230" s="30"/>
      <c r="K230" s="41"/>
      <c r="L230" s="41"/>
      <c r="M230" s="41"/>
      <c r="N230" s="41"/>
      <c r="O230" s="41"/>
      <c r="P230" s="41"/>
    </row>
    <row r="231" spans="6:16" s="3" customFormat="1" ht="12.65" customHeight="1" x14ac:dyDescent="0.35">
      <c r="F231" s="27"/>
      <c r="G231" s="30"/>
      <c r="H231" s="36"/>
      <c r="I231" s="30"/>
      <c r="K231" s="41"/>
      <c r="L231" s="41"/>
      <c r="M231" s="41"/>
      <c r="N231" s="41"/>
      <c r="O231" s="41"/>
      <c r="P231" s="41"/>
    </row>
    <row r="232" spans="6:16" s="3" customFormat="1" ht="12.65" customHeight="1" x14ac:dyDescent="0.35">
      <c r="F232" s="27"/>
      <c r="G232" s="30"/>
      <c r="H232" s="36"/>
      <c r="I232" s="30"/>
      <c r="K232" s="41"/>
      <c r="L232" s="41"/>
      <c r="M232" s="41"/>
      <c r="N232" s="41"/>
      <c r="O232" s="41"/>
      <c r="P232" s="41"/>
    </row>
    <row r="233" spans="6:16" s="3" customFormat="1" ht="12.65" customHeight="1" x14ac:dyDescent="0.35">
      <c r="F233" s="27"/>
      <c r="G233" s="30"/>
      <c r="H233" s="36"/>
      <c r="I233" s="30"/>
      <c r="K233" s="41"/>
      <c r="L233" s="41"/>
      <c r="M233" s="41"/>
      <c r="N233" s="41"/>
      <c r="O233" s="41"/>
      <c r="P233" s="41"/>
    </row>
    <row r="234" spans="6:16" s="3" customFormat="1" ht="12.65" customHeight="1" x14ac:dyDescent="0.35">
      <c r="F234" s="27"/>
      <c r="G234" s="30"/>
      <c r="H234" s="36"/>
      <c r="I234" s="30"/>
      <c r="K234" s="41"/>
      <c r="L234" s="41"/>
      <c r="M234" s="41"/>
      <c r="N234" s="41"/>
      <c r="O234" s="41"/>
      <c r="P234" s="41"/>
    </row>
    <row r="235" spans="6:16" s="3" customFormat="1" ht="12.65" customHeight="1" x14ac:dyDescent="0.35">
      <c r="F235" s="27"/>
      <c r="G235" s="30"/>
      <c r="H235" s="36"/>
      <c r="I235" s="30"/>
      <c r="K235" s="41"/>
      <c r="L235" s="41"/>
      <c r="M235" s="41"/>
      <c r="N235" s="41"/>
      <c r="O235" s="41"/>
      <c r="P235" s="41"/>
    </row>
    <row r="236" spans="6:16" s="3" customFormat="1" ht="12.65" customHeight="1" x14ac:dyDescent="0.35">
      <c r="F236" s="27"/>
      <c r="G236" s="30"/>
      <c r="H236" s="36"/>
      <c r="I236" s="30"/>
      <c r="K236" s="41"/>
      <c r="L236" s="41"/>
      <c r="M236" s="41"/>
      <c r="N236" s="41"/>
      <c r="O236" s="41"/>
      <c r="P236" s="41"/>
    </row>
    <row r="237" spans="6:16" s="3" customFormat="1" ht="12.65" customHeight="1" x14ac:dyDescent="0.35">
      <c r="F237" s="27"/>
      <c r="G237" s="30"/>
      <c r="H237" s="36"/>
      <c r="I237" s="30"/>
      <c r="K237" s="41"/>
      <c r="L237" s="41"/>
      <c r="M237" s="41"/>
      <c r="N237" s="41"/>
      <c r="O237" s="41"/>
      <c r="P237" s="41"/>
    </row>
    <row r="238" spans="6:16" s="3" customFormat="1" ht="12.65" customHeight="1" x14ac:dyDescent="0.35">
      <c r="F238" s="27"/>
      <c r="G238" s="30"/>
      <c r="H238" s="36"/>
      <c r="I238" s="30"/>
      <c r="K238" s="41"/>
      <c r="L238" s="41"/>
      <c r="M238" s="41"/>
      <c r="N238" s="41"/>
      <c r="O238" s="41"/>
      <c r="P238" s="41"/>
    </row>
    <row r="239" spans="6:16" s="3" customFormat="1" ht="12.65" customHeight="1" x14ac:dyDescent="0.35">
      <c r="F239" s="27"/>
      <c r="G239" s="30"/>
      <c r="H239" s="36"/>
      <c r="I239" s="30"/>
      <c r="K239" s="41"/>
      <c r="L239" s="41"/>
      <c r="M239" s="41"/>
      <c r="N239" s="41"/>
      <c r="O239" s="41"/>
      <c r="P239" s="41"/>
    </row>
    <row r="240" spans="6:16" s="3" customFormat="1" ht="12.65" customHeight="1" x14ac:dyDescent="0.35">
      <c r="F240" s="27"/>
      <c r="G240" s="30"/>
      <c r="H240" s="36"/>
      <c r="I240" s="30"/>
      <c r="K240" s="41"/>
      <c r="L240" s="41"/>
      <c r="M240" s="41"/>
      <c r="N240" s="41"/>
      <c r="O240" s="41"/>
      <c r="P240" s="41"/>
    </row>
    <row r="241" spans="6:16" s="3" customFormat="1" ht="12.65" customHeight="1" x14ac:dyDescent="0.35">
      <c r="F241" s="27"/>
      <c r="G241" s="30"/>
      <c r="H241" s="36"/>
      <c r="I241" s="30"/>
      <c r="K241" s="41"/>
      <c r="L241" s="41"/>
      <c r="M241" s="41"/>
      <c r="N241" s="41"/>
      <c r="O241" s="41"/>
      <c r="P241" s="41"/>
    </row>
    <row r="242" spans="6:16" s="3" customFormat="1" ht="12.65" customHeight="1" x14ac:dyDescent="0.35">
      <c r="F242" s="27"/>
      <c r="G242" s="30"/>
      <c r="H242" s="36"/>
      <c r="I242" s="30"/>
      <c r="K242" s="41"/>
      <c r="L242" s="41"/>
      <c r="M242" s="41"/>
      <c r="N242" s="41"/>
      <c r="O242" s="41"/>
      <c r="P242" s="41"/>
    </row>
    <row r="243" spans="6:16" s="3" customFormat="1" ht="12.65" customHeight="1" x14ac:dyDescent="0.35">
      <c r="F243" s="27"/>
      <c r="G243" s="30"/>
      <c r="H243" s="36"/>
      <c r="I243" s="30"/>
      <c r="K243" s="41"/>
      <c r="L243" s="41"/>
      <c r="M243" s="41"/>
      <c r="N243" s="41"/>
      <c r="O243" s="41"/>
      <c r="P243" s="41"/>
    </row>
    <row r="244" spans="6:16" s="3" customFormat="1" ht="12.65" customHeight="1" x14ac:dyDescent="0.35">
      <c r="F244" s="27"/>
      <c r="G244" s="30"/>
      <c r="H244" s="36"/>
      <c r="I244" s="30"/>
      <c r="K244" s="41"/>
      <c r="L244" s="41"/>
      <c r="M244" s="41"/>
      <c r="N244" s="41"/>
      <c r="O244" s="41"/>
      <c r="P244" s="41"/>
    </row>
    <row r="245" spans="6:16" s="3" customFormat="1" ht="12.65" customHeight="1" x14ac:dyDescent="0.35">
      <c r="F245" s="27"/>
      <c r="G245" s="30"/>
      <c r="H245" s="36"/>
      <c r="I245" s="30"/>
      <c r="K245" s="41"/>
      <c r="L245" s="41"/>
      <c r="M245" s="41"/>
      <c r="N245" s="41"/>
      <c r="O245" s="41"/>
      <c r="P245" s="41"/>
    </row>
    <row r="246" spans="6:16" s="3" customFormat="1" ht="12.65" customHeight="1" x14ac:dyDescent="0.35">
      <c r="F246" s="27"/>
      <c r="G246" s="30"/>
      <c r="H246" s="36"/>
      <c r="I246" s="30"/>
      <c r="K246" s="41"/>
      <c r="L246" s="41"/>
      <c r="M246" s="41"/>
      <c r="N246" s="41"/>
      <c r="O246" s="41"/>
      <c r="P246" s="41"/>
    </row>
    <row r="247" spans="6:16" s="3" customFormat="1" ht="12.65" customHeight="1" x14ac:dyDescent="0.35">
      <c r="F247" s="27"/>
      <c r="G247" s="30"/>
      <c r="H247" s="36"/>
      <c r="I247" s="30"/>
      <c r="K247" s="41"/>
      <c r="L247" s="41"/>
      <c r="M247" s="41"/>
      <c r="N247" s="41"/>
      <c r="O247" s="41"/>
      <c r="P247" s="41"/>
    </row>
    <row r="248" spans="6:16" s="3" customFormat="1" ht="12.65" customHeight="1" x14ac:dyDescent="0.35">
      <c r="F248" s="27"/>
      <c r="G248" s="30"/>
      <c r="H248" s="36"/>
      <c r="I248" s="30"/>
      <c r="K248" s="41"/>
      <c r="L248" s="41"/>
      <c r="M248" s="41"/>
      <c r="N248" s="41"/>
      <c r="O248" s="41"/>
      <c r="P248" s="41"/>
    </row>
    <row r="249" spans="6:16" s="3" customFormat="1" ht="12.65" customHeight="1" x14ac:dyDescent="0.35">
      <c r="F249" s="27"/>
      <c r="G249" s="30"/>
      <c r="H249" s="36"/>
      <c r="I249" s="30"/>
      <c r="K249" s="41"/>
      <c r="L249" s="41"/>
      <c r="M249" s="41"/>
      <c r="N249" s="41"/>
      <c r="O249" s="41"/>
      <c r="P249" s="41"/>
    </row>
    <row r="250" spans="6:16" s="3" customFormat="1" ht="12.65" customHeight="1" x14ac:dyDescent="0.35">
      <c r="F250" s="27"/>
      <c r="G250" s="30"/>
      <c r="H250" s="36"/>
      <c r="I250" s="30"/>
      <c r="K250" s="41"/>
      <c r="L250" s="41"/>
      <c r="M250" s="41"/>
      <c r="N250" s="41"/>
      <c r="O250" s="41"/>
      <c r="P250" s="41"/>
    </row>
    <row r="251" spans="6:16" s="3" customFormat="1" ht="12.65" customHeight="1" x14ac:dyDescent="0.35">
      <c r="F251" s="27"/>
      <c r="G251" s="30"/>
      <c r="H251" s="36"/>
      <c r="I251" s="30"/>
      <c r="K251" s="41"/>
      <c r="L251" s="41"/>
      <c r="M251" s="41"/>
      <c r="N251" s="41"/>
      <c r="O251" s="41"/>
      <c r="P251" s="41"/>
    </row>
    <row r="252" spans="6:16" s="3" customFormat="1" ht="12.65" customHeight="1" x14ac:dyDescent="0.35">
      <c r="F252" s="27"/>
      <c r="G252" s="30"/>
      <c r="H252" s="36"/>
      <c r="I252" s="30"/>
      <c r="K252" s="41"/>
      <c r="L252" s="41"/>
      <c r="M252" s="41"/>
      <c r="N252" s="41"/>
      <c r="O252" s="41"/>
      <c r="P252" s="41"/>
    </row>
    <row r="253" spans="6:16" s="3" customFormat="1" ht="12.65" customHeight="1" x14ac:dyDescent="0.35">
      <c r="F253" s="27"/>
      <c r="G253" s="30"/>
      <c r="H253" s="36"/>
      <c r="I253" s="30"/>
      <c r="K253" s="41"/>
      <c r="L253" s="41"/>
      <c r="M253" s="41"/>
      <c r="N253" s="41"/>
      <c r="O253" s="41"/>
      <c r="P253" s="41"/>
    </row>
    <row r="254" spans="6:16" s="3" customFormat="1" ht="12.65" customHeight="1" x14ac:dyDescent="0.35">
      <c r="F254" s="27"/>
      <c r="G254" s="30"/>
      <c r="H254" s="36"/>
      <c r="I254" s="30"/>
      <c r="K254" s="41"/>
      <c r="L254" s="41"/>
      <c r="M254" s="41"/>
      <c r="N254" s="41"/>
      <c r="O254" s="41"/>
      <c r="P254" s="41"/>
    </row>
    <row r="255" spans="6:16" s="3" customFormat="1" ht="12.65" customHeight="1" x14ac:dyDescent="0.35">
      <c r="F255" s="27"/>
      <c r="G255" s="30"/>
      <c r="H255" s="36"/>
      <c r="I255" s="30"/>
      <c r="K255" s="41"/>
      <c r="L255" s="41"/>
      <c r="M255" s="41"/>
      <c r="N255" s="41"/>
      <c r="O255" s="41"/>
      <c r="P255" s="41"/>
    </row>
    <row r="256" spans="6:16" s="3" customFormat="1" ht="12.65" customHeight="1" x14ac:dyDescent="0.35">
      <c r="F256" s="27"/>
      <c r="G256" s="30"/>
      <c r="H256" s="36"/>
      <c r="I256" s="30"/>
      <c r="K256" s="41"/>
      <c r="L256" s="41"/>
      <c r="M256" s="41"/>
      <c r="N256" s="41"/>
      <c r="O256" s="41"/>
      <c r="P256" s="41"/>
    </row>
    <row r="257" spans="6:16" s="3" customFormat="1" ht="12.65" customHeight="1" x14ac:dyDescent="0.35">
      <c r="F257" s="27"/>
      <c r="G257" s="30"/>
      <c r="H257" s="36"/>
      <c r="I257" s="30"/>
      <c r="K257" s="41"/>
      <c r="L257" s="41"/>
      <c r="M257" s="41"/>
      <c r="N257" s="41"/>
      <c r="O257" s="41"/>
      <c r="P257" s="41"/>
    </row>
    <row r="258" spans="6:16" s="3" customFormat="1" ht="12.65" customHeight="1" x14ac:dyDescent="0.35">
      <c r="F258" s="27"/>
      <c r="G258" s="30"/>
      <c r="H258" s="36"/>
      <c r="I258" s="30"/>
      <c r="K258" s="41"/>
      <c r="L258" s="41"/>
      <c r="M258" s="41"/>
      <c r="N258" s="41"/>
      <c r="O258" s="41"/>
      <c r="P258" s="41"/>
    </row>
    <row r="259" spans="6:16" s="3" customFormat="1" ht="12.65" customHeight="1" x14ac:dyDescent="0.35">
      <c r="F259" s="27"/>
      <c r="G259" s="30"/>
      <c r="H259" s="36"/>
      <c r="I259" s="30"/>
      <c r="K259" s="41"/>
      <c r="L259" s="41"/>
      <c r="M259" s="41"/>
      <c r="N259" s="41"/>
      <c r="O259" s="41"/>
      <c r="P259" s="41"/>
    </row>
    <row r="260" spans="6:16" s="3" customFormat="1" ht="12.65" customHeight="1" x14ac:dyDescent="0.35">
      <c r="F260" s="27"/>
      <c r="G260" s="30"/>
      <c r="H260" s="36"/>
      <c r="I260" s="30"/>
      <c r="K260" s="41"/>
      <c r="L260" s="41"/>
      <c r="M260" s="41"/>
      <c r="N260" s="41"/>
      <c r="O260" s="41"/>
      <c r="P260" s="41"/>
    </row>
    <row r="261" spans="6:16" s="3" customFormat="1" ht="12.65" customHeight="1" x14ac:dyDescent="0.35">
      <c r="F261" s="27"/>
      <c r="G261" s="30"/>
      <c r="H261" s="36"/>
      <c r="I261" s="30"/>
      <c r="K261" s="41"/>
      <c r="L261" s="41"/>
      <c r="M261" s="41"/>
      <c r="N261" s="41"/>
      <c r="O261" s="41"/>
      <c r="P261" s="41"/>
    </row>
    <row r="262" spans="6:16" s="3" customFormat="1" ht="12.65" customHeight="1" x14ac:dyDescent="0.35">
      <c r="F262" s="27"/>
      <c r="G262" s="30"/>
      <c r="H262" s="36"/>
      <c r="I262" s="30"/>
      <c r="K262" s="41"/>
      <c r="L262" s="41"/>
      <c r="M262" s="41"/>
      <c r="N262" s="41"/>
      <c r="O262" s="41"/>
      <c r="P262" s="41"/>
    </row>
    <row r="263" spans="6:16" s="3" customFormat="1" ht="12.65" customHeight="1" x14ac:dyDescent="0.35">
      <c r="F263" s="27"/>
      <c r="G263" s="30"/>
      <c r="H263" s="36"/>
      <c r="I263" s="30"/>
      <c r="K263" s="41"/>
      <c r="L263" s="41"/>
      <c r="M263" s="41"/>
      <c r="N263" s="41"/>
      <c r="O263" s="41"/>
      <c r="P263" s="41"/>
    </row>
    <row r="264" spans="6:16" s="3" customFormat="1" ht="12.65" customHeight="1" x14ac:dyDescent="0.35">
      <c r="F264" s="27"/>
      <c r="G264" s="30"/>
      <c r="H264" s="36"/>
      <c r="I264" s="30"/>
      <c r="K264" s="41"/>
      <c r="L264" s="41"/>
      <c r="M264" s="41"/>
      <c r="N264" s="41"/>
      <c r="O264" s="41"/>
      <c r="P264" s="41"/>
    </row>
    <row r="265" spans="6:16" s="3" customFormat="1" ht="12.65" customHeight="1" x14ac:dyDescent="0.35">
      <c r="F265" s="27"/>
      <c r="G265" s="30"/>
      <c r="H265" s="36"/>
      <c r="I265" s="30"/>
      <c r="K265" s="41"/>
      <c r="L265" s="41"/>
      <c r="M265" s="41"/>
      <c r="N265" s="41"/>
      <c r="O265" s="41"/>
      <c r="P265" s="41"/>
    </row>
    <row r="266" spans="6:16" s="3" customFormat="1" ht="12.65" customHeight="1" x14ac:dyDescent="0.35">
      <c r="F266" s="27"/>
      <c r="G266" s="30"/>
      <c r="H266" s="36"/>
      <c r="I266" s="30"/>
      <c r="K266" s="41"/>
      <c r="L266" s="41"/>
      <c r="M266" s="41"/>
      <c r="N266" s="41"/>
      <c r="O266" s="41"/>
      <c r="P266" s="41"/>
    </row>
    <row r="267" spans="6:16" s="3" customFormat="1" ht="12.65" customHeight="1" x14ac:dyDescent="0.35">
      <c r="F267" s="27"/>
      <c r="G267" s="30"/>
      <c r="H267" s="36"/>
      <c r="I267" s="30"/>
      <c r="K267" s="41"/>
      <c r="L267" s="41"/>
      <c r="M267" s="41"/>
      <c r="N267" s="41"/>
      <c r="O267" s="41"/>
      <c r="P267" s="41"/>
    </row>
    <row r="268" spans="6:16" s="3" customFormat="1" ht="12.65" customHeight="1" x14ac:dyDescent="0.35">
      <c r="F268" s="27"/>
      <c r="G268" s="30"/>
      <c r="H268" s="36"/>
      <c r="I268" s="30"/>
      <c r="K268" s="41"/>
      <c r="L268" s="41"/>
      <c r="M268" s="41"/>
      <c r="N268" s="41"/>
      <c r="O268" s="41"/>
      <c r="P268" s="41"/>
    </row>
    <row r="269" spans="6:16" s="3" customFormat="1" ht="12.65" customHeight="1" x14ac:dyDescent="0.35">
      <c r="F269" s="27"/>
      <c r="G269" s="30"/>
      <c r="H269" s="36"/>
      <c r="I269" s="30"/>
      <c r="K269" s="41"/>
      <c r="L269" s="41"/>
      <c r="M269" s="41"/>
      <c r="N269" s="41"/>
      <c r="O269" s="41"/>
      <c r="P269" s="41"/>
    </row>
    <row r="270" spans="6:16" s="3" customFormat="1" ht="12.65" customHeight="1" x14ac:dyDescent="0.35">
      <c r="F270" s="27"/>
      <c r="G270" s="30"/>
      <c r="H270" s="36"/>
      <c r="I270" s="30"/>
      <c r="K270" s="41"/>
      <c r="L270" s="41"/>
      <c r="M270" s="41"/>
      <c r="N270" s="41"/>
      <c r="O270" s="41"/>
      <c r="P270" s="41"/>
    </row>
    <row r="271" spans="6:16" s="3" customFormat="1" ht="12.65" customHeight="1" x14ac:dyDescent="0.35">
      <c r="F271" s="27"/>
      <c r="G271" s="30"/>
      <c r="H271" s="36"/>
      <c r="I271" s="30"/>
      <c r="K271" s="41"/>
      <c r="L271" s="41"/>
      <c r="M271" s="41"/>
      <c r="N271" s="41"/>
      <c r="O271" s="41"/>
      <c r="P271" s="41"/>
    </row>
    <row r="272" spans="6:16" s="3" customFormat="1" ht="12.65" customHeight="1" x14ac:dyDescent="0.35">
      <c r="F272" s="27"/>
      <c r="G272" s="30"/>
      <c r="H272" s="36"/>
      <c r="I272" s="30"/>
      <c r="K272" s="41"/>
      <c r="L272" s="41"/>
      <c r="M272" s="41"/>
      <c r="N272" s="41"/>
      <c r="O272" s="41"/>
      <c r="P272" s="41"/>
    </row>
    <row r="273" spans="6:16" s="3" customFormat="1" ht="12.65" customHeight="1" x14ac:dyDescent="0.35">
      <c r="F273" s="27"/>
      <c r="G273" s="30"/>
      <c r="H273" s="36"/>
      <c r="I273" s="30"/>
      <c r="K273" s="41"/>
      <c r="L273" s="41"/>
      <c r="M273" s="41"/>
      <c r="N273" s="41"/>
      <c r="O273" s="41"/>
      <c r="P273" s="41"/>
    </row>
    <row r="274" spans="6:16" s="3" customFormat="1" ht="12.65" customHeight="1" x14ac:dyDescent="0.35">
      <c r="F274" s="27"/>
      <c r="G274" s="30"/>
      <c r="H274" s="36"/>
      <c r="I274" s="30"/>
      <c r="K274" s="41"/>
      <c r="L274" s="41"/>
      <c r="M274" s="41"/>
      <c r="N274" s="41"/>
      <c r="O274" s="41"/>
      <c r="P274" s="41"/>
    </row>
    <row r="275" spans="6:16" s="3" customFormat="1" ht="12.65" customHeight="1" x14ac:dyDescent="0.35">
      <c r="F275" s="27"/>
      <c r="G275" s="30"/>
      <c r="H275" s="36"/>
      <c r="I275" s="30"/>
      <c r="K275" s="41"/>
      <c r="L275" s="41"/>
      <c r="M275" s="41"/>
      <c r="N275" s="41"/>
      <c r="O275" s="41"/>
      <c r="P275" s="41"/>
    </row>
    <row r="276" spans="6:16" s="3" customFormat="1" ht="12.65" customHeight="1" x14ac:dyDescent="0.35">
      <c r="F276" s="27"/>
      <c r="G276" s="30"/>
      <c r="H276" s="36"/>
      <c r="I276" s="30"/>
      <c r="K276" s="41"/>
      <c r="L276" s="41"/>
      <c r="M276" s="41"/>
      <c r="N276" s="41"/>
      <c r="O276" s="41"/>
      <c r="P276" s="41"/>
    </row>
    <row r="277" spans="6:16" s="3" customFormat="1" ht="12.65" customHeight="1" x14ac:dyDescent="0.35">
      <c r="F277" s="27"/>
      <c r="G277" s="30"/>
      <c r="H277" s="36"/>
      <c r="I277" s="30"/>
      <c r="K277" s="41"/>
      <c r="L277" s="41"/>
      <c r="M277" s="41"/>
      <c r="N277" s="41"/>
      <c r="O277" s="41"/>
      <c r="P277" s="41"/>
    </row>
    <row r="278" spans="6:16" s="3" customFormat="1" ht="12.65" customHeight="1" x14ac:dyDescent="0.35">
      <c r="F278" s="27"/>
      <c r="G278" s="30"/>
      <c r="H278" s="36"/>
      <c r="I278" s="30"/>
      <c r="K278" s="41"/>
      <c r="L278" s="41"/>
      <c r="M278" s="41"/>
      <c r="N278" s="41"/>
      <c r="O278" s="41"/>
      <c r="P278" s="41"/>
    </row>
    <row r="279" spans="6:16" s="3" customFormat="1" ht="12.65" customHeight="1" x14ac:dyDescent="0.35">
      <c r="F279" s="27"/>
      <c r="G279" s="30"/>
      <c r="H279" s="36"/>
      <c r="I279" s="30"/>
      <c r="K279" s="41"/>
      <c r="L279" s="41"/>
      <c r="M279" s="41"/>
      <c r="N279" s="41"/>
      <c r="O279" s="41"/>
      <c r="P279" s="41"/>
    </row>
    <row r="280" spans="6:16" s="3" customFormat="1" ht="12.65" customHeight="1" x14ac:dyDescent="0.35">
      <c r="F280" s="27"/>
      <c r="G280" s="30"/>
      <c r="H280" s="36"/>
      <c r="I280" s="30"/>
      <c r="K280" s="41"/>
      <c r="L280" s="41"/>
      <c r="M280" s="41"/>
      <c r="N280" s="41"/>
      <c r="O280" s="41"/>
      <c r="P280" s="41"/>
    </row>
    <row r="281" spans="6:16" s="3" customFormat="1" ht="12.65" customHeight="1" x14ac:dyDescent="0.35">
      <c r="F281" s="27"/>
      <c r="G281" s="30"/>
      <c r="H281" s="36"/>
      <c r="I281" s="30"/>
      <c r="K281" s="41"/>
      <c r="L281" s="41"/>
      <c r="M281" s="41"/>
      <c r="N281" s="41"/>
      <c r="O281" s="41"/>
      <c r="P281" s="41"/>
    </row>
    <row r="282" spans="6:16" s="3" customFormat="1" ht="12.65" customHeight="1" x14ac:dyDescent="0.35">
      <c r="F282" s="27"/>
      <c r="G282" s="30"/>
      <c r="H282" s="36"/>
      <c r="I282" s="30"/>
      <c r="K282" s="41"/>
      <c r="L282" s="41"/>
      <c r="M282" s="41"/>
      <c r="N282" s="41"/>
      <c r="O282" s="41"/>
      <c r="P282" s="41"/>
    </row>
    <row r="283" spans="6:16" s="3" customFormat="1" ht="12.65" customHeight="1" x14ac:dyDescent="0.35">
      <c r="F283" s="27"/>
      <c r="G283" s="30"/>
      <c r="H283" s="36"/>
      <c r="I283" s="30"/>
      <c r="K283" s="41"/>
      <c r="L283" s="41"/>
      <c r="M283" s="41"/>
      <c r="N283" s="41"/>
      <c r="O283" s="41"/>
      <c r="P283" s="41"/>
    </row>
    <row r="284" spans="6:16" s="3" customFormat="1" ht="12.65" customHeight="1" x14ac:dyDescent="0.35">
      <c r="F284" s="27"/>
      <c r="G284" s="30"/>
      <c r="H284" s="36"/>
      <c r="I284" s="30"/>
      <c r="K284" s="41"/>
      <c r="L284" s="41"/>
      <c r="M284" s="41"/>
      <c r="N284" s="41"/>
      <c r="O284" s="41"/>
      <c r="P284" s="41"/>
    </row>
    <row r="285" spans="6:16" s="3" customFormat="1" ht="12.65" customHeight="1" x14ac:dyDescent="0.35">
      <c r="F285" s="27"/>
      <c r="G285" s="30"/>
      <c r="H285" s="36"/>
      <c r="I285" s="30"/>
      <c r="K285" s="41"/>
      <c r="L285" s="41"/>
      <c r="M285" s="41"/>
      <c r="N285" s="41"/>
      <c r="O285" s="41"/>
      <c r="P285" s="41"/>
    </row>
    <row r="286" spans="6:16" s="3" customFormat="1" ht="12.65" customHeight="1" x14ac:dyDescent="0.35">
      <c r="F286" s="27"/>
      <c r="G286" s="30"/>
      <c r="H286" s="36"/>
      <c r="I286" s="30"/>
      <c r="K286" s="41"/>
      <c r="L286" s="41"/>
      <c r="M286" s="41"/>
      <c r="N286" s="41"/>
      <c r="O286" s="41"/>
      <c r="P286" s="41"/>
    </row>
    <row r="287" spans="6:16" s="3" customFormat="1" ht="12.65" customHeight="1" x14ac:dyDescent="0.35">
      <c r="F287" s="27"/>
      <c r="G287" s="30"/>
      <c r="H287" s="36"/>
      <c r="I287" s="30"/>
      <c r="K287" s="41"/>
      <c r="L287" s="41"/>
      <c r="M287" s="41"/>
      <c r="N287" s="41"/>
      <c r="O287" s="41"/>
      <c r="P287" s="41"/>
    </row>
    <row r="288" spans="6:16" s="3" customFormat="1" ht="12.65" customHeight="1" x14ac:dyDescent="0.35">
      <c r="F288" s="27"/>
      <c r="G288" s="30"/>
      <c r="H288" s="36"/>
      <c r="I288" s="30"/>
      <c r="K288" s="41"/>
      <c r="L288" s="41"/>
      <c r="M288" s="41"/>
      <c r="N288" s="41"/>
      <c r="O288" s="41"/>
      <c r="P288" s="41"/>
    </row>
    <row r="289" spans="6:16" s="3" customFormat="1" ht="12.65" customHeight="1" x14ac:dyDescent="0.35">
      <c r="F289" s="27"/>
      <c r="G289" s="30"/>
      <c r="H289" s="36"/>
      <c r="I289" s="30"/>
      <c r="K289" s="41"/>
      <c r="L289" s="41"/>
      <c r="M289" s="41"/>
      <c r="N289" s="41"/>
      <c r="O289" s="41"/>
      <c r="P289" s="41"/>
    </row>
    <row r="290" spans="6:16" s="3" customFormat="1" ht="12.65" customHeight="1" x14ac:dyDescent="0.35">
      <c r="F290" s="27"/>
      <c r="G290" s="30"/>
      <c r="H290" s="36"/>
      <c r="I290" s="30"/>
      <c r="K290" s="41"/>
      <c r="L290" s="41"/>
      <c r="M290" s="41"/>
      <c r="N290" s="41"/>
      <c r="O290" s="41"/>
      <c r="P290" s="41"/>
    </row>
    <row r="291" spans="6:16" s="3" customFormat="1" ht="12.65" customHeight="1" x14ac:dyDescent="0.35">
      <c r="F291" s="27"/>
      <c r="G291" s="30"/>
      <c r="H291" s="36"/>
      <c r="I291" s="30"/>
      <c r="K291" s="41"/>
      <c r="L291" s="41"/>
      <c r="M291" s="41"/>
      <c r="N291" s="41"/>
      <c r="O291" s="41"/>
      <c r="P291" s="41"/>
    </row>
    <row r="292" spans="6:16" s="3" customFormat="1" ht="12.65" customHeight="1" x14ac:dyDescent="0.35">
      <c r="F292" s="27"/>
      <c r="G292" s="30"/>
      <c r="H292" s="36"/>
      <c r="I292" s="30"/>
      <c r="K292" s="41"/>
      <c r="L292" s="41"/>
      <c r="M292" s="41"/>
      <c r="N292" s="41"/>
      <c r="O292" s="41"/>
      <c r="P292" s="41"/>
    </row>
    <row r="293" spans="6:16" s="3" customFormat="1" ht="12.65" customHeight="1" x14ac:dyDescent="0.35">
      <c r="F293" s="27"/>
      <c r="G293" s="30"/>
      <c r="H293" s="36"/>
      <c r="I293" s="30"/>
      <c r="K293" s="41"/>
      <c r="L293" s="41"/>
      <c r="M293" s="41"/>
      <c r="N293" s="41"/>
      <c r="O293" s="41"/>
      <c r="P293" s="41"/>
    </row>
    <row r="294" spans="6:16" s="3" customFormat="1" ht="12.65" customHeight="1" x14ac:dyDescent="0.35">
      <c r="F294" s="27"/>
      <c r="G294" s="30"/>
      <c r="H294" s="36"/>
      <c r="I294" s="30"/>
      <c r="K294" s="41"/>
      <c r="L294" s="41"/>
      <c r="M294" s="41"/>
      <c r="N294" s="41"/>
      <c r="O294" s="41"/>
      <c r="P294" s="41"/>
    </row>
    <row r="295" spans="6:16" s="3" customFormat="1" ht="12.65" customHeight="1" x14ac:dyDescent="0.35">
      <c r="F295" s="27"/>
      <c r="G295" s="30"/>
      <c r="H295" s="36"/>
      <c r="I295" s="30"/>
      <c r="K295" s="41"/>
      <c r="L295" s="41"/>
      <c r="M295" s="41"/>
      <c r="N295" s="41"/>
      <c r="O295" s="41"/>
      <c r="P295" s="41"/>
    </row>
    <row r="296" spans="6:16" s="3" customFormat="1" ht="12.65" customHeight="1" x14ac:dyDescent="0.35">
      <c r="F296" s="27"/>
      <c r="G296" s="30"/>
      <c r="H296" s="36"/>
      <c r="I296" s="30"/>
      <c r="K296" s="41"/>
      <c r="L296" s="41"/>
      <c r="M296" s="41"/>
      <c r="N296" s="41"/>
      <c r="O296" s="41"/>
      <c r="P296" s="41"/>
    </row>
    <row r="297" spans="6:16" s="3" customFormat="1" ht="12.65" customHeight="1" x14ac:dyDescent="0.35">
      <c r="F297" s="27"/>
      <c r="G297" s="30"/>
      <c r="H297" s="36"/>
      <c r="I297" s="30"/>
      <c r="K297" s="41"/>
      <c r="L297" s="41"/>
      <c r="M297" s="41"/>
      <c r="N297" s="41"/>
      <c r="O297" s="41"/>
      <c r="P297" s="41"/>
    </row>
    <row r="298" spans="6:16" s="3" customFormat="1" ht="12.65" customHeight="1" x14ac:dyDescent="0.35">
      <c r="F298" s="27"/>
      <c r="G298" s="30"/>
      <c r="H298" s="36"/>
      <c r="I298" s="30"/>
      <c r="K298" s="41"/>
      <c r="L298" s="41"/>
      <c r="M298" s="41"/>
      <c r="N298" s="41"/>
      <c r="O298" s="41"/>
      <c r="P298" s="41"/>
    </row>
    <row r="299" spans="6:16" s="3" customFormat="1" ht="12.65" customHeight="1" x14ac:dyDescent="0.35">
      <c r="F299" s="27"/>
      <c r="G299" s="30"/>
      <c r="H299" s="36"/>
      <c r="I299" s="30"/>
      <c r="K299" s="41"/>
      <c r="L299" s="41"/>
      <c r="M299" s="41"/>
      <c r="N299" s="41"/>
      <c r="O299" s="41"/>
      <c r="P299" s="41"/>
    </row>
    <row r="300" spans="6:16" s="3" customFormat="1" ht="12.65" customHeight="1" x14ac:dyDescent="0.35">
      <c r="F300" s="27"/>
      <c r="G300" s="30"/>
      <c r="H300" s="36"/>
      <c r="I300" s="30"/>
      <c r="K300" s="41"/>
      <c r="L300" s="41"/>
      <c r="M300" s="41"/>
      <c r="N300" s="41"/>
      <c r="O300" s="41"/>
      <c r="P300" s="41"/>
    </row>
    <row r="301" spans="6:16" s="3" customFormat="1" ht="12.65" customHeight="1" x14ac:dyDescent="0.35">
      <c r="F301" s="27"/>
      <c r="G301" s="30"/>
      <c r="H301" s="36"/>
      <c r="I301" s="30"/>
      <c r="K301" s="41"/>
      <c r="L301" s="41"/>
      <c r="M301" s="41"/>
      <c r="N301" s="41"/>
      <c r="O301" s="41"/>
      <c r="P301" s="41"/>
    </row>
    <row r="302" spans="6:16" s="3" customFormat="1" ht="12.65" customHeight="1" x14ac:dyDescent="0.35">
      <c r="F302" s="27"/>
      <c r="G302" s="30"/>
      <c r="H302" s="36"/>
      <c r="I302" s="30"/>
      <c r="K302" s="41"/>
      <c r="L302" s="41"/>
      <c r="M302" s="41"/>
      <c r="N302" s="41"/>
      <c r="O302" s="41"/>
      <c r="P302" s="41"/>
    </row>
    <row r="303" spans="6:16" s="3" customFormat="1" ht="12.65" customHeight="1" x14ac:dyDescent="0.35">
      <c r="F303" s="27"/>
      <c r="G303" s="30"/>
      <c r="H303" s="36"/>
      <c r="I303" s="30"/>
      <c r="K303" s="41"/>
      <c r="L303" s="41"/>
      <c r="M303" s="41"/>
      <c r="N303" s="41"/>
      <c r="O303" s="41"/>
      <c r="P303" s="41"/>
    </row>
    <row r="304" spans="6:16" s="3" customFormat="1" ht="12.65" customHeight="1" x14ac:dyDescent="0.35">
      <c r="F304" s="27"/>
      <c r="G304" s="30"/>
      <c r="H304" s="36"/>
      <c r="I304" s="30"/>
      <c r="K304" s="41"/>
      <c r="L304" s="41"/>
      <c r="M304" s="41"/>
      <c r="N304" s="41"/>
      <c r="O304" s="41"/>
      <c r="P304" s="41"/>
    </row>
    <row r="305" spans="6:16" s="3" customFormat="1" ht="12.65" customHeight="1" x14ac:dyDescent="0.35">
      <c r="F305" s="27"/>
      <c r="G305" s="30"/>
      <c r="H305" s="36"/>
      <c r="I305" s="30"/>
      <c r="K305" s="41"/>
      <c r="L305" s="41"/>
      <c r="M305" s="41"/>
      <c r="N305" s="41"/>
      <c r="O305" s="41"/>
      <c r="P305" s="41"/>
    </row>
    <row r="306" spans="6:16" s="3" customFormat="1" ht="12.65" customHeight="1" x14ac:dyDescent="0.35">
      <c r="F306" s="27"/>
      <c r="G306" s="30"/>
      <c r="H306" s="36"/>
      <c r="I306" s="30"/>
      <c r="K306" s="41"/>
      <c r="L306" s="41"/>
      <c r="M306" s="41"/>
      <c r="N306" s="41"/>
      <c r="O306" s="41"/>
      <c r="P306" s="41"/>
    </row>
    <row r="307" spans="6:16" s="3" customFormat="1" ht="12.65" customHeight="1" x14ac:dyDescent="0.35">
      <c r="F307" s="27"/>
      <c r="G307" s="30"/>
      <c r="H307" s="36"/>
      <c r="I307" s="30"/>
      <c r="K307" s="41"/>
      <c r="L307" s="41"/>
      <c r="M307" s="41"/>
      <c r="N307" s="41"/>
      <c r="O307" s="41"/>
      <c r="P307" s="41"/>
    </row>
    <row r="308" spans="6:16" s="3" customFormat="1" ht="12.65" customHeight="1" x14ac:dyDescent="0.35">
      <c r="F308" s="27"/>
      <c r="G308" s="30"/>
      <c r="H308" s="36"/>
      <c r="I308" s="30"/>
      <c r="K308" s="41"/>
      <c r="L308" s="41"/>
      <c r="M308" s="41"/>
      <c r="N308" s="41"/>
      <c r="O308" s="41"/>
      <c r="P308" s="41"/>
    </row>
    <row r="309" spans="6:16" s="3" customFormat="1" ht="12.65" customHeight="1" x14ac:dyDescent="0.35">
      <c r="F309" s="27"/>
      <c r="G309" s="30"/>
      <c r="H309" s="36"/>
      <c r="I309" s="30"/>
      <c r="K309" s="41"/>
      <c r="L309" s="41"/>
      <c r="M309" s="41"/>
      <c r="N309" s="41"/>
      <c r="O309" s="41"/>
      <c r="P309" s="41"/>
    </row>
    <row r="310" spans="6:16" s="3" customFormat="1" ht="12.65" customHeight="1" x14ac:dyDescent="0.35">
      <c r="F310" s="27"/>
      <c r="G310" s="30"/>
      <c r="H310" s="36"/>
      <c r="I310" s="30"/>
      <c r="K310" s="41"/>
      <c r="L310" s="41"/>
      <c r="M310" s="41"/>
      <c r="N310" s="41"/>
      <c r="O310" s="41"/>
      <c r="P310" s="41"/>
    </row>
    <row r="311" spans="6:16" s="3" customFormat="1" ht="12.65" customHeight="1" x14ac:dyDescent="0.35">
      <c r="F311" s="27"/>
      <c r="G311" s="30"/>
      <c r="H311" s="36"/>
      <c r="I311" s="30"/>
      <c r="K311" s="41"/>
      <c r="L311" s="41"/>
      <c r="M311" s="41"/>
      <c r="N311" s="41"/>
      <c r="O311" s="41"/>
      <c r="P311" s="41"/>
    </row>
    <row r="312" spans="6:16" s="3" customFormat="1" ht="12.65" customHeight="1" x14ac:dyDescent="0.35">
      <c r="F312" s="27"/>
      <c r="G312" s="30"/>
      <c r="H312" s="36"/>
      <c r="I312" s="30"/>
      <c r="K312" s="41"/>
      <c r="L312" s="41"/>
      <c r="M312" s="41"/>
      <c r="N312" s="41"/>
      <c r="O312" s="41"/>
      <c r="P312" s="41"/>
    </row>
    <row r="313" spans="6:16" s="3" customFormat="1" ht="12.65" customHeight="1" x14ac:dyDescent="0.35">
      <c r="F313" s="27"/>
      <c r="G313" s="30"/>
      <c r="H313" s="36"/>
      <c r="I313" s="30"/>
      <c r="K313" s="41"/>
      <c r="L313" s="41"/>
      <c r="M313" s="41"/>
      <c r="N313" s="41"/>
      <c r="O313" s="41"/>
      <c r="P313" s="41"/>
    </row>
    <row r="314" spans="6:16" s="3" customFormat="1" ht="12.65" customHeight="1" x14ac:dyDescent="0.35">
      <c r="F314" s="27"/>
      <c r="G314" s="30"/>
      <c r="H314" s="36"/>
      <c r="I314" s="30"/>
      <c r="K314" s="41"/>
      <c r="L314" s="41"/>
      <c r="M314" s="41"/>
      <c r="N314" s="41"/>
      <c r="O314" s="41"/>
      <c r="P314" s="41"/>
    </row>
    <row r="315" spans="6:16" s="3" customFormat="1" ht="12.65" customHeight="1" x14ac:dyDescent="0.35">
      <c r="F315" s="27"/>
      <c r="G315" s="30"/>
      <c r="H315" s="36"/>
      <c r="I315" s="30"/>
      <c r="K315" s="41"/>
      <c r="L315" s="41"/>
      <c r="M315" s="41"/>
      <c r="N315" s="41"/>
      <c r="O315" s="41"/>
      <c r="P315" s="41"/>
    </row>
    <row r="316" spans="6:16" s="3" customFormat="1" ht="12.65" customHeight="1" x14ac:dyDescent="0.35">
      <c r="F316" s="27"/>
      <c r="G316" s="30"/>
      <c r="H316" s="36"/>
      <c r="I316" s="30"/>
      <c r="K316" s="41"/>
      <c r="L316" s="41"/>
      <c r="M316" s="41"/>
      <c r="N316" s="41"/>
      <c r="O316" s="41"/>
      <c r="P316" s="41"/>
    </row>
    <row r="317" spans="6:16" s="3" customFormat="1" ht="12.65" customHeight="1" x14ac:dyDescent="0.35">
      <c r="F317" s="27"/>
      <c r="G317" s="30"/>
      <c r="H317" s="36"/>
      <c r="I317" s="30"/>
      <c r="K317" s="41"/>
      <c r="L317" s="41"/>
      <c r="M317" s="41"/>
      <c r="N317" s="41"/>
      <c r="O317" s="41"/>
      <c r="P317" s="41"/>
    </row>
    <row r="318" spans="6:16" s="3" customFormat="1" ht="12.65" customHeight="1" x14ac:dyDescent="0.35">
      <c r="F318" s="27"/>
      <c r="G318" s="30"/>
      <c r="H318" s="36"/>
      <c r="I318" s="30"/>
      <c r="K318" s="41"/>
      <c r="L318" s="41"/>
      <c r="M318" s="41"/>
      <c r="N318" s="41"/>
      <c r="O318" s="41"/>
      <c r="P318" s="41"/>
    </row>
    <row r="319" spans="6:16" s="3" customFormat="1" ht="12.65" customHeight="1" x14ac:dyDescent="0.35">
      <c r="F319" s="27"/>
      <c r="G319" s="30"/>
      <c r="H319" s="36"/>
      <c r="I319" s="30"/>
      <c r="K319" s="41"/>
      <c r="L319" s="41"/>
      <c r="M319" s="41"/>
      <c r="N319" s="41"/>
      <c r="O319" s="41"/>
      <c r="P319" s="41"/>
    </row>
    <row r="320" spans="6:16" s="3" customFormat="1" ht="12.65" customHeight="1" x14ac:dyDescent="0.35">
      <c r="F320" s="27"/>
      <c r="G320" s="30"/>
      <c r="H320" s="36"/>
      <c r="I320" s="30"/>
      <c r="K320" s="41"/>
      <c r="L320" s="41"/>
      <c r="M320" s="41"/>
      <c r="N320" s="41"/>
      <c r="O320" s="41"/>
      <c r="P320" s="41"/>
    </row>
    <row r="321" spans="6:16" s="3" customFormat="1" ht="12.65" customHeight="1" x14ac:dyDescent="0.35">
      <c r="F321" s="27"/>
      <c r="G321" s="30"/>
      <c r="H321" s="36"/>
      <c r="I321" s="30"/>
      <c r="K321" s="41"/>
      <c r="L321" s="41"/>
      <c r="M321" s="41"/>
      <c r="N321" s="41"/>
      <c r="O321" s="41"/>
      <c r="P321" s="41"/>
    </row>
    <row r="322" spans="6:16" s="3" customFormat="1" ht="12.65" customHeight="1" x14ac:dyDescent="0.35">
      <c r="F322" s="27"/>
      <c r="G322" s="30"/>
      <c r="H322" s="36"/>
      <c r="I322" s="30"/>
      <c r="K322" s="41"/>
      <c r="L322" s="41"/>
      <c r="M322" s="41"/>
      <c r="N322" s="41"/>
      <c r="O322" s="41"/>
      <c r="P322" s="41"/>
    </row>
    <row r="323" spans="6:16" s="3" customFormat="1" ht="12.65" customHeight="1" x14ac:dyDescent="0.35">
      <c r="F323" s="27"/>
      <c r="G323" s="30"/>
      <c r="H323" s="36"/>
      <c r="I323" s="30"/>
      <c r="K323" s="41"/>
      <c r="L323" s="41"/>
      <c r="M323" s="41"/>
      <c r="N323" s="41"/>
      <c r="O323" s="41"/>
      <c r="P323" s="41"/>
    </row>
    <row r="324" spans="6:16" s="3" customFormat="1" ht="12.65" customHeight="1" x14ac:dyDescent="0.35">
      <c r="F324" s="27"/>
      <c r="G324" s="30"/>
      <c r="H324" s="36"/>
      <c r="I324" s="30"/>
      <c r="K324" s="41"/>
      <c r="L324" s="41"/>
      <c r="M324" s="41"/>
      <c r="N324" s="41"/>
      <c r="O324" s="41"/>
      <c r="P324" s="41"/>
    </row>
    <row r="325" spans="6:16" s="3" customFormat="1" ht="12.65" customHeight="1" x14ac:dyDescent="0.35">
      <c r="F325" s="27"/>
      <c r="G325" s="30"/>
      <c r="H325" s="36"/>
      <c r="I325" s="30"/>
      <c r="K325" s="41"/>
      <c r="L325" s="41"/>
      <c r="M325" s="41"/>
      <c r="N325" s="41"/>
      <c r="O325" s="41"/>
      <c r="P325" s="41"/>
    </row>
    <row r="326" spans="6:16" s="3" customFormat="1" ht="12.65" customHeight="1" x14ac:dyDescent="0.35">
      <c r="F326" s="27"/>
      <c r="G326" s="30"/>
      <c r="H326" s="36"/>
      <c r="I326" s="30"/>
      <c r="K326" s="41"/>
      <c r="L326" s="41"/>
      <c r="M326" s="41"/>
      <c r="N326" s="41"/>
      <c r="O326" s="41"/>
      <c r="P326" s="41"/>
    </row>
    <row r="327" spans="6:16" s="3" customFormat="1" ht="12.65" customHeight="1" x14ac:dyDescent="0.35">
      <c r="F327" s="27"/>
      <c r="G327" s="30"/>
      <c r="H327" s="36"/>
      <c r="I327" s="30"/>
      <c r="K327" s="41"/>
      <c r="L327" s="41"/>
      <c r="M327" s="41"/>
      <c r="N327" s="41"/>
      <c r="O327" s="41"/>
      <c r="P327" s="41"/>
    </row>
    <row r="328" spans="6:16" s="3" customFormat="1" ht="12.65" customHeight="1" x14ac:dyDescent="0.35">
      <c r="F328" s="27"/>
      <c r="G328" s="30"/>
      <c r="H328" s="36"/>
      <c r="I328" s="30"/>
      <c r="K328" s="41"/>
      <c r="L328" s="41"/>
      <c r="M328" s="41"/>
      <c r="N328" s="41"/>
      <c r="O328" s="41"/>
      <c r="P328" s="41"/>
    </row>
    <row r="329" spans="6:16" s="3" customFormat="1" ht="12.65" customHeight="1" x14ac:dyDescent="0.35">
      <c r="F329" s="27"/>
      <c r="G329" s="30"/>
      <c r="H329" s="36"/>
      <c r="I329" s="30"/>
      <c r="K329" s="41"/>
      <c r="L329" s="41"/>
      <c r="M329" s="41"/>
      <c r="N329" s="41"/>
      <c r="O329" s="41"/>
      <c r="P329" s="41"/>
    </row>
    <row r="330" spans="6:16" s="3" customFormat="1" ht="12.65" customHeight="1" x14ac:dyDescent="0.35">
      <c r="F330" s="27"/>
      <c r="G330" s="30"/>
      <c r="H330" s="36"/>
      <c r="I330" s="30"/>
      <c r="K330" s="41"/>
      <c r="L330" s="41"/>
      <c r="M330" s="41"/>
      <c r="N330" s="41"/>
      <c r="O330" s="41"/>
      <c r="P330" s="41"/>
    </row>
    <row r="331" spans="6:16" s="3" customFormat="1" ht="12.65" customHeight="1" x14ac:dyDescent="0.35">
      <c r="F331" s="27"/>
      <c r="G331" s="30"/>
      <c r="H331" s="36"/>
      <c r="I331" s="30"/>
      <c r="K331" s="41"/>
      <c r="L331" s="41"/>
      <c r="M331" s="41"/>
      <c r="N331" s="41"/>
      <c r="O331" s="41"/>
      <c r="P331" s="41"/>
    </row>
    <row r="332" spans="6:16" s="3" customFormat="1" ht="12.65" customHeight="1" x14ac:dyDescent="0.35">
      <c r="F332" s="27"/>
      <c r="G332" s="30"/>
      <c r="H332" s="36"/>
      <c r="I332" s="30"/>
      <c r="K332" s="41"/>
      <c r="L332" s="41"/>
      <c r="M332" s="41"/>
      <c r="N332" s="41"/>
      <c r="O332" s="41"/>
      <c r="P332" s="41"/>
    </row>
    <row r="333" spans="6:16" s="3" customFormat="1" ht="12.65" customHeight="1" x14ac:dyDescent="0.35">
      <c r="F333" s="27"/>
      <c r="G333" s="30"/>
      <c r="H333" s="36"/>
      <c r="I333" s="30"/>
      <c r="K333" s="41"/>
      <c r="L333" s="41"/>
      <c r="M333" s="41"/>
      <c r="N333" s="41"/>
      <c r="O333" s="41"/>
      <c r="P333" s="41"/>
    </row>
    <row r="334" spans="6:16" s="3" customFormat="1" ht="12.65" customHeight="1" x14ac:dyDescent="0.35">
      <c r="F334" s="27"/>
      <c r="G334" s="30"/>
      <c r="H334" s="36"/>
      <c r="I334" s="30"/>
      <c r="K334" s="41"/>
      <c r="L334" s="41"/>
      <c r="M334" s="41"/>
      <c r="N334" s="41"/>
      <c r="O334" s="41"/>
      <c r="P334" s="41"/>
    </row>
    <row r="335" spans="6:16" s="3" customFormat="1" ht="12.65" customHeight="1" x14ac:dyDescent="0.35">
      <c r="F335" s="27"/>
      <c r="G335" s="30"/>
      <c r="H335" s="36"/>
      <c r="I335" s="30"/>
      <c r="K335" s="41"/>
      <c r="L335" s="41"/>
      <c r="M335" s="41"/>
      <c r="N335" s="41"/>
      <c r="O335" s="41"/>
      <c r="P335" s="41"/>
    </row>
    <row r="336" spans="6:16" s="3" customFormat="1" ht="12.65" customHeight="1" x14ac:dyDescent="0.35">
      <c r="F336" s="27"/>
      <c r="G336" s="30"/>
      <c r="H336" s="36"/>
      <c r="I336" s="30"/>
      <c r="K336" s="41"/>
      <c r="L336" s="41"/>
      <c r="M336" s="41"/>
      <c r="N336" s="41"/>
      <c r="O336" s="41"/>
      <c r="P336" s="41"/>
    </row>
    <row r="337" spans="6:16" s="3" customFormat="1" ht="12.65" customHeight="1" x14ac:dyDescent="0.35">
      <c r="F337" s="27"/>
      <c r="G337" s="30"/>
      <c r="H337" s="36"/>
      <c r="I337" s="30"/>
      <c r="K337" s="41"/>
      <c r="L337" s="41"/>
      <c r="M337" s="41"/>
      <c r="N337" s="41"/>
      <c r="O337" s="41"/>
      <c r="P337" s="41"/>
    </row>
    <row r="338" spans="6:16" s="3" customFormat="1" ht="12.65" customHeight="1" x14ac:dyDescent="0.35">
      <c r="F338" s="27"/>
      <c r="G338" s="30"/>
      <c r="H338" s="36"/>
      <c r="I338" s="30"/>
      <c r="K338" s="41"/>
      <c r="L338" s="41"/>
      <c r="M338" s="41"/>
      <c r="N338" s="41"/>
      <c r="O338" s="41"/>
      <c r="P338" s="41"/>
    </row>
    <row r="339" spans="6:16" s="3" customFormat="1" ht="12.65" customHeight="1" x14ac:dyDescent="0.35">
      <c r="F339" s="27"/>
      <c r="G339" s="30"/>
      <c r="H339" s="36"/>
      <c r="I339" s="30"/>
      <c r="K339" s="41"/>
      <c r="L339" s="41"/>
      <c r="M339" s="41"/>
      <c r="N339" s="41"/>
      <c r="O339" s="41"/>
      <c r="P339" s="41"/>
    </row>
    <row r="340" spans="6:16" s="3" customFormat="1" ht="12.65" customHeight="1" x14ac:dyDescent="0.35">
      <c r="F340" s="27"/>
      <c r="G340" s="30"/>
      <c r="H340" s="36"/>
      <c r="I340" s="30"/>
      <c r="K340" s="41"/>
      <c r="L340" s="41"/>
      <c r="M340" s="41"/>
      <c r="N340" s="41"/>
      <c r="O340" s="41"/>
      <c r="P340" s="41"/>
    </row>
    <row r="341" spans="6:16" s="3" customFormat="1" ht="12.65" customHeight="1" x14ac:dyDescent="0.35">
      <c r="F341" s="27"/>
      <c r="G341" s="30"/>
      <c r="H341" s="36"/>
      <c r="I341" s="30"/>
      <c r="K341" s="41"/>
      <c r="L341" s="41"/>
      <c r="M341" s="41"/>
      <c r="N341" s="41"/>
      <c r="O341" s="41"/>
      <c r="P341" s="41"/>
    </row>
    <row r="342" spans="6:16" s="3" customFormat="1" ht="12.65" customHeight="1" x14ac:dyDescent="0.35">
      <c r="F342" s="27"/>
      <c r="G342" s="30"/>
      <c r="H342" s="36"/>
      <c r="I342" s="30"/>
      <c r="K342" s="41"/>
      <c r="L342" s="41"/>
      <c r="M342" s="41"/>
      <c r="N342" s="41"/>
      <c r="O342" s="41"/>
      <c r="P342" s="41"/>
    </row>
    <row r="343" spans="6:16" s="3" customFormat="1" ht="12.65" customHeight="1" x14ac:dyDescent="0.35">
      <c r="F343" s="27"/>
      <c r="G343" s="30"/>
      <c r="H343" s="36"/>
      <c r="I343" s="30"/>
      <c r="K343" s="41"/>
      <c r="L343" s="41"/>
      <c r="M343" s="41"/>
      <c r="N343" s="41"/>
      <c r="O343" s="41"/>
      <c r="P343" s="41"/>
    </row>
    <row r="344" spans="6:16" s="3" customFormat="1" ht="12.65" customHeight="1" x14ac:dyDescent="0.35">
      <c r="F344" s="27"/>
      <c r="G344" s="30"/>
      <c r="H344" s="36"/>
      <c r="I344" s="30"/>
      <c r="K344" s="41"/>
      <c r="L344" s="41"/>
      <c r="M344" s="41"/>
      <c r="N344" s="41"/>
      <c r="O344" s="41"/>
      <c r="P344" s="41"/>
    </row>
    <row r="345" spans="6:16" s="3" customFormat="1" ht="12.65" customHeight="1" x14ac:dyDescent="0.35">
      <c r="F345" s="27"/>
      <c r="G345" s="30"/>
      <c r="H345" s="36"/>
      <c r="I345" s="30"/>
      <c r="K345" s="41"/>
      <c r="L345" s="41"/>
      <c r="M345" s="41"/>
      <c r="N345" s="41"/>
      <c r="O345" s="41"/>
      <c r="P345" s="41"/>
    </row>
    <row r="346" spans="6:16" s="3" customFormat="1" ht="12.65" customHeight="1" x14ac:dyDescent="0.35">
      <c r="F346" s="27"/>
      <c r="G346" s="30"/>
      <c r="H346" s="36"/>
      <c r="I346" s="30"/>
      <c r="K346" s="41"/>
      <c r="L346" s="41"/>
      <c r="M346" s="41"/>
      <c r="N346" s="41"/>
      <c r="O346" s="41"/>
      <c r="P346" s="41"/>
    </row>
    <row r="347" spans="6:16" s="3" customFormat="1" ht="12.65" customHeight="1" x14ac:dyDescent="0.35">
      <c r="F347" s="27"/>
      <c r="G347" s="30"/>
      <c r="H347" s="36"/>
      <c r="I347" s="30"/>
      <c r="K347" s="41"/>
      <c r="L347" s="41"/>
      <c r="M347" s="41"/>
      <c r="N347" s="41"/>
      <c r="O347" s="41"/>
      <c r="P347" s="41"/>
    </row>
    <row r="348" spans="6:16" s="3" customFormat="1" ht="12.65" customHeight="1" x14ac:dyDescent="0.35">
      <c r="F348" s="27"/>
      <c r="G348" s="30"/>
      <c r="H348" s="36"/>
      <c r="I348" s="30"/>
      <c r="K348" s="41"/>
      <c r="L348" s="41"/>
      <c r="M348" s="41"/>
      <c r="N348" s="41"/>
      <c r="O348" s="41"/>
      <c r="P348" s="41"/>
    </row>
    <row r="349" spans="6:16" s="3" customFormat="1" ht="12.65" customHeight="1" x14ac:dyDescent="0.35">
      <c r="F349" s="27"/>
      <c r="G349" s="30"/>
      <c r="H349" s="36"/>
      <c r="I349" s="30"/>
      <c r="K349" s="41"/>
      <c r="L349" s="41"/>
      <c r="M349" s="41"/>
      <c r="N349" s="41"/>
      <c r="O349" s="41"/>
      <c r="P349" s="41"/>
    </row>
    <row r="350" spans="6:16" s="3" customFormat="1" ht="12.65" customHeight="1" x14ac:dyDescent="0.35">
      <c r="F350" s="27"/>
      <c r="G350" s="30"/>
      <c r="H350" s="36"/>
      <c r="I350" s="30"/>
      <c r="K350" s="41"/>
      <c r="L350" s="41"/>
      <c r="M350" s="41"/>
      <c r="N350" s="41"/>
      <c r="O350" s="41"/>
      <c r="P350" s="41"/>
    </row>
    <row r="351" spans="6:16" s="3" customFormat="1" ht="12.65" customHeight="1" x14ac:dyDescent="0.35">
      <c r="F351" s="27"/>
      <c r="G351" s="30"/>
      <c r="H351" s="36"/>
      <c r="I351" s="30"/>
      <c r="K351" s="41"/>
      <c r="L351" s="41"/>
      <c r="M351" s="41"/>
      <c r="N351" s="41"/>
      <c r="O351" s="41"/>
      <c r="P351" s="41"/>
    </row>
    <row r="352" spans="6:16" s="3" customFormat="1" ht="12.65" customHeight="1" x14ac:dyDescent="0.35">
      <c r="F352" s="27"/>
      <c r="G352" s="30"/>
      <c r="H352" s="36"/>
      <c r="I352" s="30"/>
      <c r="K352" s="41"/>
      <c r="L352" s="41"/>
      <c r="M352" s="41"/>
      <c r="N352" s="41"/>
      <c r="O352" s="41"/>
      <c r="P352" s="41"/>
    </row>
    <row r="353" spans="6:16" s="3" customFormat="1" ht="12.65" customHeight="1" x14ac:dyDescent="0.35">
      <c r="F353" s="27"/>
      <c r="G353" s="30"/>
      <c r="H353" s="36"/>
      <c r="I353" s="30"/>
      <c r="K353" s="41"/>
      <c r="L353" s="41"/>
      <c r="M353" s="41"/>
      <c r="N353" s="41"/>
      <c r="O353" s="41"/>
      <c r="P353" s="41"/>
    </row>
    <row r="354" spans="6:16" s="3" customFormat="1" ht="12.65" customHeight="1" x14ac:dyDescent="0.35">
      <c r="F354" s="27"/>
      <c r="G354" s="30"/>
      <c r="H354" s="36"/>
      <c r="I354" s="30"/>
      <c r="K354" s="41"/>
      <c r="L354" s="41"/>
      <c r="M354" s="41"/>
      <c r="N354" s="41"/>
      <c r="O354" s="41"/>
      <c r="P354" s="41"/>
    </row>
    <row r="355" spans="6:16" s="3" customFormat="1" ht="12.65" customHeight="1" x14ac:dyDescent="0.35">
      <c r="F355" s="27"/>
      <c r="G355" s="30"/>
      <c r="H355" s="36"/>
      <c r="I355" s="30"/>
      <c r="K355" s="41"/>
      <c r="L355" s="41"/>
      <c r="M355" s="41"/>
      <c r="N355" s="41"/>
      <c r="O355" s="41"/>
      <c r="P355" s="41"/>
    </row>
    <row r="356" spans="6:16" s="3" customFormat="1" ht="12.65" customHeight="1" x14ac:dyDescent="0.35">
      <c r="F356" s="27"/>
      <c r="G356" s="30"/>
      <c r="H356" s="36"/>
      <c r="I356" s="30"/>
      <c r="K356" s="41"/>
      <c r="L356" s="41"/>
      <c r="M356" s="41"/>
      <c r="N356" s="41"/>
      <c r="O356" s="41"/>
      <c r="P356" s="41"/>
    </row>
    <row r="357" spans="6:16" s="3" customFormat="1" ht="12.65" customHeight="1" x14ac:dyDescent="0.35">
      <c r="F357" s="27"/>
      <c r="G357" s="30"/>
      <c r="H357" s="36"/>
      <c r="I357" s="30"/>
      <c r="K357" s="41"/>
      <c r="L357" s="41"/>
      <c r="M357" s="41"/>
      <c r="N357" s="41"/>
      <c r="O357" s="41"/>
      <c r="P357" s="41"/>
    </row>
    <row r="358" spans="6:16" s="3" customFormat="1" ht="12.65" customHeight="1" x14ac:dyDescent="0.35">
      <c r="F358" s="27"/>
      <c r="G358" s="30"/>
      <c r="H358" s="36"/>
      <c r="I358" s="30"/>
      <c r="K358" s="41"/>
      <c r="L358" s="41"/>
      <c r="M358" s="41"/>
      <c r="N358" s="41"/>
      <c r="O358" s="41"/>
      <c r="P358" s="41"/>
    </row>
    <row r="359" spans="6:16" s="3" customFormat="1" ht="12.65" customHeight="1" x14ac:dyDescent="0.35">
      <c r="F359" s="27"/>
      <c r="G359" s="30"/>
      <c r="H359" s="36"/>
      <c r="I359" s="30"/>
      <c r="K359" s="41"/>
      <c r="L359" s="41"/>
      <c r="M359" s="41"/>
      <c r="N359" s="41"/>
      <c r="O359" s="41"/>
      <c r="P359" s="41"/>
    </row>
    <row r="360" spans="6:16" s="3" customFormat="1" ht="12.65" customHeight="1" x14ac:dyDescent="0.35">
      <c r="F360" s="27"/>
      <c r="G360" s="30"/>
      <c r="H360" s="36"/>
      <c r="I360" s="30"/>
      <c r="K360" s="41"/>
      <c r="L360" s="41"/>
      <c r="M360" s="41"/>
      <c r="N360" s="41"/>
      <c r="O360" s="41"/>
      <c r="P360" s="41"/>
    </row>
    <row r="361" spans="6:16" s="3" customFormat="1" ht="12.65" customHeight="1" x14ac:dyDescent="0.35">
      <c r="F361" s="27"/>
      <c r="G361" s="30"/>
      <c r="H361" s="36"/>
      <c r="I361" s="30"/>
      <c r="K361" s="41"/>
      <c r="L361" s="41"/>
      <c r="M361" s="41"/>
      <c r="N361" s="41"/>
      <c r="O361" s="41"/>
      <c r="P361" s="41"/>
    </row>
    <row r="362" spans="6:16" s="3" customFormat="1" ht="12.65" customHeight="1" x14ac:dyDescent="0.35">
      <c r="F362" s="27"/>
      <c r="G362" s="30"/>
      <c r="H362" s="36"/>
      <c r="I362" s="30"/>
      <c r="K362" s="41"/>
      <c r="L362" s="41"/>
      <c r="M362" s="41"/>
      <c r="N362" s="41"/>
      <c r="O362" s="41"/>
      <c r="P362" s="41"/>
    </row>
    <row r="363" spans="6:16" s="3" customFormat="1" ht="12.65" customHeight="1" x14ac:dyDescent="0.35">
      <c r="F363" s="27"/>
      <c r="G363" s="30"/>
      <c r="H363" s="36"/>
      <c r="I363" s="30"/>
      <c r="K363" s="41"/>
      <c r="L363" s="41"/>
      <c r="M363" s="41"/>
      <c r="N363" s="41"/>
      <c r="O363" s="41"/>
      <c r="P363" s="41"/>
    </row>
    <row r="364" spans="6:16" s="3" customFormat="1" ht="12.65" customHeight="1" x14ac:dyDescent="0.35">
      <c r="F364" s="27"/>
      <c r="G364" s="30"/>
      <c r="H364" s="36"/>
      <c r="I364" s="30"/>
      <c r="K364" s="41"/>
      <c r="L364" s="41"/>
      <c r="M364" s="41"/>
      <c r="N364" s="41"/>
      <c r="O364" s="41"/>
      <c r="P364" s="41"/>
    </row>
    <row r="365" spans="6:16" s="3" customFormat="1" ht="12.65" customHeight="1" x14ac:dyDescent="0.35">
      <c r="F365" s="27"/>
      <c r="G365" s="30"/>
      <c r="H365" s="36"/>
      <c r="I365" s="30"/>
      <c r="K365" s="41"/>
      <c r="L365" s="41"/>
      <c r="M365" s="41"/>
      <c r="N365" s="41"/>
      <c r="O365" s="41"/>
      <c r="P365" s="41"/>
    </row>
    <row r="366" spans="6:16" s="3" customFormat="1" ht="12.65" customHeight="1" x14ac:dyDescent="0.35">
      <c r="F366" s="27"/>
      <c r="G366" s="30"/>
      <c r="H366" s="36"/>
      <c r="I366" s="30"/>
      <c r="K366" s="41"/>
      <c r="L366" s="41"/>
      <c r="M366" s="41"/>
      <c r="N366" s="41"/>
      <c r="O366" s="41"/>
      <c r="P366" s="41"/>
    </row>
    <row r="367" spans="6:16" s="3" customFormat="1" ht="12.65" customHeight="1" x14ac:dyDescent="0.35">
      <c r="F367" s="27"/>
      <c r="G367" s="30"/>
      <c r="H367" s="36"/>
      <c r="I367" s="30"/>
      <c r="K367" s="41"/>
      <c r="L367" s="41"/>
      <c r="M367" s="41"/>
      <c r="N367" s="41"/>
      <c r="O367" s="41"/>
      <c r="P367" s="41"/>
    </row>
    <row r="368" spans="6:16" s="3" customFormat="1" ht="12.65" customHeight="1" x14ac:dyDescent="0.35">
      <c r="F368" s="27"/>
      <c r="G368" s="30"/>
      <c r="H368" s="36"/>
      <c r="I368" s="30"/>
      <c r="K368" s="41"/>
      <c r="L368" s="41"/>
      <c r="M368" s="41"/>
      <c r="N368" s="41"/>
      <c r="O368" s="41"/>
      <c r="P368" s="41"/>
    </row>
    <row r="369" spans="6:16" s="3" customFormat="1" ht="12.65" customHeight="1" x14ac:dyDescent="0.35">
      <c r="F369" s="27"/>
      <c r="G369" s="30"/>
      <c r="H369" s="36"/>
      <c r="I369" s="30"/>
      <c r="K369" s="41"/>
      <c r="L369" s="41"/>
      <c r="M369" s="41"/>
      <c r="N369" s="41"/>
      <c r="O369" s="41"/>
      <c r="P369" s="41"/>
    </row>
    <row r="370" spans="6:16" s="3" customFormat="1" ht="12.65" customHeight="1" x14ac:dyDescent="0.35">
      <c r="F370" s="27"/>
      <c r="G370" s="30"/>
      <c r="H370" s="36"/>
      <c r="I370" s="30"/>
      <c r="K370" s="41"/>
      <c r="L370" s="41"/>
      <c r="M370" s="41"/>
      <c r="N370" s="41"/>
      <c r="O370" s="41"/>
      <c r="P370" s="41"/>
    </row>
    <row r="371" spans="6:16" s="3" customFormat="1" ht="12.65" customHeight="1" x14ac:dyDescent="0.35">
      <c r="F371" s="27"/>
      <c r="G371" s="30"/>
      <c r="H371" s="36"/>
      <c r="I371" s="30"/>
      <c r="K371" s="41"/>
      <c r="L371" s="41"/>
      <c r="M371" s="41"/>
      <c r="N371" s="41"/>
      <c r="O371" s="41"/>
      <c r="P371" s="41"/>
    </row>
    <row r="372" spans="6:16" s="3" customFormat="1" ht="12.65" customHeight="1" x14ac:dyDescent="0.35">
      <c r="F372" s="27"/>
      <c r="G372" s="30"/>
      <c r="H372" s="36"/>
      <c r="I372" s="30"/>
      <c r="K372" s="41"/>
      <c r="L372" s="41"/>
      <c r="M372" s="41"/>
      <c r="N372" s="41"/>
      <c r="O372" s="41"/>
      <c r="P372" s="41"/>
    </row>
    <row r="373" spans="6:16" s="3" customFormat="1" ht="12.65" customHeight="1" x14ac:dyDescent="0.35">
      <c r="F373" s="27"/>
      <c r="G373" s="30"/>
      <c r="H373" s="36"/>
      <c r="I373" s="30"/>
      <c r="K373" s="41"/>
      <c r="L373" s="41"/>
      <c r="M373" s="41"/>
      <c r="N373" s="41"/>
      <c r="O373" s="41"/>
      <c r="P373" s="41"/>
    </row>
    <row r="374" spans="6:16" s="3" customFormat="1" ht="12.65" customHeight="1" x14ac:dyDescent="0.35">
      <c r="F374" s="27"/>
      <c r="G374" s="30"/>
      <c r="H374" s="36"/>
      <c r="I374" s="30"/>
      <c r="K374" s="41"/>
      <c r="L374" s="41"/>
      <c r="M374" s="41"/>
      <c r="N374" s="41"/>
      <c r="O374" s="41"/>
      <c r="P374" s="41"/>
    </row>
    <row r="375" spans="6:16" s="3" customFormat="1" ht="12.65" customHeight="1" x14ac:dyDescent="0.35">
      <c r="F375" s="27"/>
      <c r="G375" s="30"/>
      <c r="H375" s="36"/>
      <c r="I375" s="30"/>
      <c r="K375" s="41"/>
      <c r="L375" s="41"/>
      <c r="M375" s="41"/>
      <c r="N375" s="41"/>
      <c r="O375" s="41"/>
      <c r="P375" s="41"/>
    </row>
    <row r="376" spans="6:16" s="3" customFormat="1" ht="12.65" customHeight="1" x14ac:dyDescent="0.35">
      <c r="F376" s="27"/>
      <c r="G376" s="30"/>
      <c r="H376" s="36"/>
      <c r="I376" s="30"/>
      <c r="K376" s="41"/>
      <c r="L376" s="41"/>
      <c r="M376" s="41"/>
      <c r="N376" s="41"/>
      <c r="O376" s="41"/>
      <c r="P376" s="41"/>
    </row>
    <row r="377" spans="6:16" s="3" customFormat="1" ht="12.65" customHeight="1" x14ac:dyDescent="0.35">
      <c r="F377" s="27"/>
      <c r="G377" s="30"/>
      <c r="H377" s="36"/>
      <c r="I377" s="30"/>
      <c r="K377" s="41"/>
      <c r="L377" s="41"/>
      <c r="M377" s="41"/>
      <c r="N377" s="41"/>
      <c r="O377" s="41"/>
      <c r="P377" s="41"/>
    </row>
    <row r="378" spans="6:16" s="3" customFormat="1" ht="12.65" customHeight="1" x14ac:dyDescent="0.35">
      <c r="F378" s="27"/>
      <c r="G378" s="30"/>
      <c r="H378" s="36"/>
      <c r="I378" s="30"/>
      <c r="K378" s="41"/>
      <c r="L378" s="41"/>
      <c r="M378" s="41"/>
      <c r="N378" s="41"/>
      <c r="O378" s="41"/>
      <c r="P378" s="41"/>
    </row>
    <row r="379" spans="6:16" s="3" customFormat="1" ht="12.65" customHeight="1" x14ac:dyDescent="0.35">
      <c r="F379" s="27"/>
      <c r="G379" s="30"/>
      <c r="H379" s="36"/>
      <c r="I379" s="30"/>
      <c r="K379" s="41"/>
      <c r="L379" s="41"/>
      <c r="M379" s="41"/>
      <c r="N379" s="41"/>
      <c r="O379" s="41"/>
      <c r="P379" s="41"/>
    </row>
    <row r="380" spans="6:16" s="3" customFormat="1" ht="12.65" customHeight="1" x14ac:dyDescent="0.35">
      <c r="F380" s="27"/>
      <c r="G380" s="30"/>
      <c r="H380" s="36"/>
      <c r="I380" s="30"/>
      <c r="K380" s="41"/>
      <c r="L380" s="41"/>
      <c r="M380" s="41"/>
      <c r="N380" s="41"/>
      <c r="O380" s="41"/>
      <c r="P380" s="41"/>
    </row>
    <row r="381" spans="6:16" s="3" customFormat="1" ht="12.65" customHeight="1" x14ac:dyDescent="0.35">
      <c r="F381" s="27"/>
      <c r="G381" s="30"/>
      <c r="H381" s="36"/>
      <c r="I381" s="30"/>
      <c r="K381" s="41"/>
      <c r="L381" s="41"/>
      <c r="M381" s="41"/>
      <c r="N381" s="41"/>
      <c r="O381" s="41"/>
      <c r="P381" s="41"/>
    </row>
    <row r="382" spans="6:16" s="3" customFormat="1" ht="12.65" customHeight="1" x14ac:dyDescent="0.35">
      <c r="F382" s="27"/>
      <c r="G382" s="30"/>
      <c r="H382" s="36"/>
      <c r="I382" s="30"/>
      <c r="K382" s="41"/>
      <c r="L382" s="41"/>
      <c r="M382" s="41"/>
      <c r="N382" s="41"/>
      <c r="O382" s="41"/>
      <c r="P382" s="41"/>
    </row>
    <row r="383" spans="6:16" s="3" customFormat="1" ht="12.65" customHeight="1" x14ac:dyDescent="0.35">
      <c r="F383" s="27"/>
      <c r="G383" s="30"/>
      <c r="H383" s="36"/>
      <c r="I383" s="30"/>
      <c r="K383" s="41"/>
      <c r="L383" s="41"/>
      <c r="M383" s="41"/>
      <c r="N383" s="41"/>
      <c r="O383" s="41"/>
      <c r="P383" s="41"/>
    </row>
    <row r="384" spans="6:16" s="3" customFormat="1" ht="12.65" customHeight="1" x14ac:dyDescent="0.35">
      <c r="F384" s="27"/>
      <c r="G384" s="30"/>
      <c r="H384" s="36"/>
      <c r="I384" s="30"/>
      <c r="K384" s="41"/>
      <c r="L384" s="41"/>
      <c r="M384" s="41"/>
      <c r="N384" s="41"/>
      <c r="O384" s="41"/>
      <c r="P384" s="41"/>
    </row>
    <row r="385" spans="6:16" s="3" customFormat="1" ht="12.65" customHeight="1" x14ac:dyDescent="0.35">
      <c r="F385" s="27"/>
      <c r="G385" s="30"/>
      <c r="H385" s="36"/>
      <c r="I385" s="30"/>
      <c r="K385" s="41"/>
      <c r="L385" s="41"/>
      <c r="M385" s="41"/>
      <c r="N385" s="41"/>
      <c r="O385" s="41"/>
      <c r="P385" s="41"/>
    </row>
    <row r="386" spans="6:16" s="3" customFormat="1" ht="12.65" customHeight="1" x14ac:dyDescent="0.35">
      <c r="F386" s="27"/>
      <c r="G386" s="30"/>
      <c r="H386" s="36"/>
      <c r="I386" s="30"/>
      <c r="K386" s="41"/>
      <c r="L386" s="41"/>
      <c r="M386" s="41"/>
      <c r="N386" s="41"/>
      <c r="O386" s="41"/>
      <c r="P386" s="41"/>
    </row>
    <row r="387" spans="6:16" s="3" customFormat="1" ht="12.65" customHeight="1" x14ac:dyDescent="0.35">
      <c r="F387" s="27"/>
      <c r="G387" s="30"/>
      <c r="H387" s="36"/>
      <c r="I387" s="30"/>
      <c r="K387" s="41"/>
      <c r="L387" s="41"/>
      <c r="M387" s="41"/>
      <c r="N387" s="41"/>
      <c r="O387" s="41"/>
      <c r="P387" s="41"/>
    </row>
    <row r="388" spans="6:16" s="3" customFormat="1" ht="12.65" customHeight="1" x14ac:dyDescent="0.35">
      <c r="F388" s="27"/>
      <c r="G388" s="30"/>
      <c r="H388" s="36"/>
      <c r="I388" s="30"/>
      <c r="K388" s="41"/>
      <c r="L388" s="41"/>
      <c r="M388" s="41"/>
      <c r="N388" s="41"/>
      <c r="O388" s="41"/>
      <c r="P388" s="41"/>
    </row>
    <row r="389" spans="6:16" s="3" customFormat="1" ht="12.65" customHeight="1" x14ac:dyDescent="0.35">
      <c r="F389" s="27"/>
      <c r="G389" s="30"/>
      <c r="H389" s="36"/>
      <c r="I389" s="30"/>
      <c r="K389" s="41"/>
      <c r="L389" s="41"/>
      <c r="M389" s="41"/>
      <c r="N389" s="41"/>
      <c r="O389" s="41"/>
      <c r="P389" s="41"/>
    </row>
    <row r="390" spans="6:16" s="3" customFormat="1" ht="12.65" customHeight="1" x14ac:dyDescent="0.35">
      <c r="F390" s="27"/>
      <c r="G390" s="30"/>
      <c r="H390" s="36"/>
      <c r="I390" s="30"/>
      <c r="K390" s="41"/>
      <c r="L390" s="41"/>
      <c r="M390" s="41"/>
      <c r="N390" s="41"/>
      <c r="O390" s="41"/>
      <c r="P390" s="41"/>
    </row>
    <row r="391" spans="6:16" s="3" customFormat="1" ht="12.65" customHeight="1" x14ac:dyDescent="0.35">
      <c r="F391" s="27"/>
      <c r="G391" s="30"/>
      <c r="H391" s="36"/>
      <c r="I391" s="30"/>
      <c r="K391" s="41"/>
      <c r="L391" s="41"/>
      <c r="M391" s="41"/>
      <c r="N391" s="41"/>
      <c r="O391" s="41"/>
      <c r="P391" s="41"/>
    </row>
    <row r="392" spans="6:16" s="3" customFormat="1" ht="12.65" customHeight="1" x14ac:dyDescent="0.35">
      <c r="F392" s="27"/>
      <c r="G392" s="30"/>
      <c r="H392" s="36"/>
      <c r="I392" s="30"/>
      <c r="K392" s="41"/>
      <c r="L392" s="41"/>
      <c r="M392" s="41"/>
      <c r="N392" s="41"/>
      <c r="O392" s="41"/>
      <c r="P392" s="41"/>
    </row>
    <row r="393" spans="6:16" s="3" customFormat="1" ht="12.65" customHeight="1" x14ac:dyDescent="0.35">
      <c r="F393" s="27"/>
      <c r="G393" s="30"/>
      <c r="H393" s="36"/>
      <c r="I393" s="30"/>
      <c r="K393" s="41"/>
      <c r="L393" s="41"/>
      <c r="M393" s="41"/>
      <c r="N393" s="41"/>
      <c r="O393" s="41"/>
      <c r="P393" s="41"/>
    </row>
    <row r="394" spans="6:16" s="3" customFormat="1" ht="12.65" customHeight="1" x14ac:dyDescent="0.35">
      <c r="F394" s="27"/>
      <c r="G394" s="30"/>
      <c r="H394" s="36"/>
      <c r="I394" s="30"/>
      <c r="K394" s="41"/>
      <c r="L394" s="41"/>
      <c r="M394" s="41"/>
      <c r="N394" s="41"/>
      <c r="O394" s="41"/>
      <c r="P394" s="41"/>
    </row>
    <row r="395" spans="6:16" s="3" customFormat="1" ht="12.65" customHeight="1" x14ac:dyDescent="0.35">
      <c r="F395" s="27"/>
      <c r="G395" s="30"/>
      <c r="H395" s="36"/>
      <c r="I395" s="30"/>
      <c r="K395" s="41"/>
      <c r="L395" s="41"/>
      <c r="M395" s="41"/>
      <c r="N395" s="41"/>
      <c r="O395" s="41"/>
      <c r="P395" s="41"/>
    </row>
    <row r="396" spans="6:16" s="3" customFormat="1" ht="12.65" customHeight="1" x14ac:dyDescent="0.35">
      <c r="F396" s="27"/>
      <c r="G396" s="30"/>
      <c r="H396" s="36"/>
      <c r="I396" s="30"/>
      <c r="K396" s="41"/>
      <c r="L396" s="41"/>
      <c r="M396" s="41"/>
      <c r="N396" s="41"/>
      <c r="O396" s="41"/>
      <c r="P396" s="41"/>
    </row>
    <row r="397" spans="6:16" s="3" customFormat="1" ht="12.65" customHeight="1" x14ac:dyDescent="0.35">
      <c r="F397" s="27"/>
      <c r="G397" s="30"/>
      <c r="H397" s="36"/>
      <c r="I397" s="30"/>
      <c r="K397" s="41"/>
      <c r="L397" s="41"/>
      <c r="M397" s="41"/>
      <c r="N397" s="41"/>
      <c r="O397" s="41"/>
      <c r="P397" s="41"/>
    </row>
    <row r="398" spans="6:16" s="3" customFormat="1" ht="12.65" customHeight="1" x14ac:dyDescent="0.35">
      <c r="F398" s="27"/>
      <c r="G398" s="30"/>
      <c r="H398" s="36"/>
      <c r="I398" s="30"/>
      <c r="K398" s="41"/>
      <c r="L398" s="41"/>
      <c r="M398" s="41"/>
      <c r="N398" s="41"/>
      <c r="O398" s="41"/>
      <c r="P398" s="41"/>
    </row>
    <row r="399" spans="6:16" s="3" customFormat="1" ht="12.65" customHeight="1" x14ac:dyDescent="0.35">
      <c r="F399" s="27"/>
      <c r="G399" s="30"/>
      <c r="H399" s="36"/>
      <c r="I399" s="30"/>
      <c r="K399" s="41"/>
      <c r="L399" s="41"/>
      <c r="M399" s="41"/>
      <c r="N399" s="41"/>
      <c r="O399" s="41"/>
      <c r="P399" s="41"/>
    </row>
    <row r="400" spans="6:16" s="3" customFormat="1" ht="12.65" customHeight="1" x14ac:dyDescent="0.35">
      <c r="F400" s="27"/>
      <c r="G400" s="30"/>
      <c r="H400" s="36"/>
      <c r="I400" s="30"/>
      <c r="K400" s="41"/>
      <c r="L400" s="41"/>
      <c r="M400" s="41"/>
      <c r="N400" s="41"/>
      <c r="O400" s="41"/>
      <c r="P400" s="41"/>
    </row>
    <row r="401" spans="6:16" s="3" customFormat="1" ht="12.65" customHeight="1" x14ac:dyDescent="0.35">
      <c r="F401" s="27"/>
      <c r="G401" s="30"/>
      <c r="H401" s="36"/>
      <c r="I401" s="30"/>
      <c r="K401" s="41"/>
      <c r="L401" s="41"/>
      <c r="M401" s="41"/>
      <c r="N401" s="41"/>
      <c r="O401" s="41"/>
      <c r="P401" s="41"/>
    </row>
    <row r="402" spans="6:16" s="3" customFormat="1" ht="12.65" customHeight="1" x14ac:dyDescent="0.35">
      <c r="F402" s="27"/>
      <c r="G402" s="30"/>
      <c r="H402" s="36"/>
      <c r="I402" s="30"/>
      <c r="K402" s="41"/>
      <c r="L402" s="41"/>
      <c r="M402" s="41"/>
      <c r="N402" s="41"/>
      <c r="O402" s="41"/>
      <c r="P402" s="41"/>
    </row>
    <row r="403" spans="6:16" s="3" customFormat="1" ht="12.65" customHeight="1" x14ac:dyDescent="0.35">
      <c r="F403" s="27"/>
      <c r="G403" s="30"/>
      <c r="H403" s="36"/>
      <c r="I403" s="30"/>
      <c r="K403" s="41"/>
      <c r="L403" s="41"/>
      <c r="M403" s="41"/>
      <c r="N403" s="41"/>
      <c r="O403" s="41"/>
      <c r="P403" s="41"/>
    </row>
    <row r="404" spans="6:16" s="3" customFormat="1" ht="12.65" customHeight="1" x14ac:dyDescent="0.35">
      <c r="F404" s="27"/>
      <c r="G404" s="30"/>
      <c r="H404" s="36"/>
      <c r="I404" s="30"/>
      <c r="K404" s="41"/>
      <c r="L404" s="41"/>
      <c r="M404" s="41"/>
      <c r="N404" s="41"/>
      <c r="O404" s="41"/>
      <c r="P404" s="41"/>
    </row>
    <row r="405" spans="6:16" s="3" customFormat="1" ht="12.65" customHeight="1" x14ac:dyDescent="0.35">
      <c r="F405" s="27"/>
      <c r="G405" s="30"/>
      <c r="H405" s="36"/>
      <c r="I405" s="30"/>
      <c r="K405" s="41"/>
      <c r="L405" s="41"/>
      <c r="M405" s="41"/>
      <c r="N405" s="41"/>
      <c r="O405" s="41"/>
      <c r="P405" s="41"/>
    </row>
    <row r="406" spans="6:16" s="3" customFormat="1" ht="12.65" customHeight="1" x14ac:dyDescent="0.35">
      <c r="F406" s="27"/>
      <c r="G406" s="30"/>
      <c r="H406" s="36"/>
      <c r="I406" s="30"/>
      <c r="K406" s="41"/>
      <c r="L406" s="41"/>
      <c r="M406" s="41"/>
      <c r="N406" s="41"/>
      <c r="O406" s="41"/>
      <c r="P406" s="41"/>
    </row>
    <row r="407" spans="6:16" s="3" customFormat="1" ht="12.65" customHeight="1" x14ac:dyDescent="0.35">
      <c r="F407" s="27"/>
      <c r="G407" s="30"/>
      <c r="H407" s="36"/>
      <c r="I407" s="30"/>
      <c r="K407" s="41"/>
      <c r="L407" s="41"/>
      <c r="M407" s="41"/>
      <c r="N407" s="41"/>
      <c r="O407" s="41"/>
      <c r="P407" s="41"/>
    </row>
    <row r="408" spans="6:16" s="3" customFormat="1" ht="12.65" customHeight="1" x14ac:dyDescent="0.35">
      <c r="F408" s="27"/>
      <c r="G408" s="30"/>
      <c r="H408" s="36"/>
      <c r="I408" s="30"/>
      <c r="K408" s="41"/>
      <c r="L408" s="41"/>
      <c r="M408" s="41"/>
      <c r="N408" s="41"/>
      <c r="O408" s="41"/>
      <c r="P408" s="41"/>
    </row>
    <row r="409" spans="6:16" s="3" customFormat="1" ht="12.65" customHeight="1" x14ac:dyDescent="0.35">
      <c r="F409" s="27"/>
      <c r="G409" s="30"/>
      <c r="H409" s="36"/>
      <c r="I409" s="30"/>
      <c r="K409" s="41"/>
      <c r="L409" s="41"/>
      <c r="M409" s="41"/>
      <c r="N409" s="41"/>
      <c r="O409" s="41"/>
      <c r="P409" s="41"/>
    </row>
    <row r="410" spans="6:16" s="3" customFormat="1" ht="12.65" customHeight="1" x14ac:dyDescent="0.35">
      <c r="F410" s="27"/>
      <c r="G410" s="30"/>
      <c r="H410" s="36"/>
      <c r="I410" s="30"/>
      <c r="K410" s="41"/>
      <c r="L410" s="41"/>
      <c r="M410" s="41"/>
      <c r="N410" s="41"/>
      <c r="O410" s="41"/>
      <c r="P410" s="41"/>
    </row>
    <row r="411" spans="6:16" s="3" customFormat="1" ht="12.65" customHeight="1" x14ac:dyDescent="0.35">
      <c r="F411" s="27"/>
      <c r="G411" s="30"/>
      <c r="H411" s="36"/>
      <c r="I411" s="30"/>
      <c r="K411" s="41"/>
      <c r="L411" s="41"/>
      <c r="M411" s="41"/>
      <c r="N411" s="41"/>
      <c r="O411" s="41"/>
      <c r="P411" s="41"/>
    </row>
    <row r="412" spans="6:16" s="3" customFormat="1" ht="12.65" customHeight="1" x14ac:dyDescent="0.35">
      <c r="F412" s="27"/>
      <c r="G412" s="30"/>
      <c r="H412" s="36"/>
      <c r="I412" s="30"/>
      <c r="K412" s="41"/>
      <c r="L412" s="41"/>
      <c r="M412" s="41"/>
      <c r="N412" s="41"/>
      <c r="O412" s="41"/>
      <c r="P412" s="41"/>
    </row>
    <row r="413" spans="6:16" s="3" customFormat="1" ht="12.65" customHeight="1" x14ac:dyDescent="0.35">
      <c r="F413" s="27"/>
      <c r="G413" s="30"/>
      <c r="H413" s="36"/>
      <c r="I413" s="30"/>
      <c r="K413" s="41"/>
      <c r="L413" s="41"/>
      <c r="M413" s="41"/>
      <c r="N413" s="41"/>
      <c r="O413" s="41"/>
      <c r="P413" s="41"/>
    </row>
    <row r="414" spans="6:16" s="3" customFormat="1" ht="12.65" customHeight="1" x14ac:dyDescent="0.35">
      <c r="F414" s="27"/>
      <c r="G414" s="30"/>
      <c r="H414" s="36"/>
      <c r="I414" s="30"/>
      <c r="K414" s="41"/>
      <c r="L414" s="41"/>
      <c r="M414" s="41"/>
      <c r="N414" s="41"/>
      <c r="O414" s="41"/>
      <c r="P414" s="41"/>
    </row>
    <row r="415" spans="6:16" s="3" customFormat="1" ht="12.65" customHeight="1" x14ac:dyDescent="0.35">
      <c r="F415" s="27"/>
      <c r="G415" s="30"/>
      <c r="H415" s="36"/>
      <c r="I415" s="30"/>
      <c r="K415" s="41"/>
      <c r="L415" s="41"/>
      <c r="M415" s="41"/>
      <c r="N415" s="41"/>
      <c r="O415" s="41"/>
      <c r="P415" s="41"/>
    </row>
    <row r="416" spans="6:16" s="3" customFormat="1" ht="12.65" customHeight="1" x14ac:dyDescent="0.35">
      <c r="F416" s="27"/>
      <c r="G416" s="30"/>
      <c r="H416" s="36"/>
      <c r="I416" s="30"/>
      <c r="K416" s="41"/>
      <c r="L416" s="41"/>
      <c r="M416" s="41"/>
      <c r="N416" s="41"/>
      <c r="O416" s="41"/>
      <c r="P416" s="41"/>
    </row>
    <row r="417" spans="6:16" s="3" customFormat="1" ht="12.65" customHeight="1" x14ac:dyDescent="0.35">
      <c r="F417" s="27"/>
      <c r="G417" s="30"/>
      <c r="H417" s="36"/>
      <c r="I417" s="30"/>
      <c r="K417" s="41"/>
      <c r="L417" s="41"/>
      <c r="M417" s="41"/>
      <c r="N417" s="41"/>
      <c r="O417" s="41"/>
      <c r="P417" s="41"/>
    </row>
    <row r="418" spans="6:16" s="3" customFormat="1" ht="12.65" customHeight="1" x14ac:dyDescent="0.35">
      <c r="F418" s="27"/>
      <c r="G418" s="30"/>
      <c r="H418" s="36"/>
      <c r="I418" s="30"/>
      <c r="K418" s="41"/>
      <c r="L418" s="41"/>
      <c r="M418" s="41"/>
      <c r="N418" s="41"/>
      <c r="O418" s="41"/>
      <c r="P418" s="41"/>
    </row>
    <row r="419" spans="6:16" s="3" customFormat="1" ht="12.65" customHeight="1" x14ac:dyDescent="0.35">
      <c r="F419" s="27"/>
      <c r="G419" s="30"/>
      <c r="H419" s="36"/>
      <c r="I419" s="30"/>
      <c r="K419" s="41"/>
      <c r="L419" s="41"/>
      <c r="M419" s="41"/>
      <c r="N419" s="41"/>
      <c r="O419" s="41"/>
      <c r="P419" s="41"/>
    </row>
    <row r="420" spans="6:16" s="3" customFormat="1" ht="12.65" customHeight="1" x14ac:dyDescent="0.35">
      <c r="F420" s="27"/>
      <c r="G420" s="30"/>
      <c r="H420" s="36"/>
      <c r="I420" s="30"/>
      <c r="K420" s="41"/>
      <c r="L420" s="41"/>
      <c r="M420" s="41"/>
      <c r="N420" s="41"/>
      <c r="O420" s="41"/>
      <c r="P420" s="41"/>
    </row>
    <row r="421" spans="6:16" s="3" customFormat="1" ht="12.65" customHeight="1" x14ac:dyDescent="0.35">
      <c r="F421" s="27"/>
      <c r="G421" s="30"/>
      <c r="H421" s="36"/>
      <c r="I421" s="30"/>
      <c r="K421" s="41"/>
      <c r="L421" s="41"/>
      <c r="M421" s="41"/>
      <c r="N421" s="41"/>
      <c r="O421" s="41"/>
      <c r="P421" s="41"/>
    </row>
    <row r="422" spans="6:16" s="3" customFormat="1" ht="12.65" customHeight="1" x14ac:dyDescent="0.35">
      <c r="F422" s="27"/>
      <c r="G422" s="30"/>
      <c r="H422" s="36"/>
      <c r="I422" s="30"/>
      <c r="K422" s="41"/>
      <c r="L422" s="41"/>
      <c r="M422" s="41"/>
      <c r="N422" s="41"/>
      <c r="O422" s="41"/>
      <c r="P422" s="41"/>
    </row>
    <row r="423" spans="6:16" ht="12.65" customHeight="1" x14ac:dyDescent="0.35"/>
    <row r="424" spans="6:16" ht="12.65" customHeight="1" x14ac:dyDescent="0.35"/>
    <row r="425" spans="6:16" ht="12.65" customHeight="1" x14ac:dyDescent="0.35"/>
    <row r="426" spans="6:16" ht="12.65" customHeight="1" x14ac:dyDescent="0.35"/>
    <row r="427" spans="6:16" ht="12.65" customHeight="1" x14ac:dyDescent="0.35"/>
    <row r="428" spans="6:16" ht="12.65" customHeight="1" x14ac:dyDescent="0.35"/>
    <row r="429" spans="6:16" ht="12.65" customHeight="1" x14ac:dyDescent="0.35"/>
    <row r="430" spans="6:16" ht="12.65" customHeight="1" x14ac:dyDescent="0.35"/>
    <row r="431" spans="6:16" ht="12.65" customHeight="1" x14ac:dyDescent="0.35"/>
    <row r="432" spans="6:16" ht="12.65" customHeight="1" x14ac:dyDescent="0.35"/>
    <row r="433" ht="12.65" customHeight="1" x14ac:dyDescent="0.35"/>
    <row r="434" ht="12.65" customHeight="1" x14ac:dyDescent="0.35"/>
    <row r="435" ht="12.65" customHeight="1" x14ac:dyDescent="0.35"/>
    <row r="436" ht="12.65" customHeight="1" x14ac:dyDescent="0.35"/>
    <row r="437" ht="12.65" customHeight="1" x14ac:dyDescent="0.35"/>
    <row r="438" ht="12.65" customHeight="1" x14ac:dyDescent="0.35"/>
    <row r="439" ht="12.65" customHeight="1" x14ac:dyDescent="0.35"/>
    <row r="440" ht="12.65" customHeight="1" x14ac:dyDescent="0.35"/>
    <row r="441" ht="12.65" customHeight="1" x14ac:dyDescent="0.35"/>
    <row r="442" ht="12.65" customHeight="1" x14ac:dyDescent="0.35"/>
    <row r="443" ht="12.65" customHeight="1" x14ac:dyDescent="0.35"/>
    <row r="444" ht="12.65" customHeight="1" x14ac:dyDescent="0.35"/>
    <row r="445" ht="12.65" customHeight="1" x14ac:dyDescent="0.35"/>
    <row r="446" ht="12.65" customHeight="1" x14ac:dyDescent="0.35"/>
    <row r="447" ht="12.65" customHeight="1" x14ac:dyDescent="0.35"/>
    <row r="448" ht="12.65" customHeight="1" x14ac:dyDescent="0.35"/>
    <row r="449" ht="12.65" customHeight="1" x14ac:dyDescent="0.35"/>
    <row r="450" ht="12.65" customHeight="1" x14ac:dyDescent="0.35"/>
    <row r="451" ht="12.65" customHeight="1" x14ac:dyDescent="0.35"/>
    <row r="452" ht="12.65" customHeight="1" x14ac:dyDescent="0.35"/>
    <row r="453" ht="12.65" customHeight="1" x14ac:dyDescent="0.35"/>
    <row r="454" ht="12.65" customHeight="1" x14ac:dyDescent="0.35"/>
    <row r="455" ht="12.65" customHeight="1" x14ac:dyDescent="0.35"/>
    <row r="456" ht="12.65" customHeight="1" x14ac:dyDescent="0.35"/>
    <row r="457" ht="12.65" customHeight="1" x14ac:dyDescent="0.35"/>
    <row r="458" ht="12.65" customHeight="1" x14ac:dyDescent="0.35"/>
    <row r="459" ht="12.65" customHeight="1" x14ac:dyDescent="0.35"/>
    <row r="460" ht="12.65" customHeight="1" x14ac:dyDescent="0.35"/>
    <row r="461" ht="12.65" customHeight="1" x14ac:dyDescent="0.35"/>
    <row r="462" ht="12.65" customHeight="1" x14ac:dyDescent="0.35"/>
    <row r="463" ht="12.65" customHeight="1" x14ac:dyDescent="0.35"/>
    <row r="464" ht="12.65" customHeight="1" x14ac:dyDescent="0.35"/>
    <row r="465" ht="12.65" customHeight="1" x14ac:dyDescent="0.35"/>
    <row r="466" ht="12.65" customHeight="1" x14ac:dyDescent="0.35"/>
    <row r="467" ht="12.65" customHeight="1" x14ac:dyDescent="0.35"/>
    <row r="468" ht="12.65" customHeight="1" x14ac:dyDescent="0.35"/>
    <row r="469" ht="12.65" customHeight="1" x14ac:dyDescent="0.35"/>
    <row r="470" ht="12.65" customHeight="1" x14ac:dyDescent="0.35"/>
    <row r="471" ht="12.65" customHeight="1" x14ac:dyDescent="0.35"/>
    <row r="472" ht="12.65" customHeight="1" x14ac:dyDescent="0.35"/>
    <row r="473" ht="12.65" customHeight="1" x14ac:dyDescent="0.35"/>
    <row r="474" ht="12.65" customHeight="1" x14ac:dyDescent="0.35"/>
    <row r="475" ht="12.65" customHeight="1" x14ac:dyDescent="0.35"/>
    <row r="476" ht="12.65" customHeight="1" x14ac:dyDescent="0.35"/>
    <row r="477" ht="12.65" customHeight="1" x14ac:dyDescent="0.35"/>
    <row r="478" ht="12.65" customHeight="1" x14ac:dyDescent="0.35"/>
    <row r="479" ht="12.65" customHeight="1" x14ac:dyDescent="0.35"/>
    <row r="480" ht="12.65" customHeight="1" x14ac:dyDescent="0.35"/>
    <row r="481" ht="12.65" customHeight="1" x14ac:dyDescent="0.35"/>
    <row r="482" ht="12.65" customHeight="1" x14ac:dyDescent="0.35"/>
    <row r="483" ht="12.65" customHeight="1" x14ac:dyDescent="0.35"/>
    <row r="484" ht="12.65" customHeight="1" x14ac:dyDescent="0.35"/>
    <row r="485" ht="12.65" customHeight="1" x14ac:dyDescent="0.35"/>
    <row r="486" ht="12.65" customHeight="1" x14ac:dyDescent="0.35"/>
    <row r="487" ht="12.65" customHeight="1" x14ac:dyDescent="0.35"/>
    <row r="488" ht="12.65" customHeight="1" x14ac:dyDescent="0.35"/>
    <row r="489" ht="12.65" customHeight="1" x14ac:dyDescent="0.35"/>
    <row r="490" ht="12.65" customHeight="1" x14ac:dyDescent="0.35"/>
    <row r="491" ht="12.65" customHeight="1" x14ac:dyDescent="0.35"/>
    <row r="492" ht="12.65" customHeight="1" x14ac:dyDescent="0.35"/>
    <row r="493" ht="12.65" customHeight="1" x14ac:dyDescent="0.35"/>
    <row r="494" ht="12.65" customHeight="1" x14ac:dyDescent="0.35"/>
    <row r="495" ht="12.65" customHeight="1" x14ac:dyDescent="0.35"/>
    <row r="496" ht="12.65" customHeight="1" x14ac:dyDescent="0.35"/>
    <row r="497" ht="12.65" customHeight="1" x14ac:dyDescent="0.35"/>
    <row r="498" ht="12.65" customHeight="1" x14ac:dyDescent="0.35"/>
    <row r="499" ht="12.65" customHeight="1" x14ac:dyDescent="0.35"/>
    <row r="500" ht="12.65" customHeight="1" x14ac:dyDescent="0.35"/>
    <row r="501" ht="12.65" customHeight="1" x14ac:dyDescent="0.35"/>
    <row r="502" ht="12.65" customHeight="1" x14ac:dyDescent="0.35"/>
    <row r="503" ht="12.65" customHeight="1" x14ac:dyDescent="0.35"/>
    <row r="504" ht="12.65" customHeight="1" x14ac:dyDescent="0.35"/>
    <row r="505" ht="12.65" customHeight="1" x14ac:dyDescent="0.35"/>
    <row r="506" ht="12.65" customHeight="1" x14ac:dyDescent="0.35"/>
    <row r="507" ht="12.65" customHeight="1" x14ac:dyDescent="0.35"/>
    <row r="508" ht="12.65" customHeight="1" x14ac:dyDescent="0.35"/>
    <row r="509" ht="12.65" customHeight="1" x14ac:dyDescent="0.35"/>
    <row r="510" ht="12.65" customHeight="1" x14ac:dyDescent="0.35"/>
    <row r="511" ht="12.65" customHeight="1" x14ac:dyDescent="0.35"/>
    <row r="512" ht="12.65" customHeight="1" x14ac:dyDescent="0.35"/>
    <row r="513" ht="12.65" customHeight="1" x14ac:dyDescent="0.35"/>
    <row r="514" ht="12.65" customHeight="1" x14ac:dyDescent="0.35"/>
    <row r="515" ht="12.65" customHeight="1" x14ac:dyDescent="0.35"/>
    <row r="516" ht="12.65" customHeight="1" x14ac:dyDescent="0.35"/>
    <row r="517" ht="12.65" customHeight="1" x14ac:dyDescent="0.35"/>
    <row r="518" ht="12.65" customHeight="1" x14ac:dyDescent="0.35"/>
    <row r="519" ht="12.65" customHeight="1" x14ac:dyDescent="0.35"/>
    <row r="520" ht="12.65" customHeight="1" x14ac:dyDescent="0.35"/>
    <row r="521" ht="12.65" customHeight="1" x14ac:dyDescent="0.35"/>
    <row r="522" ht="12.65" customHeight="1" x14ac:dyDescent="0.35"/>
    <row r="523" ht="12.65" customHeight="1" x14ac:dyDescent="0.35"/>
    <row r="524" ht="12.65" customHeight="1" x14ac:dyDescent="0.35"/>
    <row r="525" ht="12.65" customHeight="1" x14ac:dyDescent="0.35"/>
    <row r="526" ht="12.65" customHeight="1" x14ac:dyDescent="0.35"/>
    <row r="527" ht="12.65" customHeight="1" x14ac:dyDescent="0.35"/>
    <row r="528" ht="12.65" customHeight="1" x14ac:dyDescent="0.35"/>
    <row r="529" ht="12.65" customHeight="1" x14ac:dyDescent="0.35"/>
    <row r="530" ht="12.65" customHeight="1" x14ac:dyDescent="0.35"/>
    <row r="531" ht="12.65" customHeight="1" x14ac:dyDescent="0.35"/>
    <row r="532" ht="12.65" customHeight="1" x14ac:dyDescent="0.35"/>
    <row r="533" ht="12.65" customHeight="1" x14ac:dyDescent="0.35"/>
    <row r="534" ht="12.65" customHeight="1" x14ac:dyDescent="0.35"/>
    <row r="535" ht="12.65" customHeight="1" x14ac:dyDescent="0.35"/>
    <row r="536" ht="12.65" customHeight="1" x14ac:dyDescent="0.35"/>
    <row r="537" ht="12.65" customHeight="1" x14ac:dyDescent="0.35"/>
    <row r="538" ht="12.65" customHeight="1" x14ac:dyDescent="0.35"/>
    <row r="539" ht="12.65" customHeight="1" x14ac:dyDescent="0.35"/>
    <row r="540" ht="12.65" customHeight="1" x14ac:dyDescent="0.35"/>
    <row r="541" ht="12.65" customHeight="1" x14ac:dyDescent="0.35"/>
    <row r="542" ht="12.65" customHeight="1" x14ac:dyDescent="0.35"/>
    <row r="543" ht="12.65" customHeight="1" x14ac:dyDescent="0.35"/>
    <row r="544" ht="12.65" customHeight="1" x14ac:dyDescent="0.35"/>
    <row r="545" ht="12.65" customHeight="1" x14ac:dyDescent="0.35"/>
    <row r="546" ht="12.65" customHeight="1" x14ac:dyDescent="0.35"/>
    <row r="547" ht="12.65" customHeight="1" x14ac:dyDescent="0.35"/>
    <row r="548" ht="12.65" customHeight="1" x14ac:dyDescent="0.35"/>
    <row r="549" ht="12.65" customHeight="1" x14ac:dyDescent="0.35"/>
    <row r="550" ht="12.65" customHeight="1" x14ac:dyDescent="0.35"/>
    <row r="551" ht="12.65" customHeight="1" x14ac:dyDescent="0.35"/>
    <row r="552" ht="12.65" customHeight="1" x14ac:dyDescent="0.35"/>
    <row r="553" ht="12.65" customHeight="1" x14ac:dyDescent="0.35"/>
    <row r="554" ht="12.65" customHeight="1" x14ac:dyDescent="0.35"/>
    <row r="555" ht="12.65" customHeight="1" x14ac:dyDescent="0.35"/>
    <row r="556" ht="12.65" customHeight="1" x14ac:dyDescent="0.35"/>
    <row r="557" ht="12.65" customHeight="1" x14ac:dyDescent="0.35"/>
    <row r="558" ht="12.65" customHeight="1" x14ac:dyDescent="0.35"/>
    <row r="559" ht="12.65" customHeight="1" x14ac:dyDescent="0.35"/>
    <row r="560" ht="12.65" customHeight="1" x14ac:dyDescent="0.35"/>
    <row r="561" ht="12.65" customHeight="1" x14ac:dyDescent="0.35"/>
    <row r="562" ht="12.65" customHeight="1" x14ac:dyDescent="0.35"/>
    <row r="563" ht="12.65" customHeight="1" x14ac:dyDescent="0.35"/>
    <row r="564" ht="12.65" customHeight="1" x14ac:dyDescent="0.35"/>
    <row r="565" ht="12.65" customHeight="1" x14ac:dyDescent="0.35"/>
    <row r="566" ht="12.65" customHeight="1" x14ac:dyDescent="0.35"/>
    <row r="567" ht="12.65" customHeight="1" x14ac:dyDescent="0.35"/>
    <row r="568" ht="12.65" customHeight="1" x14ac:dyDescent="0.35"/>
    <row r="569" ht="12.65" customHeight="1" x14ac:dyDescent="0.35"/>
    <row r="570" ht="12.65" customHeight="1" x14ac:dyDescent="0.35"/>
    <row r="571" ht="12.65" customHeight="1" x14ac:dyDescent="0.35"/>
    <row r="572" ht="12.65" customHeight="1" x14ac:dyDescent="0.35"/>
    <row r="573" ht="12.65" customHeight="1" x14ac:dyDescent="0.35"/>
  </sheetData>
  <sortState xmlns:xlrd2="http://schemas.microsoft.com/office/spreadsheetml/2017/richdata2" ref="A6:Q69">
    <sortCondition ref="F6:F69"/>
  </sortState>
  <mergeCells count="4">
    <mergeCell ref="P1:Q1"/>
    <mergeCell ref="A1:O1"/>
    <mergeCell ref="A2:O2"/>
    <mergeCell ref="A4:O4"/>
  </mergeCells>
  <printOptions horizontalCentered="1"/>
  <pageMargins left="0.25" right="0.25" top="0.5" bottom="0.35" header="0.3" footer="0.2"/>
  <pageSetup scale="1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A828E1E1B2E4186C5D2AD857271D5" ma:contentTypeVersion="21" ma:contentTypeDescription="Create a new document." ma:contentTypeScope="" ma:versionID="54241e4638b2ff31bfc2778e0c193599">
  <xsd:schema xmlns:xsd="http://www.w3.org/2001/XMLSchema" xmlns:xs="http://www.w3.org/2001/XMLSchema" xmlns:p="http://schemas.microsoft.com/office/2006/metadata/properties" xmlns:ns2="33850d5f-4473-41ea-bcb2-6da1a3a7cb29" xmlns:ns3="72e8f942-27be-4cec-ac45-c4ec735ae97d" xmlns:ns4="e45da448-bf9c-43e8-8676-7e88d583ded9" targetNamespace="http://schemas.microsoft.com/office/2006/metadata/properties" ma:root="true" ma:fieldsID="be6abd6f143f779f78bb991e4c68d0f5" ns2:_="" ns3:_="" ns4:_="">
    <xsd:import namespace="33850d5f-4473-41ea-bcb2-6da1a3a7cb29"/>
    <xsd:import namespace="72e8f942-27be-4cec-ac45-c4ec735ae97d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Statu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50d5f-4473-41ea-bcb2-6da1a3a7cb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tatus" ma:index="14" nillable="true" ma:displayName="Status" ma:format="Dropdown" ma:internalName="Status">
      <xsd:simpleType>
        <xsd:restriction base="dms:Choice">
          <xsd:enumeration value="Approved by Lead"/>
          <xsd:enumeration value="Approved by Bree"/>
          <xsd:enumeration value="Completed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8f942-27be-4cec-ac45-c4ec735ae9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92ae59c-de59-494a-8e8b-3b437c37f9c5}" ma:internalName="TaxCatchAll" ma:showField="CatchAllData" ma:web="72e8f942-27be-4cec-ac45-c4ec735ae9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33850d5f-4473-41ea-bcb2-6da1a3a7cb29" xsi:nil="true"/>
    <_Flow_SignoffStatus xmlns="33850d5f-4473-41ea-bcb2-6da1a3a7cb29" xsi:nil="true"/>
    <SharedWithUsers xmlns="72e8f942-27be-4cec-ac45-c4ec735ae97d">
      <UserInfo>
        <DisplayName>Eric Falkenberg</DisplayName>
        <AccountId>7925</AccountId>
        <AccountType/>
      </UserInfo>
      <UserInfo>
        <DisplayName>Chad R Gregory</DisplayName>
        <AccountId>2585</AccountId>
        <AccountType/>
      </UserInfo>
      <UserInfo>
        <DisplayName>Fadi Alzoubi</DisplayName>
        <AccountId>9295</AccountId>
        <AccountType/>
      </UserInfo>
      <UserInfo>
        <DisplayName>Michael McNulty</DisplayName>
        <AccountId>3049</AccountId>
        <AccountType/>
      </UserInfo>
      <UserInfo>
        <DisplayName>William Harrison</DisplayName>
        <AccountId>8109</AccountId>
        <AccountType/>
      </UserInfo>
      <UserInfo>
        <DisplayName>Ting Lik To</DisplayName>
        <AccountId>9388</AccountId>
        <AccountType/>
      </UserInfo>
      <UserInfo>
        <DisplayName>Dylan Philyaw</DisplayName>
        <AccountId>5393</AccountId>
        <AccountType/>
      </UserInfo>
    </SharedWithUsers>
    <lcf76f155ced4ddcb4097134ff3c332f xmlns="33850d5f-4473-41ea-bcb2-6da1a3a7cb29">
      <Terms xmlns="http://schemas.microsoft.com/office/infopath/2007/PartnerControls"/>
    </lcf76f155ced4ddcb4097134ff3c332f>
    <Status xmlns="33850d5f-4473-41ea-bcb2-6da1a3a7cb29" xsi:nil="true"/>
    <TaxCatchAll xmlns="e45da448-bf9c-43e8-8676-7e88d583ded9" xsi:nil="true"/>
  </documentManagement>
</p:properties>
</file>

<file path=customXml/itemProps1.xml><?xml version="1.0" encoding="utf-8"?>
<ds:datastoreItem xmlns:ds="http://schemas.openxmlformats.org/officeDocument/2006/customXml" ds:itemID="{5A40FBEB-6BFE-4D1A-A83D-F8FFA4212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1D1962-6388-4DBD-A975-0F359D0EA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850d5f-4473-41ea-bcb2-6da1a3a7cb29"/>
    <ds:schemaRef ds:uri="72e8f942-27be-4cec-ac45-c4ec735ae97d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02361-B8C6-46C5-94D8-42D6CDFE7915}">
  <ds:schemaRefs>
    <ds:schemaRef ds:uri="http://schemas.microsoft.com/office/2006/metadata/properties"/>
    <ds:schemaRef ds:uri="http://schemas.microsoft.com/office/infopath/2007/PartnerControls"/>
    <ds:schemaRef ds:uri="33850d5f-4473-41ea-bcb2-6da1a3a7cb29"/>
    <ds:schemaRef ds:uri="72e8f942-27be-4cec-ac45-c4ec735ae97d"/>
    <ds:schemaRef ds:uri="e45da448-bf9c-43e8-8676-7e88d583de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TOC</vt:lpstr>
      <vt:lpstr>SCE-03</vt:lpstr>
      <vt:lpstr>'SCE-03'!Print_Area</vt:lpstr>
      <vt:lpstr>TOC!Print_Area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2026-09-25T20:17:09Z</dcterms:created>
  <dcterms:modified xsi:type="dcterms:W3CDTF">2026-10-16T17:38:27Z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2043700</vt:r8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ContentTypeId">
    <vt:lpwstr>0x01010019CA828E1E1B2E4186C5D2AD857271D5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SIP_Label_bc3dd1c7-2c40-4a31-84b2-bec599b321a0_ActionId">
    <vt:lpwstr>1843d24d-6b9a-4b15-8556-73d5994d1215</vt:lpwstr>
  </property>
  <property fmtid="{D5CDD505-2E9C-101B-9397-08002B2CF9AE}" pid="10" name="MSIP_Label_bc3dd1c7-2c40-4a31-84b2-bec599b321a0_ContentBits">
    <vt:lpwstr>0</vt:lpwstr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SIP_Label_bc3dd1c7-2c40-4a31-84b2-bec599b321a0_Tag">
    <vt:lpwstr>10, 3, 0, 1</vt:lpwstr>
  </property>
  <property fmtid="{D5CDD505-2E9C-101B-9397-08002B2CF9AE}" pid="14" name="xd_Signature">
    <vt:bool>false</vt:bool>
  </property>
  <property fmtid="{D5CDD505-2E9C-101B-9397-08002B2CF9AE}" pid="15" name="MSIP_Label_bc3dd1c7-2c40-4a31-84b2-bec599b321a0_Method">
    <vt:lpwstr>Standard</vt:lpwstr>
  </property>
  <property fmtid="{D5CDD505-2E9C-101B-9397-08002B2CF9AE}" pid="16" name="MSIP_Label_bc3dd1c7-2c40-4a31-84b2-bec599b321a0_SiteId">
    <vt:lpwstr>5b2a8fee-4c95-4bdc-8aae-196f8aacb1b6</vt:lpwstr>
  </property>
  <property fmtid="{D5CDD505-2E9C-101B-9397-08002B2CF9AE}" pid="17" name="MSIP_Label_bc3dd1c7-2c40-4a31-84b2-bec599b321a0_Enabled">
    <vt:lpwstr>true</vt:lpwstr>
  </property>
  <property fmtid="{D5CDD505-2E9C-101B-9397-08002B2CF9AE}" pid="18" name="MSIP_Label_bc3dd1c7-2c40-4a31-84b2-bec599b321a0_SetDate">
    <vt:lpwstr>2026-09-25T20:16:27Z</vt:lpwstr>
  </property>
</Properties>
</file>